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azad/Dropbox (University of Michigan)/research/paper-writing/HPC_empirical/"/>
    </mc:Choice>
  </mc:AlternateContent>
  <xr:revisionPtr revIDLastSave="0" documentId="8_{3C6A9DE1-1B66-574B-9147-27B0D71BEFFD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developer_expertise_all_hpc" sheetId="4" r:id="rId1"/>
    <sheet name="developer_expertise_perf_fixing" sheetId="1" r:id="rId2"/>
  </sheets>
  <definedNames>
    <definedName name="_xlchart.v1.0" hidden="1">developer_expertise_all_hpc!#REF!</definedName>
    <definedName name="_xlchart.v1.1" hidden="1">developer_expertise_all_hpc!$O$2:$O$3806</definedName>
    <definedName name="_xlchart.v1.10" hidden="1">developer_expertise_all_hpc!$S$3787</definedName>
    <definedName name="_xlchart.v1.11" hidden="1">developer_expertise_perf_fixing!$R$1:$R$180</definedName>
    <definedName name="_xlchart.v1.12" hidden="1">developer_expertise_all_hpc!$P$1:$P$3805</definedName>
    <definedName name="_xlchart.v1.13" hidden="1">developer_expertise_all_hpc!$S$3787</definedName>
    <definedName name="_xlchart.v1.14" hidden="1">developer_expertise_perf_fixing!$R$1:$R$180</definedName>
    <definedName name="_xlchart.v1.15" hidden="1">developer_expertise_all_hpc!$P$1:$P$3805</definedName>
    <definedName name="_xlchart.v1.16" hidden="1">developer_expertise_all_hpc!$S$3787</definedName>
    <definedName name="_xlchart.v1.17" hidden="1">developer_expertise_perf_fixing!$R$1:$R$180</definedName>
    <definedName name="_xlchart.v1.18" hidden="1">developer_expertise_all_hpc!#REF!</definedName>
    <definedName name="_xlchart.v1.19" hidden="1">developer_expertise_all_hpc!$O$2:$O$3806</definedName>
    <definedName name="_xlchart.v1.2" hidden="1">developer_expertise_perf_fixing!$R$2:$R$181</definedName>
    <definedName name="_xlchart.v1.20" hidden="1">developer_expertise_perf_fixing!$R$1:$R$180</definedName>
    <definedName name="_xlchart.v1.3" hidden="1">developer_expertise_all_hpc!$P$1:$P$3805</definedName>
    <definedName name="_xlchart.v1.4" hidden="1">developer_expertise_all_hpc!$S$3787</definedName>
    <definedName name="_xlchart.v1.5" hidden="1">developer_expertise_perf_fixing!$R$1:$R$180</definedName>
    <definedName name="_xlchart.v1.6" hidden="1">developer_expertise_all_hpc!$P$1:$P$3805</definedName>
    <definedName name="_xlchart.v1.7" hidden="1">developer_expertise_all_hpc!$S$3787</definedName>
    <definedName name="_xlchart.v1.8" hidden="1">developer_expertise_perf_fixing!$R$1:$R$180</definedName>
    <definedName name="_xlchart.v1.9" hidden="1">developer_expertise_all_hpc!$P$1:$P$3805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5" i="1" l="1"/>
  <c r="R21" i="1"/>
  <c r="R37" i="1"/>
  <c r="R53" i="1"/>
  <c r="R69" i="1"/>
  <c r="R85" i="1"/>
  <c r="R101" i="1"/>
  <c r="R117" i="1"/>
  <c r="R133" i="1"/>
  <c r="R149" i="1"/>
  <c r="R165" i="1"/>
  <c r="R181" i="1"/>
  <c r="Q3" i="1"/>
  <c r="R3" i="1" s="1"/>
  <c r="Q4" i="1"/>
  <c r="R4" i="1" s="1"/>
  <c r="Q5" i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Q2" i="1"/>
  <c r="N1043" i="4"/>
  <c r="O1043" i="4" s="1"/>
  <c r="N31" i="4"/>
  <c r="O31" i="4" s="1"/>
  <c r="N3" i="4"/>
  <c r="N4" i="4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N15" i="4"/>
  <c r="O15" i="4" s="1"/>
  <c r="N16" i="4"/>
  <c r="O16" i="4" s="1"/>
  <c r="N17" i="4"/>
  <c r="O17" i="4" s="1"/>
  <c r="N18" i="4"/>
  <c r="O18" i="4" s="1"/>
  <c r="N19" i="4"/>
  <c r="O19" i="4" s="1"/>
  <c r="N20" i="4"/>
  <c r="O20" i="4" s="1"/>
  <c r="N21" i="4"/>
  <c r="O21" i="4" s="1"/>
  <c r="N22" i="4"/>
  <c r="O22" i="4" s="1"/>
  <c r="N23" i="4"/>
  <c r="O23" i="4" s="1"/>
  <c r="N24" i="4"/>
  <c r="O24" i="4" s="1"/>
  <c r="N25" i="4"/>
  <c r="O25" i="4" s="1"/>
  <c r="N26" i="4"/>
  <c r="O26" i="4" s="1"/>
  <c r="N27" i="4"/>
  <c r="O27" i="4" s="1"/>
  <c r="N28" i="4"/>
  <c r="O28" i="4" s="1"/>
  <c r="N29" i="4"/>
  <c r="O29" i="4" s="1"/>
  <c r="N30" i="4"/>
  <c r="O30" i="4" s="1"/>
  <c r="N32" i="4"/>
  <c r="O32" i="4" s="1"/>
  <c r="N33" i="4"/>
  <c r="O33" i="4" s="1"/>
  <c r="N34" i="4"/>
  <c r="O34" i="4" s="1"/>
  <c r="N35" i="4"/>
  <c r="O35" i="4" s="1"/>
  <c r="N36" i="4"/>
  <c r="O36" i="4" s="1"/>
  <c r="N37" i="4"/>
  <c r="O37" i="4" s="1"/>
  <c r="N38" i="4"/>
  <c r="O38" i="4" s="1"/>
  <c r="N39" i="4"/>
  <c r="O39" i="4" s="1"/>
  <c r="N40" i="4"/>
  <c r="O40" i="4" s="1"/>
  <c r="N41" i="4"/>
  <c r="O41" i="4" s="1"/>
  <c r="N42" i="4"/>
  <c r="O42" i="4" s="1"/>
  <c r="N43" i="4"/>
  <c r="O43" i="4" s="1"/>
  <c r="N44" i="4"/>
  <c r="O44" i="4" s="1"/>
  <c r="N45" i="4"/>
  <c r="O45" i="4" s="1"/>
  <c r="N46" i="4"/>
  <c r="O46" i="4" s="1"/>
  <c r="N47" i="4"/>
  <c r="O47" i="4" s="1"/>
  <c r="N48" i="4"/>
  <c r="O48" i="4" s="1"/>
  <c r="N49" i="4"/>
  <c r="O49" i="4" s="1"/>
  <c r="N50" i="4"/>
  <c r="O50" i="4" s="1"/>
  <c r="N51" i="4"/>
  <c r="O51" i="4" s="1"/>
  <c r="N52" i="4"/>
  <c r="O52" i="4" s="1"/>
  <c r="N53" i="4"/>
  <c r="O53" i="4" s="1"/>
  <c r="N54" i="4"/>
  <c r="O54" i="4" s="1"/>
  <c r="N55" i="4"/>
  <c r="O55" i="4" s="1"/>
  <c r="N56" i="4"/>
  <c r="O56" i="4" s="1"/>
  <c r="N57" i="4"/>
  <c r="O57" i="4" s="1"/>
  <c r="N58" i="4"/>
  <c r="O58" i="4" s="1"/>
  <c r="N59" i="4"/>
  <c r="O59" i="4" s="1"/>
  <c r="N60" i="4"/>
  <c r="O60" i="4" s="1"/>
  <c r="N61" i="4"/>
  <c r="O61" i="4" s="1"/>
  <c r="N62" i="4"/>
  <c r="O62" i="4" s="1"/>
  <c r="N63" i="4"/>
  <c r="O63" i="4" s="1"/>
  <c r="N64" i="4"/>
  <c r="O64" i="4" s="1"/>
  <c r="N65" i="4"/>
  <c r="O65" i="4" s="1"/>
  <c r="N66" i="4"/>
  <c r="O66" i="4" s="1"/>
  <c r="N67" i="4"/>
  <c r="O67" i="4" s="1"/>
  <c r="N68" i="4"/>
  <c r="O68" i="4" s="1"/>
  <c r="N69" i="4"/>
  <c r="O69" i="4" s="1"/>
  <c r="N70" i="4"/>
  <c r="O70" i="4" s="1"/>
  <c r="N71" i="4"/>
  <c r="O71" i="4" s="1"/>
  <c r="N72" i="4"/>
  <c r="O72" i="4" s="1"/>
  <c r="N73" i="4"/>
  <c r="O73" i="4" s="1"/>
  <c r="N74" i="4"/>
  <c r="O74" i="4" s="1"/>
  <c r="N75" i="4"/>
  <c r="O75" i="4" s="1"/>
  <c r="N76" i="4"/>
  <c r="O76" i="4" s="1"/>
  <c r="N77" i="4"/>
  <c r="O77" i="4" s="1"/>
  <c r="N78" i="4"/>
  <c r="O78" i="4" s="1"/>
  <c r="N79" i="4"/>
  <c r="O79" i="4" s="1"/>
  <c r="N80" i="4"/>
  <c r="O80" i="4" s="1"/>
  <c r="N81" i="4"/>
  <c r="O81" i="4" s="1"/>
  <c r="N82" i="4"/>
  <c r="O82" i="4" s="1"/>
  <c r="N83" i="4"/>
  <c r="O83" i="4" s="1"/>
  <c r="N84" i="4"/>
  <c r="O84" i="4" s="1"/>
  <c r="N85" i="4"/>
  <c r="O85" i="4" s="1"/>
  <c r="N86" i="4"/>
  <c r="O86" i="4" s="1"/>
  <c r="N87" i="4"/>
  <c r="O87" i="4" s="1"/>
  <c r="N88" i="4"/>
  <c r="O88" i="4" s="1"/>
  <c r="N89" i="4"/>
  <c r="O89" i="4" s="1"/>
  <c r="N90" i="4"/>
  <c r="O90" i="4" s="1"/>
  <c r="N91" i="4"/>
  <c r="O91" i="4" s="1"/>
  <c r="N92" i="4"/>
  <c r="O92" i="4" s="1"/>
  <c r="N93" i="4"/>
  <c r="O93" i="4" s="1"/>
  <c r="N94" i="4"/>
  <c r="O94" i="4" s="1"/>
  <c r="N95" i="4"/>
  <c r="O95" i="4" s="1"/>
  <c r="N96" i="4"/>
  <c r="O96" i="4" s="1"/>
  <c r="N97" i="4"/>
  <c r="O97" i="4" s="1"/>
  <c r="N98" i="4"/>
  <c r="O98" i="4" s="1"/>
  <c r="N99" i="4"/>
  <c r="O99" i="4" s="1"/>
  <c r="N100" i="4"/>
  <c r="O100" i="4" s="1"/>
  <c r="N101" i="4"/>
  <c r="O101" i="4" s="1"/>
  <c r="N102" i="4"/>
  <c r="O102" i="4" s="1"/>
  <c r="N103" i="4"/>
  <c r="O103" i="4" s="1"/>
  <c r="N104" i="4"/>
  <c r="O104" i="4" s="1"/>
  <c r="N105" i="4"/>
  <c r="O105" i="4" s="1"/>
  <c r="N106" i="4"/>
  <c r="O106" i="4" s="1"/>
  <c r="N107" i="4"/>
  <c r="O107" i="4" s="1"/>
  <c r="N108" i="4"/>
  <c r="O108" i="4" s="1"/>
  <c r="N109" i="4"/>
  <c r="O109" i="4" s="1"/>
  <c r="N110" i="4"/>
  <c r="O110" i="4" s="1"/>
  <c r="N111" i="4"/>
  <c r="O111" i="4" s="1"/>
  <c r="N112" i="4"/>
  <c r="O112" i="4" s="1"/>
  <c r="N113" i="4"/>
  <c r="O113" i="4" s="1"/>
  <c r="N114" i="4"/>
  <c r="O114" i="4" s="1"/>
  <c r="N115" i="4"/>
  <c r="O115" i="4" s="1"/>
  <c r="N116" i="4"/>
  <c r="O116" i="4" s="1"/>
  <c r="N117" i="4"/>
  <c r="O117" i="4" s="1"/>
  <c r="N118" i="4"/>
  <c r="O118" i="4" s="1"/>
  <c r="N119" i="4"/>
  <c r="O119" i="4" s="1"/>
  <c r="N120" i="4"/>
  <c r="O120" i="4" s="1"/>
  <c r="N121" i="4"/>
  <c r="O121" i="4" s="1"/>
  <c r="N122" i="4"/>
  <c r="O122" i="4" s="1"/>
  <c r="N123" i="4"/>
  <c r="O123" i="4" s="1"/>
  <c r="N124" i="4"/>
  <c r="O124" i="4" s="1"/>
  <c r="N125" i="4"/>
  <c r="O125" i="4" s="1"/>
  <c r="N126" i="4"/>
  <c r="O126" i="4" s="1"/>
  <c r="N127" i="4"/>
  <c r="O127" i="4" s="1"/>
  <c r="N128" i="4"/>
  <c r="O128" i="4" s="1"/>
  <c r="N129" i="4"/>
  <c r="O129" i="4" s="1"/>
  <c r="N130" i="4"/>
  <c r="O130" i="4" s="1"/>
  <c r="N131" i="4"/>
  <c r="O131" i="4" s="1"/>
  <c r="N132" i="4"/>
  <c r="O132" i="4" s="1"/>
  <c r="N133" i="4"/>
  <c r="O133" i="4" s="1"/>
  <c r="N134" i="4"/>
  <c r="O134" i="4" s="1"/>
  <c r="N135" i="4"/>
  <c r="O135" i="4" s="1"/>
  <c r="N136" i="4"/>
  <c r="O136" i="4" s="1"/>
  <c r="N137" i="4"/>
  <c r="O137" i="4" s="1"/>
  <c r="N138" i="4"/>
  <c r="O138" i="4" s="1"/>
  <c r="N139" i="4"/>
  <c r="O139" i="4" s="1"/>
  <c r="N140" i="4"/>
  <c r="O140" i="4" s="1"/>
  <c r="N141" i="4"/>
  <c r="O141" i="4" s="1"/>
  <c r="N142" i="4"/>
  <c r="O142" i="4" s="1"/>
  <c r="N143" i="4"/>
  <c r="O143" i="4" s="1"/>
  <c r="N144" i="4"/>
  <c r="O144" i="4" s="1"/>
  <c r="N145" i="4"/>
  <c r="O145" i="4" s="1"/>
  <c r="N146" i="4"/>
  <c r="O146" i="4" s="1"/>
  <c r="N147" i="4"/>
  <c r="O147" i="4" s="1"/>
  <c r="N148" i="4"/>
  <c r="O148" i="4" s="1"/>
  <c r="N149" i="4"/>
  <c r="O149" i="4" s="1"/>
  <c r="N150" i="4"/>
  <c r="O150" i="4" s="1"/>
  <c r="N151" i="4"/>
  <c r="O151" i="4" s="1"/>
  <c r="N152" i="4"/>
  <c r="O152" i="4" s="1"/>
  <c r="N153" i="4"/>
  <c r="O153" i="4" s="1"/>
  <c r="N154" i="4"/>
  <c r="O154" i="4" s="1"/>
  <c r="N155" i="4"/>
  <c r="O155" i="4" s="1"/>
  <c r="N156" i="4"/>
  <c r="O156" i="4" s="1"/>
  <c r="N157" i="4"/>
  <c r="O157" i="4" s="1"/>
  <c r="N158" i="4"/>
  <c r="O158" i="4" s="1"/>
  <c r="N159" i="4"/>
  <c r="O159" i="4" s="1"/>
  <c r="N160" i="4"/>
  <c r="O160" i="4" s="1"/>
  <c r="N161" i="4"/>
  <c r="O161" i="4" s="1"/>
  <c r="N162" i="4"/>
  <c r="O162" i="4" s="1"/>
  <c r="N163" i="4"/>
  <c r="O163" i="4" s="1"/>
  <c r="N164" i="4"/>
  <c r="O164" i="4" s="1"/>
  <c r="N165" i="4"/>
  <c r="O165" i="4" s="1"/>
  <c r="N166" i="4"/>
  <c r="O166" i="4" s="1"/>
  <c r="N167" i="4"/>
  <c r="O167" i="4" s="1"/>
  <c r="N168" i="4"/>
  <c r="O168" i="4" s="1"/>
  <c r="N169" i="4"/>
  <c r="O169" i="4" s="1"/>
  <c r="N170" i="4"/>
  <c r="O170" i="4" s="1"/>
  <c r="N171" i="4"/>
  <c r="O171" i="4" s="1"/>
  <c r="N172" i="4"/>
  <c r="O172" i="4" s="1"/>
  <c r="N173" i="4"/>
  <c r="O173" i="4" s="1"/>
  <c r="N174" i="4"/>
  <c r="O174" i="4" s="1"/>
  <c r="N175" i="4"/>
  <c r="O175" i="4" s="1"/>
  <c r="N176" i="4"/>
  <c r="O176" i="4" s="1"/>
  <c r="N177" i="4"/>
  <c r="O177" i="4" s="1"/>
  <c r="N178" i="4"/>
  <c r="O178" i="4" s="1"/>
  <c r="N179" i="4"/>
  <c r="O179" i="4" s="1"/>
  <c r="N180" i="4"/>
  <c r="O180" i="4" s="1"/>
  <c r="N181" i="4"/>
  <c r="O181" i="4" s="1"/>
  <c r="N182" i="4"/>
  <c r="O182" i="4" s="1"/>
  <c r="N183" i="4"/>
  <c r="O183" i="4" s="1"/>
  <c r="N184" i="4"/>
  <c r="O184" i="4" s="1"/>
  <c r="N185" i="4"/>
  <c r="O185" i="4" s="1"/>
  <c r="N186" i="4"/>
  <c r="O186" i="4" s="1"/>
  <c r="N187" i="4"/>
  <c r="O187" i="4" s="1"/>
  <c r="N188" i="4"/>
  <c r="O188" i="4" s="1"/>
  <c r="N189" i="4"/>
  <c r="O189" i="4" s="1"/>
  <c r="N190" i="4"/>
  <c r="O190" i="4" s="1"/>
  <c r="N191" i="4"/>
  <c r="O191" i="4" s="1"/>
  <c r="N192" i="4"/>
  <c r="O192" i="4" s="1"/>
  <c r="N193" i="4"/>
  <c r="O193" i="4" s="1"/>
  <c r="N194" i="4"/>
  <c r="O194" i="4" s="1"/>
  <c r="N195" i="4"/>
  <c r="O195" i="4" s="1"/>
  <c r="N196" i="4"/>
  <c r="O196" i="4" s="1"/>
  <c r="N197" i="4"/>
  <c r="O197" i="4" s="1"/>
  <c r="N198" i="4"/>
  <c r="O198" i="4" s="1"/>
  <c r="N199" i="4"/>
  <c r="O199" i="4" s="1"/>
  <c r="N200" i="4"/>
  <c r="O200" i="4" s="1"/>
  <c r="N201" i="4"/>
  <c r="O201" i="4" s="1"/>
  <c r="N202" i="4"/>
  <c r="O202" i="4" s="1"/>
  <c r="N203" i="4"/>
  <c r="O203" i="4" s="1"/>
  <c r="N204" i="4"/>
  <c r="O204" i="4" s="1"/>
  <c r="N205" i="4"/>
  <c r="O205" i="4" s="1"/>
  <c r="N206" i="4"/>
  <c r="O206" i="4" s="1"/>
  <c r="N207" i="4"/>
  <c r="O207" i="4" s="1"/>
  <c r="N208" i="4"/>
  <c r="O208" i="4" s="1"/>
  <c r="N209" i="4"/>
  <c r="O209" i="4" s="1"/>
  <c r="N210" i="4"/>
  <c r="O210" i="4" s="1"/>
  <c r="N211" i="4"/>
  <c r="O211" i="4" s="1"/>
  <c r="N212" i="4"/>
  <c r="O212" i="4" s="1"/>
  <c r="N213" i="4"/>
  <c r="O213" i="4" s="1"/>
  <c r="N214" i="4"/>
  <c r="O214" i="4" s="1"/>
  <c r="N215" i="4"/>
  <c r="O215" i="4" s="1"/>
  <c r="N216" i="4"/>
  <c r="O216" i="4" s="1"/>
  <c r="N217" i="4"/>
  <c r="O217" i="4" s="1"/>
  <c r="N218" i="4"/>
  <c r="O218" i="4" s="1"/>
  <c r="N219" i="4"/>
  <c r="O219" i="4" s="1"/>
  <c r="N220" i="4"/>
  <c r="O220" i="4" s="1"/>
  <c r="N221" i="4"/>
  <c r="O221" i="4" s="1"/>
  <c r="N222" i="4"/>
  <c r="O222" i="4" s="1"/>
  <c r="N223" i="4"/>
  <c r="O223" i="4" s="1"/>
  <c r="N224" i="4"/>
  <c r="O224" i="4" s="1"/>
  <c r="N225" i="4"/>
  <c r="O225" i="4" s="1"/>
  <c r="N226" i="4"/>
  <c r="O226" i="4" s="1"/>
  <c r="N227" i="4"/>
  <c r="O227" i="4" s="1"/>
  <c r="N228" i="4"/>
  <c r="O228" i="4" s="1"/>
  <c r="N229" i="4"/>
  <c r="O229" i="4" s="1"/>
  <c r="N230" i="4"/>
  <c r="O230" i="4" s="1"/>
  <c r="N231" i="4"/>
  <c r="O231" i="4" s="1"/>
  <c r="N232" i="4"/>
  <c r="O232" i="4" s="1"/>
  <c r="N233" i="4"/>
  <c r="O233" i="4" s="1"/>
  <c r="N234" i="4"/>
  <c r="O234" i="4" s="1"/>
  <c r="N235" i="4"/>
  <c r="O235" i="4" s="1"/>
  <c r="N236" i="4"/>
  <c r="O236" i="4" s="1"/>
  <c r="N237" i="4"/>
  <c r="O237" i="4" s="1"/>
  <c r="N238" i="4"/>
  <c r="O238" i="4" s="1"/>
  <c r="N239" i="4"/>
  <c r="O239" i="4" s="1"/>
  <c r="N240" i="4"/>
  <c r="O240" i="4" s="1"/>
  <c r="N241" i="4"/>
  <c r="O241" i="4" s="1"/>
  <c r="N242" i="4"/>
  <c r="O242" i="4" s="1"/>
  <c r="N243" i="4"/>
  <c r="O243" i="4" s="1"/>
  <c r="N244" i="4"/>
  <c r="O244" i="4" s="1"/>
  <c r="N245" i="4"/>
  <c r="O245" i="4" s="1"/>
  <c r="N246" i="4"/>
  <c r="O246" i="4" s="1"/>
  <c r="N247" i="4"/>
  <c r="O247" i="4" s="1"/>
  <c r="N248" i="4"/>
  <c r="O248" i="4" s="1"/>
  <c r="N249" i="4"/>
  <c r="O249" i="4" s="1"/>
  <c r="N250" i="4"/>
  <c r="O250" i="4" s="1"/>
  <c r="N251" i="4"/>
  <c r="O251" i="4" s="1"/>
  <c r="N252" i="4"/>
  <c r="O252" i="4" s="1"/>
  <c r="N253" i="4"/>
  <c r="O253" i="4" s="1"/>
  <c r="N254" i="4"/>
  <c r="O254" i="4" s="1"/>
  <c r="N255" i="4"/>
  <c r="O255" i="4" s="1"/>
  <c r="N256" i="4"/>
  <c r="O256" i="4" s="1"/>
  <c r="N257" i="4"/>
  <c r="O257" i="4" s="1"/>
  <c r="N258" i="4"/>
  <c r="O258" i="4" s="1"/>
  <c r="N259" i="4"/>
  <c r="O259" i="4" s="1"/>
  <c r="N260" i="4"/>
  <c r="O260" i="4" s="1"/>
  <c r="N261" i="4"/>
  <c r="O261" i="4" s="1"/>
  <c r="N262" i="4"/>
  <c r="O262" i="4" s="1"/>
  <c r="N263" i="4"/>
  <c r="O263" i="4" s="1"/>
  <c r="N264" i="4"/>
  <c r="O264" i="4" s="1"/>
  <c r="N265" i="4"/>
  <c r="O265" i="4" s="1"/>
  <c r="N266" i="4"/>
  <c r="O266" i="4" s="1"/>
  <c r="N267" i="4"/>
  <c r="O267" i="4" s="1"/>
  <c r="N268" i="4"/>
  <c r="O268" i="4" s="1"/>
  <c r="N269" i="4"/>
  <c r="O269" i="4" s="1"/>
  <c r="N270" i="4"/>
  <c r="O270" i="4" s="1"/>
  <c r="N271" i="4"/>
  <c r="O271" i="4" s="1"/>
  <c r="N272" i="4"/>
  <c r="O272" i="4" s="1"/>
  <c r="N273" i="4"/>
  <c r="O273" i="4" s="1"/>
  <c r="N274" i="4"/>
  <c r="O274" i="4" s="1"/>
  <c r="N275" i="4"/>
  <c r="O275" i="4" s="1"/>
  <c r="N276" i="4"/>
  <c r="O276" i="4" s="1"/>
  <c r="N277" i="4"/>
  <c r="O277" i="4" s="1"/>
  <c r="N278" i="4"/>
  <c r="O278" i="4" s="1"/>
  <c r="N279" i="4"/>
  <c r="O279" i="4" s="1"/>
  <c r="N280" i="4"/>
  <c r="O280" i="4" s="1"/>
  <c r="N281" i="4"/>
  <c r="O281" i="4" s="1"/>
  <c r="N282" i="4"/>
  <c r="O282" i="4" s="1"/>
  <c r="N283" i="4"/>
  <c r="O283" i="4" s="1"/>
  <c r="N284" i="4"/>
  <c r="O284" i="4" s="1"/>
  <c r="N285" i="4"/>
  <c r="O285" i="4" s="1"/>
  <c r="N286" i="4"/>
  <c r="O286" i="4" s="1"/>
  <c r="N287" i="4"/>
  <c r="O287" i="4" s="1"/>
  <c r="N288" i="4"/>
  <c r="O288" i="4" s="1"/>
  <c r="N289" i="4"/>
  <c r="O289" i="4" s="1"/>
  <c r="N290" i="4"/>
  <c r="O290" i="4" s="1"/>
  <c r="N291" i="4"/>
  <c r="O291" i="4" s="1"/>
  <c r="N292" i="4"/>
  <c r="O292" i="4" s="1"/>
  <c r="N293" i="4"/>
  <c r="O293" i="4" s="1"/>
  <c r="N294" i="4"/>
  <c r="O294" i="4" s="1"/>
  <c r="N295" i="4"/>
  <c r="O295" i="4" s="1"/>
  <c r="N296" i="4"/>
  <c r="O296" i="4" s="1"/>
  <c r="N297" i="4"/>
  <c r="O297" i="4" s="1"/>
  <c r="N298" i="4"/>
  <c r="O298" i="4" s="1"/>
  <c r="N299" i="4"/>
  <c r="O299" i="4" s="1"/>
  <c r="N300" i="4"/>
  <c r="O300" i="4" s="1"/>
  <c r="N301" i="4"/>
  <c r="O301" i="4" s="1"/>
  <c r="N302" i="4"/>
  <c r="O302" i="4" s="1"/>
  <c r="N303" i="4"/>
  <c r="O303" i="4" s="1"/>
  <c r="N304" i="4"/>
  <c r="O304" i="4" s="1"/>
  <c r="N305" i="4"/>
  <c r="O305" i="4" s="1"/>
  <c r="N306" i="4"/>
  <c r="O306" i="4" s="1"/>
  <c r="N307" i="4"/>
  <c r="O307" i="4" s="1"/>
  <c r="N308" i="4"/>
  <c r="O308" i="4" s="1"/>
  <c r="N309" i="4"/>
  <c r="O309" i="4" s="1"/>
  <c r="N310" i="4"/>
  <c r="O310" i="4" s="1"/>
  <c r="N311" i="4"/>
  <c r="O311" i="4" s="1"/>
  <c r="N312" i="4"/>
  <c r="O312" i="4" s="1"/>
  <c r="N313" i="4"/>
  <c r="O313" i="4" s="1"/>
  <c r="N314" i="4"/>
  <c r="O314" i="4" s="1"/>
  <c r="N315" i="4"/>
  <c r="O315" i="4" s="1"/>
  <c r="N316" i="4"/>
  <c r="O316" i="4" s="1"/>
  <c r="N317" i="4"/>
  <c r="O317" i="4" s="1"/>
  <c r="N318" i="4"/>
  <c r="O318" i="4" s="1"/>
  <c r="N319" i="4"/>
  <c r="O319" i="4" s="1"/>
  <c r="N320" i="4"/>
  <c r="O320" i="4" s="1"/>
  <c r="N321" i="4"/>
  <c r="O321" i="4" s="1"/>
  <c r="N322" i="4"/>
  <c r="O322" i="4" s="1"/>
  <c r="N323" i="4"/>
  <c r="O323" i="4" s="1"/>
  <c r="N324" i="4"/>
  <c r="O324" i="4" s="1"/>
  <c r="N325" i="4"/>
  <c r="O325" i="4" s="1"/>
  <c r="N326" i="4"/>
  <c r="O326" i="4" s="1"/>
  <c r="N327" i="4"/>
  <c r="O327" i="4" s="1"/>
  <c r="N328" i="4"/>
  <c r="O328" i="4" s="1"/>
  <c r="N329" i="4"/>
  <c r="O329" i="4" s="1"/>
  <c r="N330" i="4"/>
  <c r="O330" i="4" s="1"/>
  <c r="N331" i="4"/>
  <c r="O331" i="4" s="1"/>
  <c r="N332" i="4"/>
  <c r="O332" i="4" s="1"/>
  <c r="N333" i="4"/>
  <c r="O333" i="4" s="1"/>
  <c r="N334" i="4"/>
  <c r="O334" i="4" s="1"/>
  <c r="N335" i="4"/>
  <c r="O335" i="4" s="1"/>
  <c r="N336" i="4"/>
  <c r="O336" i="4" s="1"/>
  <c r="N337" i="4"/>
  <c r="O337" i="4" s="1"/>
  <c r="N338" i="4"/>
  <c r="O338" i="4" s="1"/>
  <c r="N339" i="4"/>
  <c r="O339" i="4" s="1"/>
  <c r="N340" i="4"/>
  <c r="O340" i="4" s="1"/>
  <c r="N341" i="4"/>
  <c r="O341" i="4" s="1"/>
  <c r="N342" i="4"/>
  <c r="O342" i="4" s="1"/>
  <c r="N343" i="4"/>
  <c r="O343" i="4" s="1"/>
  <c r="N344" i="4"/>
  <c r="O344" i="4" s="1"/>
  <c r="N345" i="4"/>
  <c r="O345" i="4" s="1"/>
  <c r="N346" i="4"/>
  <c r="O346" i="4" s="1"/>
  <c r="N347" i="4"/>
  <c r="O347" i="4" s="1"/>
  <c r="N348" i="4"/>
  <c r="O348" i="4" s="1"/>
  <c r="N349" i="4"/>
  <c r="O349" i="4" s="1"/>
  <c r="N350" i="4"/>
  <c r="O350" i="4" s="1"/>
  <c r="N351" i="4"/>
  <c r="O351" i="4" s="1"/>
  <c r="N352" i="4"/>
  <c r="O352" i="4" s="1"/>
  <c r="N353" i="4"/>
  <c r="O353" i="4" s="1"/>
  <c r="N354" i="4"/>
  <c r="O354" i="4" s="1"/>
  <c r="N355" i="4"/>
  <c r="O355" i="4" s="1"/>
  <c r="N356" i="4"/>
  <c r="O356" i="4" s="1"/>
  <c r="N357" i="4"/>
  <c r="O357" i="4" s="1"/>
  <c r="N358" i="4"/>
  <c r="O358" i="4" s="1"/>
  <c r="N359" i="4"/>
  <c r="O359" i="4" s="1"/>
  <c r="N360" i="4"/>
  <c r="O360" i="4" s="1"/>
  <c r="N361" i="4"/>
  <c r="O361" i="4" s="1"/>
  <c r="N362" i="4"/>
  <c r="O362" i="4" s="1"/>
  <c r="N363" i="4"/>
  <c r="O363" i="4" s="1"/>
  <c r="N364" i="4"/>
  <c r="O364" i="4" s="1"/>
  <c r="N365" i="4"/>
  <c r="O365" i="4" s="1"/>
  <c r="N366" i="4"/>
  <c r="O366" i="4" s="1"/>
  <c r="N367" i="4"/>
  <c r="O367" i="4" s="1"/>
  <c r="N368" i="4"/>
  <c r="O368" i="4" s="1"/>
  <c r="N369" i="4"/>
  <c r="O369" i="4" s="1"/>
  <c r="N370" i="4"/>
  <c r="O370" i="4" s="1"/>
  <c r="N371" i="4"/>
  <c r="O371" i="4" s="1"/>
  <c r="N372" i="4"/>
  <c r="O372" i="4" s="1"/>
  <c r="N373" i="4"/>
  <c r="O373" i="4" s="1"/>
  <c r="N374" i="4"/>
  <c r="O374" i="4" s="1"/>
  <c r="N375" i="4"/>
  <c r="O375" i="4" s="1"/>
  <c r="N376" i="4"/>
  <c r="O376" i="4" s="1"/>
  <c r="N377" i="4"/>
  <c r="O377" i="4" s="1"/>
  <c r="N378" i="4"/>
  <c r="O378" i="4" s="1"/>
  <c r="N379" i="4"/>
  <c r="O379" i="4" s="1"/>
  <c r="N380" i="4"/>
  <c r="O380" i="4" s="1"/>
  <c r="N381" i="4"/>
  <c r="O381" i="4" s="1"/>
  <c r="N382" i="4"/>
  <c r="O382" i="4" s="1"/>
  <c r="N383" i="4"/>
  <c r="O383" i="4" s="1"/>
  <c r="N384" i="4"/>
  <c r="O384" i="4" s="1"/>
  <c r="N385" i="4"/>
  <c r="O385" i="4" s="1"/>
  <c r="N386" i="4"/>
  <c r="O386" i="4" s="1"/>
  <c r="N387" i="4"/>
  <c r="O387" i="4" s="1"/>
  <c r="N388" i="4"/>
  <c r="O388" i="4" s="1"/>
  <c r="N389" i="4"/>
  <c r="O389" i="4" s="1"/>
  <c r="N390" i="4"/>
  <c r="O390" i="4" s="1"/>
  <c r="N391" i="4"/>
  <c r="O391" i="4" s="1"/>
  <c r="N392" i="4"/>
  <c r="O392" i="4" s="1"/>
  <c r="N393" i="4"/>
  <c r="O393" i="4" s="1"/>
  <c r="N394" i="4"/>
  <c r="O394" i="4" s="1"/>
  <c r="N395" i="4"/>
  <c r="O395" i="4" s="1"/>
  <c r="N396" i="4"/>
  <c r="O396" i="4" s="1"/>
  <c r="N397" i="4"/>
  <c r="O397" i="4" s="1"/>
  <c r="N398" i="4"/>
  <c r="O398" i="4" s="1"/>
  <c r="N399" i="4"/>
  <c r="O399" i="4" s="1"/>
  <c r="N400" i="4"/>
  <c r="O400" i="4" s="1"/>
  <c r="N401" i="4"/>
  <c r="O401" i="4" s="1"/>
  <c r="N402" i="4"/>
  <c r="O402" i="4" s="1"/>
  <c r="N403" i="4"/>
  <c r="O403" i="4" s="1"/>
  <c r="N404" i="4"/>
  <c r="O404" i="4" s="1"/>
  <c r="N405" i="4"/>
  <c r="O405" i="4" s="1"/>
  <c r="N406" i="4"/>
  <c r="O406" i="4" s="1"/>
  <c r="N407" i="4"/>
  <c r="O407" i="4" s="1"/>
  <c r="N408" i="4"/>
  <c r="O408" i="4" s="1"/>
  <c r="N409" i="4"/>
  <c r="O409" i="4" s="1"/>
  <c r="N410" i="4"/>
  <c r="O410" i="4" s="1"/>
  <c r="N411" i="4"/>
  <c r="O411" i="4" s="1"/>
  <c r="N412" i="4"/>
  <c r="O412" i="4" s="1"/>
  <c r="N413" i="4"/>
  <c r="O413" i="4" s="1"/>
  <c r="N414" i="4"/>
  <c r="O414" i="4" s="1"/>
  <c r="N415" i="4"/>
  <c r="O415" i="4" s="1"/>
  <c r="N416" i="4"/>
  <c r="O416" i="4" s="1"/>
  <c r="N417" i="4"/>
  <c r="O417" i="4" s="1"/>
  <c r="N418" i="4"/>
  <c r="O418" i="4" s="1"/>
  <c r="N419" i="4"/>
  <c r="O419" i="4" s="1"/>
  <c r="N420" i="4"/>
  <c r="O420" i="4" s="1"/>
  <c r="N421" i="4"/>
  <c r="O421" i="4" s="1"/>
  <c r="N422" i="4"/>
  <c r="O422" i="4" s="1"/>
  <c r="N423" i="4"/>
  <c r="O423" i="4" s="1"/>
  <c r="N424" i="4"/>
  <c r="O424" i="4" s="1"/>
  <c r="N425" i="4"/>
  <c r="O425" i="4" s="1"/>
  <c r="N426" i="4"/>
  <c r="O426" i="4" s="1"/>
  <c r="N427" i="4"/>
  <c r="O427" i="4" s="1"/>
  <c r="N428" i="4"/>
  <c r="O428" i="4" s="1"/>
  <c r="N429" i="4"/>
  <c r="O429" i="4" s="1"/>
  <c r="N430" i="4"/>
  <c r="O430" i="4" s="1"/>
  <c r="N431" i="4"/>
  <c r="O431" i="4" s="1"/>
  <c r="N432" i="4"/>
  <c r="O432" i="4" s="1"/>
  <c r="N433" i="4"/>
  <c r="O433" i="4" s="1"/>
  <c r="N434" i="4"/>
  <c r="O434" i="4" s="1"/>
  <c r="N435" i="4"/>
  <c r="O435" i="4" s="1"/>
  <c r="N436" i="4"/>
  <c r="O436" i="4" s="1"/>
  <c r="N437" i="4"/>
  <c r="O437" i="4" s="1"/>
  <c r="N438" i="4"/>
  <c r="O438" i="4" s="1"/>
  <c r="N439" i="4"/>
  <c r="O439" i="4" s="1"/>
  <c r="N440" i="4"/>
  <c r="O440" i="4" s="1"/>
  <c r="N441" i="4"/>
  <c r="O441" i="4" s="1"/>
  <c r="N442" i="4"/>
  <c r="O442" i="4" s="1"/>
  <c r="N443" i="4"/>
  <c r="O443" i="4" s="1"/>
  <c r="N444" i="4"/>
  <c r="O444" i="4" s="1"/>
  <c r="N445" i="4"/>
  <c r="O445" i="4" s="1"/>
  <c r="N446" i="4"/>
  <c r="O446" i="4" s="1"/>
  <c r="N447" i="4"/>
  <c r="O447" i="4" s="1"/>
  <c r="N448" i="4"/>
  <c r="O448" i="4" s="1"/>
  <c r="N449" i="4"/>
  <c r="O449" i="4" s="1"/>
  <c r="N450" i="4"/>
  <c r="O450" i="4" s="1"/>
  <c r="N451" i="4"/>
  <c r="O451" i="4" s="1"/>
  <c r="N452" i="4"/>
  <c r="O452" i="4" s="1"/>
  <c r="N453" i="4"/>
  <c r="O453" i="4" s="1"/>
  <c r="N454" i="4"/>
  <c r="O454" i="4" s="1"/>
  <c r="N455" i="4"/>
  <c r="O455" i="4" s="1"/>
  <c r="N456" i="4"/>
  <c r="O456" i="4" s="1"/>
  <c r="N457" i="4"/>
  <c r="O457" i="4" s="1"/>
  <c r="N458" i="4"/>
  <c r="O458" i="4" s="1"/>
  <c r="N459" i="4"/>
  <c r="O459" i="4" s="1"/>
  <c r="N460" i="4"/>
  <c r="O460" i="4" s="1"/>
  <c r="N461" i="4"/>
  <c r="O461" i="4" s="1"/>
  <c r="N462" i="4"/>
  <c r="O462" i="4" s="1"/>
  <c r="N463" i="4"/>
  <c r="O463" i="4" s="1"/>
  <c r="N464" i="4"/>
  <c r="O464" i="4" s="1"/>
  <c r="N465" i="4"/>
  <c r="O465" i="4" s="1"/>
  <c r="N466" i="4"/>
  <c r="O466" i="4" s="1"/>
  <c r="N467" i="4"/>
  <c r="O467" i="4" s="1"/>
  <c r="N468" i="4"/>
  <c r="O468" i="4" s="1"/>
  <c r="N469" i="4"/>
  <c r="O469" i="4" s="1"/>
  <c r="N470" i="4"/>
  <c r="O470" i="4" s="1"/>
  <c r="N471" i="4"/>
  <c r="O471" i="4" s="1"/>
  <c r="N472" i="4"/>
  <c r="O472" i="4" s="1"/>
  <c r="N473" i="4"/>
  <c r="O473" i="4" s="1"/>
  <c r="N474" i="4"/>
  <c r="O474" i="4" s="1"/>
  <c r="N475" i="4"/>
  <c r="O475" i="4" s="1"/>
  <c r="N476" i="4"/>
  <c r="O476" i="4" s="1"/>
  <c r="N477" i="4"/>
  <c r="O477" i="4" s="1"/>
  <c r="N478" i="4"/>
  <c r="O478" i="4" s="1"/>
  <c r="N479" i="4"/>
  <c r="O479" i="4" s="1"/>
  <c r="N480" i="4"/>
  <c r="O480" i="4" s="1"/>
  <c r="N481" i="4"/>
  <c r="O481" i="4" s="1"/>
  <c r="N482" i="4"/>
  <c r="O482" i="4" s="1"/>
  <c r="N483" i="4"/>
  <c r="O483" i="4" s="1"/>
  <c r="N484" i="4"/>
  <c r="O484" i="4" s="1"/>
  <c r="N485" i="4"/>
  <c r="O485" i="4" s="1"/>
  <c r="N486" i="4"/>
  <c r="O486" i="4" s="1"/>
  <c r="N487" i="4"/>
  <c r="O487" i="4" s="1"/>
  <c r="N488" i="4"/>
  <c r="O488" i="4" s="1"/>
  <c r="N489" i="4"/>
  <c r="O489" i="4" s="1"/>
  <c r="N490" i="4"/>
  <c r="O490" i="4" s="1"/>
  <c r="N491" i="4"/>
  <c r="O491" i="4" s="1"/>
  <c r="N492" i="4"/>
  <c r="O492" i="4" s="1"/>
  <c r="N493" i="4"/>
  <c r="O493" i="4" s="1"/>
  <c r="N494" i="4"/>
  <c r="O494" i="4" s="1"/>
  <c r="N495" i="4"/>
  <c r="O495" i="4" s="1"/>
  <c r="N496" i="4"/>
  <c r="O496" i="4" s="1"/>
  <c r="N497" i="4"/>
  <c r="O497" i="4" s="1"/>
  <c r="N498" i="4"/>
  <c r="O498" i="4" s="1"/>
  <c r="N499" i="4"/>
  <c r="O499" i="4" s="1"/>
  <c r="N500" i="4"/>
  <c r="O500" i="4" s="1"/>
  <c r="N501" i="4"/>
  <c r="O501" i="4" s="1"/>
  <c r="N502" i="4"/>
  <c r="O502" i="4" s="1"/>
  <c r="N503" i="4"/>
  <c r="O503" i="4" s="1"/>
  <c r="N504" i="4"/>
  <c r="O504" i="4" s="1"/>
  <c r="N505" i="4"/>
  <c r="O505" i="4" s="1"/>
  <c r="N506" i="4"/>
  <c r="O506" i="4" s="1"/>
  <c r="N507" i="4"/>
  <c r="O507" i="4" s="1"/>
  <c r="N508" i="4"/>
  <c r="O508" i="4" s="1"/>
  <c r="N509" i="4"/>
  <c r="O509" i="4" s="1"/>
  <c r="N510" i="4"/>
  <c r="O510" i="4" s="1"/>
  <c r="N511" i="4"/>
  <c r="O511" i="4" s="1"/>
  <c r="N512" i="4"/>
  <c r="O512" i="4" s="1"/>
  <c r="N513" i="4"/>
  <c r="O513" i="4" s="1"/>
  <c r="N514" i="4"/>
  <c r="O514" i="4" s="1"/>
  <c r="N515" i="4"/>
  <c r="O515" i="4" s="1"/>
  <c r="N516" i="4"/>
  <c r="O516" i="4" s="1"/>
  <c r="N517" i="4"/>
  <c r="O517" i="4" s="1"/>
  <c r="N518" i="4"/>
  <c r="O518" i="4" s="1"/>
  <c r="N519" i="4"/>
  <c r="O519" i="4" s="1"/>
  <c r="N520" i="4"/>
  <c r="O520" i="4" s="1"/>
  <c r="N521" i="4"/>
  <c r="O521" i="4" s="1"/>
  <c r="N522" i="4"/>
  <c r="O522" i="4" s="1"/>
  <c r="N523" i="4"/>
  <c r="O523" i="4" s="1"/>
  <c r="N524" i="4"/>
  <c r="O524" i="4" s="1"/>
  <c r="N525" i="4"/>
  <c r="O525" i="4" s="1"/>
  <c r="N526" i="4"/>
  <c r="O526" i="4" s="1"/>
  <c r="N527" i="4"/>
  <c r="O527" i="4" s="1"/>
  <c r="N528" i="4"/>
  <c r="O528" i="4" s="1"/>
  <c r="N529" i="4"/>
  <c r="O529" i="4" s="1"/>
  <c r="N530" i="4"/>
  <c r="O530" i="4" s="1"/>
  <c r="N531" i="4"/>
  <c r="O531" i="4" s="1"/>
  <c r="N532" i="4"/>
  <c r="O532" i="4" s="1"/>
  <c r="N533" i="4"/>
  <c r="O533" i="4" s="1"/>
  <c r="N534" i="4"/>
  <c r="O534" i="4" s="1"/>
  <c r="N535" i="4"/>
  <c r="O535" i="4" s="1"/>
  <c r="N536" i="4"/>
  <c r="O536" i="4" s="1"/>
  <c r="N537" i="4"/>
  <c r="O537" i="4" s="1"/>
  <c r="N538" i="4"/>
  <c r="O538" i="4" s="1"/>
  <c r="N539" i="4"/>
  <c r="O539" i="4" s="1"/>
  <c r="N540" i="4"/>
  <c r="O540" i="4" s="1"/>
  <c r="N541" i="4"/>
  <c r="O541" i="4" s="1"/>
  <c r="N542" i="4"/>
  <c r="O542" i="4" s="1"/>
  <c r="N543" i="4"/>
  <c r="O543" i="4" s="1"/>
  <c r="N544" i="4"/>
  <c r="O544" i="4" s="1"/>
  <c r="N545" i="4"/>
  <c r="O545" i="4" s="1"/>
  <c r="N546" i="4"/>
  <c r="O546" i="4" s="1"/>
  <c r="N547" i="4"/>
  <c r="O547" i="4" s="1"/>
  <c r="N548" i="4"/>
  <c r="O548" i="4" s="1"/>
  <c r="N549" i="4"/>
  <c r="O549" i="4" s="1"/>
  <c r="N550" i="4"/>
  <c r="O550" i="4" s="1"/>
  <c r="N551" i="4"/>
  <c r="O551" i="4" s="1"/>
  <c r="N552" i="4"/>
  <c r="O552" i="4" s="1"/>
  <c r="N553" i="4"/>
  <c r="O553" i="4" s="1"/>
  <c r="N554" i="4"/>
  <c r="O554" i="4" s="1"/>
  <c r="N555" i="4"/>
  <c r="O555" i="4" s="1"/>
  <c r="N556" i="4"/>
  <c r="O556" i="4" s="1"/>
  <c r="N557" i="4"/>
  <c r="O557" i="4" s="1"/>
  <c r="N558" i="4"/>
  <c r="O558" i="4" s="1"/>
  <c r="N559" i="4"/>
  <c r="O559" i="4" s="1"/>
  <c r="N560" i="4"/>
  <c r="O560" i="4" s="1"/>
  <c r="N561" i="4"/>
  <c r="O561" i="4" s="1"/>
  <c r="N562" i="4"/>
  <c r="O562" i="4" s="1"/>
  <c r="N563" i="4"/>
  <c r="O563" i="4" s="1"/>
  <c r="N564" i="4"/>
  <c r="O564" i="4" s="1"/>
  <c r="N565" i="4"/>
  <c r="O565" i="4" s="1"/>
  <c r="N566" i="4"/>
  <c r="O566" i="4" s="1"/>
  <c r="N567" i="4"/>
  <c r="O567" i="4" s="1"/>
  <c r="N568" i="4"/>
  <c r="O568" i="4" s="1"/>
  <c r="N569" i="4"/>
  <c r="O569" i="4" s="1"/>
  <c r="N570" i="4"/>
  <c r="O570" i="4" s="1"/>
  <c r="N571" i="4"/>
  <c r="O571" i="4" s="1"/>
  <c r="N572" i="4"/>
  <c r="O572" i="4" s="1"/>
  <c r="N573" i="4"/>
  <c r="O573" i="4" s="1"/>
  <c r="N574" i="4"/>
  <c r="O574" i="4" s="1"/>
  <c r="N575" i="4"/>
  <c r="O575" i="4" s="1"/>
  <c r="N576" i="4"/>
  <c r="O576" i="4" s="1"/>
  <c r="N577" i="4"/>
  <c r="O577" i="4" s="1"/>
  <c r="N578" i="4"/>
  <c r="O578" i="4" s="1"/>
  <c r="N579" i="4"/>
  <c r="O579" i="4" s="1"/>
  <c r="N580" i="4"/>
  <c r="O580" i="4" s="1"/>
  <c r="N581" i="4"/>
  <c r="O581" i="4" s="1"/>
  <c r="N582" i="4"/>
  <c r="O582" i="4" s="1"/>
  <c r="N583" i="4"/>
  <c r="O583" i="4" s="1"/>
  <c r="N584" i="4"/>
  <c r="O584" i="4" s="1"/>
  <c r="N585" i="4"/>
  <c r="O585" i="4" s="1"/>
  <c r="N586" i="4"/>
  <c r="O586" i="4" s="1"/>
  <c r="N587" i="4"/>
  <c r="O587" i="4" s="1"/>
  <c r="N588" i="4"/>
  <c r="O588" i="4" s="1"/>
  <c r="N589" i="4"/>
  <c r="O589" i="4" s="1"/>
  <c r="N590" i="4"/>
  <c r="O590" i="4" s="1"/>
  <c r="N591" i="4"/>
  <c r="O591" i="4" s="1"/>
  <c r="N592" i="4"/>
  <c r="O592" i="4" s="1"/>
  <c r="N593" i="4"/>
  <c r="O593" i="4" s="1"/>
  <c r="N594" i="4"/>
  <c r="O594" i="4" s="1"/>
  <c r="N595" i="4"/>
  <c r="O595" i="4" s="1"/>
  <c r="N596" i="4"/>
  <c r="O596" i="4" s="1"/>
  <c r="N597" i="4"/>
  <c r="O597" i="4" s="1"/>
  <c r="N598" i="4"/>
  <c r="O598" i="4" s="1"/>
  <c r="N599" i="4"/>
  <c r="O599" i="4" s="1"/>
  <c r="N600" i="4"/>
  <c r="O600" i="4" s="1"/>
  <c r="N601" i="4"/>
  <c r="O601" i="4" s="1"/>
  <c r="N602" i="4"/>
  <c r="O602" i="4" s="1"/>
  <c r="N603" i="4"/>
  <c r="O603" i="4" s="1"/>
  <c r="N604" i="4"/>
  <c r="O604" i="4" s="1"/>
  <c r="N605" i="4"/>
  <c r="O605" i="4" s="1"/>
  <c r="N606" i="4"/>
  <c r="O606" i="4" s="1"/>
  <c r="N607" i="4"/>
  <c r="O607" i="4" s="1"/>
  <c r="N608" i="4"/>
  <c r="O608" i="4" s="1"/>
  <c r="N609" i="4"/>
  <c r="O609" i="4" s="1"/>
  <c r="N610" i="4"/>
  <c r="O610" i="4" s="1"/>
  <c r="N611" i="4"/>
  <c r="O611" i="4" s="1"/>
  <c r="N612" i="4"/>
  <c r="O612" i="4" s="1"/>
  <c r="N613" i="4"/>
  <c r="O613" i="4" s="1"/>
  <c r="N614" i="4"/>
  <c r="O614" i="4" s="1"/>
  <c r="N615" i="4"/>
  <c r="O615" i="4" s="1"/>
  <c r="N616" i="4"/>
  <c r="O616" i="4" s="1"/>
  <c r="N617" i="4"/>
  <c r="O617" i="4" s="1"/>
  <c r="N618" i="4"/>
  <c r="O618" i="4" s="1"/>
  <c r="N619" i="4"/>
  <c r="O619" i="4" s="1"/>
  <c r="N620" i="4"/>
  <c r="O620" i="4" s="1"/>
  <c r="N621" i="4"/>
  <c r="O621" i="4" s="1"/>
  <c r="N622" i="4"/>
  <c r="O622" i="4" s="1"/>
  <c r="N623" i="4"/>
  <c r="O623" i="4" s="1"/>
  <c r="N624" i="4"/>
  <c r="O624" i="4" s="1"/>
  <c r="N625" i="4"/>
  <c r="O625" i="4" s="1"/>
  <c r="N626" i="4"/>
  <c r="O626" i="4" s="1"/>
  <c r="N627" i="4"/>
  <c r="O627" i="4" s="1"/>
  <c r="N628" i="4"/>
  <c r="O628" i="4" s="1"/>
  <c r="N629" i="4"/>
  <c r="O629" i="4" s="1"/>
  <c r="N630" i="4"/>
  <c r="O630" i="4" s="1"/>
  <c r="N631" i="4"/>
  <c r="O631" i="4" s="1"/>
  <c r="N632" i="4"/>
  <c r="O632" i="4" s="1"/>
  <c r="N633" i="4"/>
  <c r="O633" i="4" s="1"/>
  <c r="N634" i="4"/>
  <c r="O634" i="4" s="1"/>
  <c r="N635" i="4"/>
  <c r="O635" i="4" s="1"/>
  <c r="N636" i="4"/>
  <c r="O636" i="4" s="1"/>
  <c r="N637" i="4"/>
  <c r="O637" i="4" s="1"/>
  <c r="N638" i="4"/>
  <c r="O638" i="4" s="1"/>
  <c r="N639" i="4"/>
  <c r="O639" i="4" s="1"/>
  <c r="N640" i="4"/>
  <c r="O640" i="4" s="1"/>
  <c r="N641" i="4"/>
  <c r="O641" i="4" s="1"/>
  <c r="N642" i="4"/>
  <c r="O642" i="4" s="1"/>
  <c r="N643" i="4"/>
  <c r="O643" i="4" s="1"/>
  <c r="N644" i="4"/>
  <c r="O644" i="4" s="1"/>
  <c r="N645" i="4"/>
  <c r="O645" i="4" s="1"/>
  <c r="N646" i="4"/>
  <c r="O646" i="4" s="1"/>
  <c r="N647" i="4"/>
  <c r="O647" i="4" s="1"/>
  <c r="N648" i="4"/>
  <c r="O648" i="4" s="1"/>
  <c r="N649" i="4"/>
  <c r="O649" i="4" s="1"/>
  <c r="N650" i="4"/>
  <c r="O650" i="4" s="1"/>
  <c r="N651" i="4"/>
  <c r="O651" i="4" s="1"/>
  <c r="N652" i="4"/>
  <c r="O652" i="4" s="1"/>
  <c r="N653" i="4"/>
  <c r="O653" i="4" s="1"/>
  <c r="N654" i="4"/>
  <c r="O654" i="4" s="1"/>
  <c r="N655" i="4"/>
  <c r="O655" i="4" s="1"/>
  <c r="N656" i="4"/>
  <c r="O656" i="4" s="1"/>
  <c r="N657" i="4"/>
  <c r="O657" i="4" s="1"/>
  <c r="N658" i="4"/>
  <c r="O658" i="4" s="1"/>
  <c r="N659" i="4"/>
  <c r="O659" i="4" s="1"/>
  <c r="N660" i="4"/>
  <c r="O660" i="4" s="1"/>
  <c r="N661" i="4"/>
  <c r="O661" i="4" s="1"/>
  <c r="N662" i="4"/>
  <c r="O662" i="4" s="1"/>
  <c r="N663" i="4"/>
  <c r="O663" i="4" s="1"/>
  <c r="N664" i="4"/>
  <c r="O664" i="4" s="1"/>
  <c r="N665" i="4"/>
  <c r="O665" i="4" s="1"/>
  <c r="N666" i="4"/>
  <c r="O666" i="4" s="1"/>
  <c r="N667" i="4"/>
  <c r="O667" i="4" s="1"/>
  <c r="N668" i="4"/>
  <c r="O668" i="4" s="1"/>
  <c r="N669" i="4"/>
  <c r="O669" i="4" s="1"/>
  <c r="N670" i="4"/>
  <c r="O670" i="4" s="1"/>
  <c r="N671" i="4"/>
  <c r="O671" i="4" s="1"/>
  <c r="N672" i="4"/>
  <c r="O672" i="4" s="1"/>
  <c r="N673" i="4"/>
  <c r="O673" i="4" s="1"/>
  <c r="N674" i="4"/>
  <c r="O674" i="4" s="1"/>
  <c r="N675" i="4"/>
  <c r="O675" i="4" s="1"/>
  <c r="N676" i="4"/>
  <c r="O676" i="4" s="1"/>
  <c r="N677" i="4"/>
  <c r="O677" i="4" s="1"/>
  <c r="N678" i="4"/>
  <c r="O678" i="4" s="1"/>
  <c r="N679" i="4"/>
  <c r="O679" i="4" s="1"/>
  <c r="N680" i="4"/>
  <c r="O680" i="4" s="1"/>
  <c r="N681" i="4"/>
  <c r="O681" i="4" s="1"/>
  <c r="N682" i="4"/>
  <c r="O682" i="4" s="1"/>
  <c r="N683" i="4"/>
  <c r="O683" i="4" s="1"/>
  <c r="N684" i="4"/>
  <c r="O684" i="4" s="1"/>
  <c r="N685" i="4"/>
  <c r="O685" i="4" s="1"/>
  <c r="N686" i="4"/>
  <c r="O686" i="4" s="1"/>
  <c r="N687" i="4"/>
  <c r="O687" i="4" s="1"/>
  <c r="N688" i="4"/>
  <c r="O688" i="4" s="1"/>
  <c r="N689" i="4"/>
  <c r="O689" i="4" s="1"/>
  <c r="N690" i="4"/>
  <c r="O690" i="4" s="1"/>
  <c r="N691" i="4"/>
  <c r="O691" i="4" s="1"/>
  <c r="N692" i="4"/>
  <c r="O692" i="4" s="1"/>
  <c r="N693" i="4"/>
  <c r="O693" i="4" s="1"/>
  <c r="N694" i="4"/>
  <c r="O694" i="4" s="1"/>
  <c r="N695" i="4"/>
  <c r="O695" i="4" s="1"/>
  <c r="N696" i="4"/>
  <c r="O696" i="4" s="1"/>
  <c r="N697" i="4"/>
  <c r="O697" i="4" s="1"/>
  <c r="N698" i="4"/>
  <c r="O698" i="4" s="1"/>
  <c r="N699" i="4"/>
  <c r="O699" i="4" s="1"/>
  <c r="N700" i="4"/>
  <c r="O700" i="4" s="1"/>
  <c r="N701" i="4"/>
  <c r="O701" i="4" s="1"/>
  <c r="N702" i="4"/>
  <c r="O702" i="4" s="1"/>
  <c r="N703" i="4"/>
  <c r="O703" i="4" s="1"/>
  <c r="N704" i="4"/>
  <c r="O704" i="4" s="1"/>
  <c r="N705" i="4"/>
  <c r="O705" i="4" s="1"/>
  <c r="N706" i="4"/>
  <c r="O706" i="4" s="1"/>
  <c r="N707" i="4"/>
  <c r="O707" i="4" s="1"/>
  <c r="N708" i="4"/>
  <c r="O708" i="4" s="1"/>
  <c r="N709" i="4"/>
  <c r="O709" i="4" s="1"/>
  <c r="N710" i="4"/>
  <c r="O710" i="4" s="1"/>
  <c r="N711" i="4"/>
  <c r="O711" i="4" s="1"/>
  <c r="N712" i="4"/>
  <c r="O712" i="4" s="1"/>
  <c r="N713" i="4"/>
  <c r="O713" i="4" s="1"/>
  <c r="N714" i="4"/>
  <c r="O714" i="4" s="1"/>
  <c r="N715" i="4"/>
  <c r="O715" i="4" s="1"/>
  <c r="N716" i="4"/>
  <c r="O716" i="4" s="1"/>
  <c r="N717" i="4"/>
  <c r="O717" i="4" s="1"/>
  <c r="N718" i="4"/>
  <c r="O718" i="4" s="1"/>
  <c r="N719" i="4"/>
  <c r="O719" i="4" s="1"/>
  <c r="N720" i="4"/>
  <c r="O720" i="4" s="1"/>
  <c r="N721" i="4"/>
  <c r="O721" i="4" s="1"/>
  <c r="N722" i="4"/>
  <c r="O722" i="4" s="1"/>
  <c r="N723" i="4"/>
  <c r="O723" i="4" s="1"/>
  <c r="N724" i="4"/>
  <c r="O724" i="4" s="1"/>
  <c r="N725" i="4"/>
  <c r="O725" i="4" s="1"/>
  <c r="N726" i="4"/>
  <c r="O726" i="4" s="1"/>
  <c r="N727" i="4"/>
  <c r="O727" i="4" s="1"/>
  <c r="N728" i="4"/>
  <c r="O728" i="4" s="1"/>
  <c r="N729" i="4"/>
  <c r="O729" i="4" s="1"/>
  <c r="N730" i="4"/>
  <c r="O730" i="4" s="1"/>
  <c r="N731" i="4"/>
  <c r="O731" i="4" s="1"/>
  <c r="N732" i="4"/>
  <c r="O732" i="4" s="1"/>
  <c r="N733" i="4"/>
  <c r="O733" i="4" s="1"/>
  <c r="N734" i="4"/>
  <c r="O734" i="4" s="1"/>
  <c r="N735" i="4"/>
  <c r="O735" i="4" s="1"/>
  <c r="N736" i="4"/>
  <c r="O736" i="4" s="1"/>
  <c r="N737" i="4"/>
  <c r="O737" i="4" s="1"/>
  <c r="N738" i="4"/>
  <c r="O738" i="4" s="1"/>
  <c r="N739" i="4"/>
  <c r="O739" i="4" s="1"/>
  <c r="N740" i="4"/>
  <c r="O740" i="4" s="1"/>
  <c r="N741" i="4"/>
  <c r="O741" i="4" s="1"/>
  <c r="N742" i="4"/>
  <c r="O742" i="4" s="1"/>
  <c r="N743" i="4"/>
  <c r="O743" i="4" s="1"/>
  <c r="N744" i="4"/>
  <c r="O744" i="4" s="1"/>
  <c r="N745" i="4"/>
  <c r="O745" i="4" s="1"/>
  <c r="N746" i="4"/>
  <c r="O746" i="4" s="1"/>
  <c r="N747" i="4"/>
  <c r="O747" i="4" s="1"/>
  <c r="N748" i="4"/>
  <c r="O748" i="4" s="1"/>
  <c r="N749" i="4"/>
  <c r="O749" i="4" s="1"/>
  <c r="N750" i="4"/>
  <c r="O750" i="4" s="1"/>
  <c r="N751" i="4"/>
  <c r="O751" i="4" s="1"/>
  <c r="N752" i="4"/>
  <c r="O752" i="4" s="1"/>
  <c r="N753" i="4"/>
  <c r="O753" i="4" s="1"/>
  <c r="N754" i="4"/>
  <c r="O754" i="4" s="1"/>
  <c r="N755" i="4"/>
  <c r="O755" i="4" s="1"/>
  <c r="N756" i="4"/>
  <c r="O756" i="4" s="1"/>
  <c r="N757" i="4"/>
  <c r="O757" i="4" s="1"/>
  <c r="N758" i="4"/>
  <c r="O758" i="4" s="1"/>
  <c r="N759" i="4"/>
  <c r="O759" i="4" s="1"/>
  <c r="N760" i="4"/>
  <c r="O760" i="4" s="1"/>
  <c r="N761" i="4"/>
  <c r="O761" i="4" s="1"/>
  <c r="N762" i="4"/>
  <c r="O762" i="4" s="1"/>
  <c r="N763" i="4"/>
  <c r="O763" i="4" s="1"/>
  <c r="N764" i="4"/>
  <c r="O764" i="4" s="1"/>
  <c r="N765" i="4"/>
  <c r="O765" i="4" s="1"/>
  <c r="N766" i="4"/>
  <c r="O766" i="4" s="1"/>
  <c r="N767" i="4"/>
  <c r="O767" i="4" s="1"/>
  <c r="N768" i="4"/>
  <c r="O768" i="4" s="1"/>
  <c r="N769" i="4"/>
  <c r="O769" i="4" s="1"/>
  <c r="N770" i="4"/>
  <c r="O770" i="4" s="1"/>
  <c r="N771" i="4"/>
  <c r="O771" i="4" s="1"/>
  <c r="N772" i="4"/>
  <c r="O772" i="4" s="1"/>
  <c r="N773" i="4"/>
  <c r="O773" i="4" s="1"/>
  <c r="N774" i="4"/>
  <c r="O774" i="4" s="1"/>
  <c r="N775" i="4"/>
  <c r="O775" i="4" s="1"/>
  <c r="N776" i="4"/>
  <c r="O776" i="4" s="1"/>
  <c r="N777" i="4"/>
  <c r="O777" i="4" s="1"/>
  <c r="N778" i="4"/>
  <c r="O778" i="4" s="1"/>
  <c r="N779" i="4"/>
  <c r="O779" i="4" s="1"/>
  <c r="N780" i="4"/>
  <c r="O780" i="4" s="1"/>
  <c r="N781" i="4"/>
  <c r="O781" i="4" s="1"/>
  <c r="N782" i="4"/>
  <c r="O782" i="4" s="1"/>
  <c r="N783" i="4"/>
  <c r="O783" i="4" s="1"/>
  <c r="N784" i="4"/>
  <c r="O784" i="4" s="1"/>
  <c r="N785" i="4"/>
  <c r="O785" i="4" s="1"/>
  <c r="N786" i="4"/>
  <c r="O786" i="4" s="1"/>
  <c r="N787" i="4"/>
  <c r="O787" i="4" s="1"/>
  <c r="N788" i="4"/>
  <c r="O788" i="4" s="1"/>
  <c r="N789" i="4"/>
  <c r="O789" i="4" s="1"/>
  <c r="N790" i="4"/>
  <c r="O790" i="4" s="1"/>
  <c r="N791" i="4"/>
  <c r="O791" i="4" s="1"/>
  <c r="N792" i="4"/>
  <c r="O792" i="4" s="1"/>
  <c r="N793" i="4"/>
  <c r="O793" i="4" s="1"/>
  <c r="N794" i="4"/>
  <c r="O794" i="4" s="1"/>
  <c r="N795" i="4"/>
  <c r="O795" i="4" s="1"/>
  <c r="N796" i="4"/>
  <c r="O796" i="4" s="1"/>
  <c r="N797" i="4"/>
  <c r="O797" i="4" s="1"/>
  <c r="N798" i="4"/>
  <c r="O798" i="4" s="1"/>
  <c r="N799" i="4"/>
  <c r="O799" i="4" s="1"/>
  <c r="N800" i="4"/>
  <c r="O800" i="4" s="1"/>
  <c r="N801" i="4"/>
  <c r="O801" i="4" s="1"/>
  <c r="N802" i="4"/>
  <c r="O802" i="4" s="1"/>
  <c r="N803" i="4"/>
  <c r="O803" i="4" s="1"/>
  <c r="N804" i="4"/>
  <c r="O804" i="4" s="1"/>
  <c r="N805" i="4"/>
  <c r="O805" i="4" s="1"/>
  <c r="N806" i="4"/>
  <c r="O806" i="4" s="1"/>
  <c r="N807" i="4"/>
  <c r="O807" i="4" s="1"/>
  <c r="N808" i="4"/>
  <c r="O808" i="4" s="1"/>
  <c r="N809" i="4"/>
  <c r="O809" i="4" s="1"/>
  <c r="N810" i="4"/>
  <c r="O810" i="4" s="1"/>
  <c r="N811" i="4"/>
  <c r="O811" i="4" s="1"/>
  <c r="N812" i="4"/>
  <c r="O812" i="4" s="1"/>
  <c r="N813" i="4"/>
  <c r="O813" i="4" s="1"/>
  <c r="N814" i="4"/>
  <c r="O814" i="4" s="1"/>
  <c r="N815" i="4"/>
  <c r="O815" i="4" s="1"/>
  <c r="N816" i="4"/>
  <c r="O816" i="4" s="1"/>
  <c r="N817" i="4"/>
  <c r="O817" i="4" s="1"/>
  <c r="N818" i="4"/>
  <c r="O818" i="4" s="1"/>
  <c r="N819" i="4"/>
  <c r="O819" i="4" s="1"/>
  <c r="N820" i="4"/>
  <c r="O820" i="4" s="1"/>
  <c r="N821" i="4"/>
  <c r="O821" i="4" s="1"/>
  <c r="N822" i="4"/>
  <c r="O822" i="4" s="1"/>
  <c r="N823" i="4"/>
  <c r="O823" i="4" s="1"/>
  <c r="N824" i="4"/>
  <c r="O824" i="4" s="1"/>
  <c r="N825" i="4"/>
  <c r="O825" i="4" s="1"/>
  <c r="N826" i="4"/>
  <c r="O826" i="4" s="1"/>
  <c r="N827" i="4"/>
  <c r="O827" i="4" s="1"/>
  <c r="N828" i="4"/>
  <c r="O828" i="4" s="1"/>
  <c r="N829" i="4"/>
  <c r="O829" i="4" s="1"/>
  <c r="N830" i="4"/>
  <c r="O830" i="4" s="1"/>
  <c r="N831" i="4"/>
  <c r="O831" i="4" s="1"/>
  <c r="N832" i="4"/>
  <c r="O832" i="4" s="1"/>
  <c r="N833" i="4"/>
  <c r="O833" i="4" s="1"/>
  <c r="N834" i="4"/>
  <c r="O834" i="4" s="1"/>
  <c r="N835" i="4"/>
  <c r="O835" i="4" s="1"/>
  <c r="N836" i="4"/>
  <c r="O836" i="4" s="1"/>
  <c r="N837" i="4"/>
  <c r="O837" i="4" s="1"/>
  <c r="N838" i="4"/>
  <c r="O838" i="4" s="1"/>
  <c r="N839" i="4"/>
  <c r="O839" i="4" s="1"/>
  <c r="N840" i="4"/>
  <c r="O840" i="4" s="1"/>
  <c r="N841" i="4"/>
  <c r="O841" i="4" s="1"/>
  <c r="N842" i="4"/>
  <c r="O842" i="4" s="1"/>
  <c r="N843" i="4"/>
  <c r="O843" i="4" s="1"/>
  <c r="N844" i="4"/>
  <c r="O844" i="4" s="1"/>
  <c r="N845" i="4"/>
  <c r="O845" i="4" s="1"/>
  <c r="N846" i="4"/>
  <c r="O846" i="4" s="1"/>
  <c r="N847" i="4"/>
  <c r="O847" i="4" s="1"/>
  <c r="N848" i="4"/>
  <c r="O848" i="4" s="1"/>
  <c r="N849" i="4"/>
  <c r="O849" i="4" s="1"/>
  <c r="N850" i="4"/>
  <c r="O850" i="4" s="1"/>
  <c r="N851" i="4"/>
  <c r="O851" i="4" s="1"/>
  <c r="N852" i="4"/>
  <c r="O852" i="4" s="1"/>
  <c r="N853" i="4"/>
  <c r="O853" i="4" s="1"/>
  <c r="N854" i="4"/>
  <c r="O854" i="4" s="1"/>
  <c r="N855" i="4"/>
  <c r="O855" i="4" s="1"/>
  <c r="N856" i="4"/>
  <c r="O856" i="4" s="1"/>
  <c r="N857" i="4"/>
  <c r="O857" i="4" s="1"/>
  <c r="N858" i="4"/>
  <c r="O858" i="4" s="1"/>
  <c r="N859" i="4"/>
  <c r="O859" i="4" s="1"/>
  <c r="N860" i="4"/>
  <c r="O860" i="4" s="1"/>
  <c r="N861" i="4"/>
  <c r="O861" i="4" s="1"/>
  <c r="N862" i="4"/>
  <c r="O862" i="4" s="1"/>
  <c r="N863" i="4"/>
  <c r="O863" i="4" s="1"/>
  <c r="N864" i="4"/>
  <c r="O864" i="4" s="1"/>
  <c r="N865" i="4"/>
  <c r="O865" i="4" s="1"/>
  <c r="N866" i="4"/>
  <c r="O866" i="4" s="1"/>
  <c r="N867" i="4"/>
  <c r="O867" i="4" s="1"/>
  <c r="N868" i="4"/>
  <c r="O868" i="4" s="1"/>
  <c r="N869" i="4"/>
  <c r="O869" i="4" s="1"/>
  <c r="N870" i="4"/>
  <c r="O870" i="4" s="1"/>
  <c r="N871" i="4"/>
  <c r="O871" i="4" s="1"/>
  <c r="N872" i="4"/>
  <c r="O872" i="4" s="1"/>
  <c r="N873" i="4"/>
  <c r="O873" i="4" s="1"/>
  <c r="N874" i="4"/>
  <c r="O874" i="4" s="1"/>
  <c r="N875" i="4"/>
  <c r="O875" i="4" s="1"/>
  <c r="N876" i="4"/>
  <c r="O876" i="4" s="1"/>
  <c r="N877" i="4"/>
  <c r="O877" i="4" s="1"/>
  <c r="N878" i="4"/>
  <c r="O878" i="4" s="1"/>
  <c r="N879" i="4"/>
  <c r="O879" i="4" s="1"/>
  <c r="N880" i="4"/>
  <c r="O880" i="4" s="1"/>
  <c r="N881" i="4"/>
  <c r="O881" i="4" s="1"/>
  <c r="N882" i="4"/>
  <c r="O882" i="4" s="1"/>
  <c r="N883" i="4"/>
  <c r="O883" i="4" s="1"/>
  <c r="N884" i="4"/>
  <c r="O884" i="4" s="1"/>
  <c r="N885" i="4"/>
  <c r="O885" i="4" s="1"/>
  <c r="N886" i="4"/>
  <c r="O886" i="4" s="1"/>
  <c r="N887" i="4"/>
  <c r="O887" i="4" s="1"/>
  <c r="N888" i="4"/>
  <c r="O888" i="4" s="1"/>
  <c r="N889" i="4"/>
  <c r="O889" i="4" s="1"/>
  <c r="N890" i="4"/>
  <c r="O890" i="4" s="1"/>
  <c r="N891" i="4"/>
  <c r="O891" i="4" s="1"/>
  <c r="N892" i="4"/>
  <c r="O892" i="4" s="1"/>
  <c r="N893" i="4"/>
  <c r="O893" i="4" s="1"/>
  <c r="N894" i="4"/>
  <c r="O894" i="4" s="1"/>
  <c r="N895" i="4"/>
  <c r="O895" i="4" s="1"/>
  <c r="N896" i="4"/>
  <c r="O896" i="4" s="1"/>
  <c r="N897" i="4"/>
  <c r="O897" i="4" s="1"/>
  <c r="N898" i="4"/>
  <c r="O898" i="4" s="1"/>
  <c r="N899" i="4"/>
  <c r="O899" i="4" s="1"/>
  <c r="N900" i="4"/>
  <c r="O900" i="4" s="1"/>
  <c r="N901" i="4"/>
  <c r="O901" i="4" s="1"/>
  <c r="N902" i="4"/>
  <c r="O902" i="4" s="1"/>
  <c r="N903" i="4"/>
  <c r="O903" i="4" s="1"/>
  <c r="N904" i="4"/>
  <c r="O904" i="4" s="1"/>
  <c r="N905" i="4"/>
  <c r="O905" i="4" s="1"/>
  <c r="N906" i="4"/>
  <c r="O906" i="4" s="1"/>
  <c r="N907" i="4"/>
  <c r="O907" i="4" s="1"/>
  <c r="N908" i="4"/>
  <c r="O908" i="4" s="1"/>
  <c r="N909" i="4"/>
  <c r="O909" i="4" s="1"/>
  <c r="N910" i="4"/>
  <c r="O910" i="4" s="1"/>
  <c r="N911" i="4"/>
  <c r="O911" i="4" s="1"/>
  <c r="N912" i="4"/>
  <c r="O912" i="4" s="1"/>
  <c r="N913" i="4"/>
  <c r="O913" i="4" s="1"/>
  <c r="N914" i="4"/>
  <c r="O914" i="4" s="1"/>
  <c r="N915" i="4"/>
  <c r="O915" i="4" s="1"/>
  <c r="N916" i="4"/>
  <c r="O916" i="4" s="1"/>
  <c r="N917" i="4"/>
  <c r="O917" i="4" s="1"/>
  <c r="N918" i="4"/>
  <c r="O918" i="4" s="1"/>
  <c r="N919" i="4"/>
  <c r="O919" i="4" s="1"/>
  <c r="N920" i="4"/>
  <c r="O920" i="4" s="1"/>
  <c r="N921" i="4"/>
  <c r="O921" i="4" s="1"/>
  <c r="N922" i="4"/>
  <c r="O922" i="4" s="1"/>
  <c r="N923" i="4"/>
  <c r="O923" i="4" s="1"/>
  <c r="N924" i="4"/>
  <c r="O924" i="4" s="1"/>
  <c r="N925" i="4"/>
  <c r="O925" i="4" s="1"/>
  <c r="N926" i="4"/>
  <c r="O926" i="4" s="1"/>
  <c r="N927" i="4"/>
  <c r="O927" i="4" s="1"/>
  <c r="N928" i="4"/>
  <c r="O928" i="4" s="1"/>
  <c r="N929" i="4"/>
  <c r="O929" i="4" s="1"/>
  <c r="N930" i="4"/>
  <c r="O930" i="4" s="1"/>
  <c r="N931" i="4"/>
  <c r="O931" i="4" s="1"/>
  <c r="N932" i="4"/>
  <c r="O932" i="4" s="1"/>
  <c r="N933" i="4"/>
  <c r="O933" i="4" s="1"/>
  <c r="N934" i="4"/>
  <c r="O934" i="4" s="1"/>
  <c r="N935" i="4"/>
  <c r="O935" i="4" s="1"/>
  <c r="N936" i="4"/>
  <c r="O936" i="4" s="1"/>
  <c r="N937" i="4"/>
  <c r="O937" i="4" s="1"/>
  <c r="N938" i="4"/>
  <c r="O938" i="4" s="1"/>
  <c r="N939" i="4"/>
  <c r="O939" i="4" s="1"/>
  <c r="N940" i="4"/>
  <c r="O940" i="4" s="1"/>
  <c r="N941" i="4"/>
  <c r="O941" i="4" s="1"/>
  <c r="N942" i="4"/>
  <c r="O942" i="4" s="1"/>
  <c r="N943" i="4"/>
  <c r="O943" i="4" s="1"/>
  <c r="N944" i="4"/>
  <c r="O944" i="4" s="1"/>
  <c r="N945" i="4"/>
  <c r="O945" i="4" s="1"/>
  <c r="N946" i="4"/>
  <c r="O946" i="4" s="1"/>
  <c r="N947" i="4"/>
  <c r="O947" i="4" s="1"/>
  <c r="N948" i="4"/>
  <c r="O948" i="4" s="1"/>
  <c r="N949" i="4"/>
  <c r="O949" i="4" s="1"/>
  <c r="N950" i="4"/>
  <c r="O950" i="4" s="1"/>
  <c r="N951" i="4"/>
  <c r="O951" i="4" s="1"/>
  <c r="N952" i="4"/>
  <c r="O952" i="4" s="1"/>
  <c r="N953" i="4"/>
  <c r="O953" i="4" s="1"/>
  <c r="N954" i="4"/>
  <c r="O954" i="4" s="1"/>
  <c r="N955" i="4"/>
  <c r="O955" i="4" s="1"/>
  <c r="N956" i="4"/>
  <c r="O956" i="4" s="1"/>
  <c r="N957" i="4"/>
  <c r="O957" i="4" s="1"/>
  <c r="N958" i="4"/>
  <c r="O958" i="4" s="1"/>
  <c r="N959" i="4"/>
  <c r="O959" i="4" s="1"/>
  <c r="N960" i="4"/>
  <c r="O960" i="4" s="1"/>
  <c r="N961" i="4"/>
  <c r="O961" i="4" s="1"/>
  <c r="N962" i="4"/>
  <c r="O962" i="4" s="1"/>
  <c r="N963" i="4"/>
  <c r="O963" i="4" s="1"/>
  <c r="N964" i="4"/>
  <c r="O964" i="4" s="1"/>
  <c r="N965" i="4"/>
  <c r="O965" i="4" s="1"/>
  <c r="N966" i="4"/>
  <c r="O966" i="4" s="1"/>
  <c r="N967" i="4"/>
  <c r="O967" i="4" s="1"/>
  <c r="N968" i="4"/>
  <c r="O968" i="4" s="1"/>
  <c r="N969" i="4"/>
  <c r="O969" i="4" s="1"/>
  <c r="N970" i="4"/>
  <c r="O970" i="4" s="1"/>
  <c r="N971" i="4"/>
  <c r="O971" i="4" s="1"/>
  <c r="N972" i="4"/>
  <c r="O972" i="4" s="1"/>
  <c r="N973" i="4"/>
  <c r="O973" i="4" s="1"/>
  <c r="N974" i="4"/>
  <c r="O974" i="4" s="1"/>
  <c r="N975" i="4"/>
  <c r="O975" i="4" s="1"/>
  <c r="N976" i="4"/>
  <c r="O976" i="4" s="1"/>
  <c r="N977" i="4"/>
  <c r="O977" i="4" s="1"/>
  <c r="N978" i="4"/>
  <c r="O978" i="4" s="1"/>
  <c r="N979" i="4"/>
  <c r="O979" i="4" s="1"/>
  <c r="N980" i="4"/>
  <c r="O980" i="4" s="1"/>
  <c r="N981" i="4"/>
  <c r="O981" i="4" s="1"/>
  <c r="N982" i="4"/>
  <c r="O982" i="4" s="1"/>
  <c r="N983" i="4"/>
  <c r="O983" i="4" s="1"/>
  <c r="N984" i="4"/>
  <c r="O984" i="4" s="1"/>
  <c r="N985" i="4"/>
  <c r="O985" i="4" s="1"/>
  <c r="N986" i="4"/>
  <c r="O986" i="4" s="1"/>
  <c r="N987" i="4"/>
  <c r="O987" i="4" s="1"/>
  <c r="N988" i="4"/>
  <c r="O988" i="4" s="1"/>
  <c r="N989" i="4"/>
  <c r="O989" i="4" s="1"/>
  <c r="N990" i="4"/>
  <c r="O990" i="4" s="1"/>
  <c r="N991" i="4"/>
  <c r="O991" i="4" s="1"/>
  <c r="N992" i="4"/>
  <c r="O992" i="4" s="1"/>
  <c r="N993" i="4"/>
  <c r="O993" i="4" s="1"/>
  <c r="N994" i="4"/>
  <c r="O994" i="4" s="1"/>
  <c r="N995" i="4"/>
  <c r="O995" i="4" s="1"/>
  <c r="N996" i="4"/>
  <c r="O996" i="4" s="1"/>
  <c r="N997" i="4"/>
  <c r="O997" i="4" s="1"/>
  <c r="N998" i="4"/>
  <c r="O998" i="4" s="1"/>
  <c r="N999" i="4"/>
  <c r="O999" i="4" s="1"/>
  <c r="N1000" i="4"/>
  <c r="O1000" i="4" s="1"/>
  <c r="N1001" i="4"/>
  <c r="O1001" i="4" s="1"/>
  <c r="N1002" i="4"/>
  <c r="O1002" i="4" s="1"/>
  <c r="N1003" i="4"/>
  <c r="O1003" i="4" s="1"/>
  <c r="N1004" i="4"/>
  <c r="O1004" i="4" s="1"/>
  <c r="N1005" i="4"/>
  <c r="O1005" i="4" s="1"/>
  <c r="N1006" i="4"/>
  <c r="O1006" i="4" s="1"/>
  <c r="N1007" i="4"/>
  <c r="O1007" i="4" s="1"/>
  <c r="N1008" i="4"/>
  <c r="O1008" i="4" s="1"/>
  <c r="N1009" i="4"/>
  <c r="O1009" i="4" s="1"/>
  <c r="N1010" i="4"/>
  <c r="O1010" i="4" s="1"/>
  <c r="N1011" i="4"/>
  <c r="O1011" i="4" s="1"/>
  <c r="N1012" i="4"/>
  <c r="O1012" i="4" s="1"/>
  <c r="N1013" i="4"/>
  <c r="O1013" i="4" s="1"/>
  <c r="N1014" i="4"/>
  <c r="O1014" i="4" s="1"/>
  <c r="N1015" i="4"/>
  <c r="O1015" i="4" s="1"/>
  <c r="N1016" i="4"/>
  <c r="O1016" i="4" s="1"/>
  <c r="N1017" i="4"/>
  <c r="O1017" i="4" s="1"/>
  <c r="N1018" i="4"/>
  <c r="O1018" i="4" s="1"/>
  <c r="N1019" i="4"/>
  <c r="O1019" i="4" s="1"/>
  <c r="N1020" i="4"/>
  <c r="O1020" i="4" s="1"/>
  <c r="N1021" i="4"/>
  <c r="O1021" i="4" s="1"/>
  <c r="N1022" i="4"/>
  <c r="O1022" i="4" s="1"/>
  <c r="N1023" i="4"/>
  <c r="O1023" i="4" s="1"/>
  <c r="N1024" i="4"/>
  <c r="O1024" i="4" s="1"/>
  <c r="N1025" i="4"/>
  <c r="O1025" i="4" s="1"/>
  <c r="N1026" i="4"/>
  <c r="O1026" i="4" s="1"/>
  <c r="N1027" i="4"/>
  <c r="O1027" i="4" s="1"/>
  <c r="N1028" i="4"/>
  <c r="O1028" i="4" s="1"/>
  <c r="N1029" i="4"/>
  <c r="O1029" i="4" s="1"/>
  <c r="N1030" i="4"/>
  <c r="O1030" i="4" s="1"/>
  <c r="N1031" i="4"/>
  <c r="O1031" i="4" s="1"/>
  <c r="N1032" i="4"/>
  <c r="O1032" i="4" s="1"/>
  <c r="N1033" i="4"/>
  <c r="O1033" i="4" s="1"/>
  <c r="N1034" i="4"/>
  <c r="O1034" i="4" s="1"/>
  <c r="N1035" i="4"/>
  <c r="O1035" i="4" s="1"/>
  <c r="N1036" i="4"/>
  <c r="O1036" i="4" s="1"/>
  <c r="N1037" i="4"/>
  <c r="O1037" i="4" s="1"/>
  <c r="N1038" i="4"/>
  <c r="O1038" i="4" s="1"/>
  <c r="N1039" i="4"/>
  <c r="O1039" i="4" s="1"/>
  <c r="N1040" i="4"/>
  <c r="O1040" i="4" s="1"/>
  <c r="N1041" i="4"/>
  <c r="O1041" i="4" s="1"/>
  <c r="N1042" i="4"/>
  <c r="O1042" i="4" s="1"/>
  <c r="N1044" i="4"/>
  <c r="O1044" i="4" s="1"/>
  <c r="N1045" i="4"/>
  <c r="O1045" i="4" s="1"/>
  <c r="N1046" i="4"/>
  <c r="O1046" i="4" s="1"/>
  <c r="N1047" i="4"/>
  <c r="O1047" i="4" s="1"/>
  <c r="N1048" i="4"/>
  <c r="O1048" i="4" s="1"/>
  <c r="N1049" i="4"/>
  <c r="O1049" i="4" s="1"/>
  <c r="N1050" i="4"/>
  <c r="O1050" i="4" s="1"/>
  <c r="N1051" i="4"/>
  <c r="O1051" i="4" s="1"/>
  <c r="N1052" i="4"/>
  <c r="O1052" i="4" s="1"/>
  <c r="N1053" i="4"/>
  <c r="O1053" i="4" s="1"/>
  <c r="N1054" i="4"/>
  <c r="O1054" i="4" s="1"/>
  <c r="N1055" i="4"/>
  <c r="O1055" i="4" s="1"/>
  <c r="N1056" i="4"/>
  <c r="O1056" i="4" s="1"/>
  <c r="N1057" i="4"/>
  <c r="O1057" i="4" s="1"/>
  <c r="N1058" i="4"/>
  <c r="O1058" i="4" s="1"/>
  <c r="N1059" i="4"/>
  <c r="O1059" i="4" s="1"/>
  <c r="N1060" i="4"/>
  <c r="O1060" i="4" s="1"/>
  <c r="N1061" i="4"/>
  <c r="O1061" i="4" s="1"/>
  <c r="N1062" i="4"/>
  <c r="O1062" i="4" s="1"/>
  <c r="N1063" i="4"/>
  <c r="O1063" i="4" s="1"/>
  <c r="N1064" i="4"/>
  <c r="O1064" i="4" s="1"/>
  <c r="N1065" i="4"/>
  <c r="O1065" i="4" s="1"/>
  <c r="N1066" i="4"/>
  <c r="O1066" i="4" s="1"/>
  <c r="N1067" i="4"/>
  <c r="O1067" i="4" s="1"/>
  <c r="N1068" i="4"/>
  <c r="O1068" i="4" s="1"/>
  <c r="N1069" i="4"/>
  <c r="O1069" i="4" s="1"/>
  <c r="N1070" i="4"/>
  <c r="O1070" i="4" s="1"/>
  <c r="N1071" i="4"/>
  <c r="O1071" i="4" s="1"/>
  <c r="N1072" i="4"/>
  <c r="O1072" i="4" s="1"/>
  <c r="N1073" i="4"/>
  <c r="O1073" i="4" s="1"/>
  <c r="N1074" i="4"/>
  <c r="O1074" i="4" s="1"/>
  <c r="N1075" i="4"/>
  <c r="O1075" i="4" s="1"/>
  <c r="N1076" i="4"/>
  <c r="O1076" i="4" s="1"/>
  <c r="N1077" i="4"/>
  <c r="O1077" i="4" s="1"/>
  <c r="N1078" i="4"/>
  <c r="O1078" i="4" s="1"/>
  <c r="N1079" i="4"/>
  <c r="O1079" i="4" s="1"/>
  <c r="N1080" i="4"/>
  <c r="O1080" i="4" s="1"/>
  <c r="N1081" i="4"/>
  <c r="O1081" i="4" s="1"/>
  <c r="N1082" i="4"/>
  <c r="O1082" i="4" s="1"/>
  <c r="N1083" i="4"/>
  <c r="O1083" i="4" s="1"/>
  <c r="N1084" i="4"/>
  <c r="O1084" i="4" s="1"/>
  <c r="N1085" i="4"/>
  <c r="O1085" i="4" s="1"/>
  <c r="N1086" i="4"/>
  <c r="O1086" i="4" s="1"/>
  <c r="N1087" i="4"/>
  <c r="O1087" i="4" s="1"/>
  <c r="N1088" i="4"/>
  <c r="O1088" i="4" s="1"/>
  <c r="N1089" i="4"/>
  <c r="O1089" i="4" s="1"/>
  <c r="N1090" i="4"/>
  <c r="O1090" i="4" s="1"/>
  <c r="N1091" i="4"/>
  <c r="O1091" i="4" s="1"/>
  <c r="N1092" i="4"/>
  <c r="O1092" i="4" s="1"/>
  <c r="N1093" i="4"/>
  <c r="O1093" i="4" s="1"/>
  <c r="N1094" i="4"/>
  <c r="O1094" i="4" s="1"/>
  <c r="N1095" i="4"/>
  <c r="O1095" i="4" s="1"/>
  <c r="N1096" i="4"/>
  <c r="O1096" i="4" s="1"/>
  <c r="N1097" i="4"/>
  <c r="O1097" i="4" s="1"/>
  <c r="N1098" i="4"/>
  <c r="O1098" i="4" s="1"/>
  <c r="N1099" i="4"/>
  <c r="O1099" i="4" s="1"/>
  <c r="N1100" i="4"/>
  <c r="O1100" i="4" s="1"/>
  <c r="N1101" i="4"/>
  <c r="O1101" i="4" s="1"/>
  <c r="N1102" i="4"/>
  <c r="O1102" i="4" s="1"/>
  <c r="N1103" i="4"/>
  <c r="O1103" i="4" s="1"/>
  <c r="N1104" i="4"/>
  <c r="O1104" i="4" s="1"/>
  <c r="N1105" i="4"/>
  <c r="O1105" i="4" s="1"/>
  <c r="N1106" i="4"/>
  <c r="O1106" i="4" s="1"/>
  <c r="N1107" i="4"/>
  <c r="O1107" i="4" s="1"/>
  <c r="N1108" i="4"/>
  <c r="O1108" i="4" s="1"/>
  <c r="N1109" i="4"/>
  <c r="O1109" i="4" s="1"/>
  <c r="N1110" i="4"/>
  <c r="O1110" i="4" s="1"/>
  <c r="N1111" i="4"/>
  <c r="O1111" i="4" s="1"/>
  <c r="N1112" i="4"/>
  <c r="O1112" i="4" s="1"/>
  <c r="N1113" i="4"/>
  <c r="O1113" i="4" s="1"/>
  <c r="N1114" i="4"/>
  <c r="O1114" i="4" s="1"/>
  <c r="N1115" i="4"/>
  <c r="O1115" i="4" s="1"/>
  <c r="N1116" i="4"/>
  <c r="O1116" i="4" s="1"/>
  <c r="N1117" i="4"/>
  <c r="O1117" i="4" s="1"/>
  <c r="N1118" i="4"/>
  <c r="O1118" i="4" s="1"/>
  <c r="N1119" i="4"/>
  <c r="O1119" i="4" s="1"/>
  <c r="N1120" i="4"/>
  <c r="O1120" i="4" s="1"/>
  <c r="N1121" i="4"/>
  <c r="O1121" i="4" s="1"/>
  <c r="N1122" i="4"/>
  <c r="O1122" i="4" s="1"/>
  <c r="N1123" i="4"/>
  <c r="O1123" i="4" s="1"/>
  <c r="N1124" i="4"/>
  <c r="O1124" i="4" s="1"/>
  <c r="N1125" i="4"/>
  <c r="O1125" i="4" s="1"/>
  <c r="N1126" i="4"/>
  <c r="O1126" i="4" s="1"/>
  <c r="N1127" i="4"/>
  <c r="O1127" i="4" s="1"/>
  <c r="N1128" i="4"/>
  <c r="O1128" i="4" s="1"/>
  <c r="N1129" i="4"/>
  <c r="O1129" i="4" s="1"/>
  <c r="N1130" i="4"/>
  <c r="O1130" i="4" s="1"/>
  <c r="N1131" i="4"/>
  <c r="O1131" i="4" s="1"/>
  <c r="N1132" i="4"/>
  <c r="O1132" i="4" s="1"/>
  <c r="N1133" i="4"/>
  <c r="O1133" i="4" s="1"/>
  <c r="N1134" i="4"/>
  <c r="O1134" i="4" s="1"/>
  <c r="N1135" i="4"/>
  <c r="O1135" i="4" s="1"/>
  <c r="N1136" i="4"/>
  <c r="O1136" i="4" s="1"/>
  <c r="N1137" i="4"/>
  <c r="O1137" i="4" s="1"/>
  <c r="N1138" i="4"/>
  <c r="O1138" i="4" s="1"/>
  <c r="N1139" i="4"/>
  <c r="O1139" i="4" s="1"/>
  <c r="N1140" i="4"/>
  <c r="O1140" i="4" s="1"/>
  <c r="N1141" i="4"/>
  <c r="O1141" i="4" s="1"/>
  <c r="N1142" i="4"/>
  <c r="O1142" i="4" s="1"/>
  <c r="N1143" i="4"/>
  <c r="O1143" i="4" s="1"/>
  <c r="N1144" i="4"/>
  <c r="O1144" i="4" s="1"/>
  <c r="N1145" i="4"/>
  <c r="O1145" i="4" s="1"/>
  <c r="N1146" i="4"/>
  <c r="O1146" i="4" s="1"/>
  <c r="N1147" i="4"/>
  <c r="O1147" i="4" s="1"/>
  <c r="N1148" i="4"/>
  <c r="O1148" i="4" s="1"/>
  <c r="N1149" i="4"/>
  <c r="O1149" i="4" s="1"/>
  <c r="N1150" i="4"/>
  <c r="O1150" i="4" s="1"/>
  <c r="N1151" i="4"/>
  <c r="O1151" i="4" s="1"/>
  <c r="N1152" i="4"/>
  <c r="O1152" i="4" s="1"/>
  <c r="N1153" i="4"/>
  <c r="O1153" i="4" s="1"/>
  <c r="N1154" i="4"/>
  <c r="O1154" i="4" s="1"/>
  <c r="N1155" i="4"/>
  <c r="O1155" i="4" s="1"/>
  <c r="N1156" i="4"/>
  <c r="O1156" i="4" s="1"/>
  <c r="N1157" i="4"/>
  <c r="O1157" i="4" s="1"/>
  <c r="N1158" i="4"/>
  <c r="O1158" i="4" s="1"/>
  <c r="N1159" i="4"/>
  <c r="O1159" i="4" s="1"/>
  <c r="N1160" i="4"/>
  <c r="O1160" i="4" s="1"/>
  <c r="N1161" i="4"/>
  <c r="O1161" i="4" s="1"/>
  <c r="N1162" i="4"/>
  <c r="O1162" i="4" s="1"/>
  <c r="N1163" i="4"/>
  <c r="O1163" i="4" s="1"/>
  <c r="N1164" i="4"/>
  <c r="O1164" i="4" s="1"/>
  <c r="N1165" i="4"/>
  <c r="O1165" i="4" s="1"/>
  <c r="N1166" i="4"/>
  <c r="O1166" i="4" s="1"/>
  <c r="N1167" i="4"/>
  <c r="O1167" i="4" s="1"/>
  <c r="N1168" i="4"/>
  <c r="O1168" i="4" s="1"/>
  <c r="N1169" i="4"/>
  <c r="O1169" i="4" s="1"/>
  <c r="N1170" i="4"/>
  <c r="O1170" i="4" s="1"/>
  <c r="N1171" i="4"/>
  <c r="O1171" i="4" s="1"/>
  <c r="N1172" i="4"/>
  <c r="O1172" i="4" s="1"/>
  <c r="N1173" i="4"/>
  <c r="O1173" i="4" s="1"/>
  <c r="N1174" i="4"/>
  <c r="O1174" i="4" s="1"/>
  <c r="N1175" i="4"/>
  <c r="O1175" i="4" s="1"/>
  <c r="N1176" i="4"/>
  <c r="O1176" i="4" s="1"/>
  <c r="N1177" i="4"/>
  <c r="O1177" i="4" s="1"/>
  <c r="N1178" i="4"/>
  <c r="O1178" i="4" s="1"/>
  <c r="N1179" i="4"/>
  <c r="O1179" i="4" s="1"/>
  <c r="N1180" i="4"/>
  <c r="O1180" i="4" s="1"/>
  <c r="N1181" i="4"/>
  <c r="O1181" i="4" s="1"/>
  <c r="N1182" i="4"/>
  <c r="O1182" i="4" s="1"/>
  <c r="N1183" i="4"/>
  <c r="O1183" i="4" s="1"/>
  <c r="N1184" i="4"/>
  <c r="O1184" i="4" s="1"/>
  <c r="N1185" i="4"/>
  <c r="O1185" i="4" s="1"/>
  <c r="N1186" i="4"/>
  <c r="O1186" i="4" s="1"/>
  <c r="N1187" i="4"/>
  <c r="O1187" i="4" s="1"/>
  <c r="N1188" i="4"/>
  <c r="O1188" i="4" s="1"/>
  <c r="N1189" i="4"/>
  <c r="O1189" i="4" s="1"/>
  <c r="N1190" i="4"/>
  <c r="O1190" i="4" s="1"/>
  <c r="N1191" i="4"/>
  <c r="O1191" i="4" s="1"/>
  <c r="N1192" i="4"/>
  <c r="O1192" i="4" s="1"/>
  <c r="N1193" i="4"/>
  <c r="O1193" i="4" s="1"/>
  <c r="N1194" i="4"/>
  <c r="O1194" i="4" s="1"/>
  <c r="N1195" i="4"/>
  <c r="O1195" i="4" s="1"/>
  <c r="N1196" i="4"/>
  <c r="O1196" i="4" s="1"/>
  <c r="N1197" i="4"/>
  <c r="O1197" i="4" s="1"/>
  <c r="N1198" i="4"/>
  <c r="O1198" i="4" s="1"/>
  <c r="N1199" i="4"/>
  <c r="O1199" i="4" s="1"/>
  <c r="N1200" i="4"/>
  <c r="O1200" i="4" s="1"/>
  <c r="N1201" i="4"/>
  <c r="O1201" i="4" s="1"/>
  <c r="N1202" i="4"/>
  <c r="O1202" i="4" s="1"/>
  <c r="N1203" i="4"/>
  <c r="O1203" i="4" s="1"/>
  <c r="N1204" i="4"/>
  <c r="O1204" i="4" s="1"/>
  <c r="N1205" i="4"/>
  <c r="O1205" i="4" s="1"/>
  <c r="N1206" i="4"/>
  <c r="O1206" i="4" s="1"/>
  <c r="N1207" i="4"/>
  <c r="O1207" i="4" s="1"/>
  <c r="N1208" i="4"/>
  <c r="O1208" i="4" s="1"/>
  <c r="N1209" i="4"/>
  <c r="O1209" i="4" s="1"/>
  <c r="N1210" i="4"/>
  <c r="O1210" i="4" s="1"/>
  <c r="N1211" i="4"/>
  <c r="O1211" i="4" s="1"/>
  <c r="N1212" i="4"/>
  <c r="O1212" i="4" s="1"/>
  <c r="N1213" i="4"/>
  <c r="O1213" i="4" s="1"/>
  <c r="N1214" i="4"/>
  <c r="O1214" i="4" s="1"/>
  <c r="N1215" i="4"/>
  <c r="O1215" i="4" s="1"/>
  <c r="N1216" i="4"/>
  <c r="O1216" i="4" s="1"/>
  <c r="N1217" i="4"/>
  <c r="O1217" i="4" s="1"/>
  <c r="N1218" i="4"/>
  <c r="O1218" i="4" s="1"/>
  <c r="N1219" i="4"/>
  <c r="O1219" i="4" s="1"/>
  <c r="N1220" i="4"/>
  <c r="O1220" i="4" s="1"/>
  <c r="N1221" i="4"/>
  <c r="O1221" i="4" s="1"/>
  <c r="N1222" i="4"/>
  <c r="O1222" i="4" s="1"/>
  <c r="N1223" i="4"/>
  <c r="O1223" i="4" s="1"/>
  <c r="N1224" i="4"/>
  <c r="O1224" i="4" s="1"/>
  <c r="N1225" i="4"/>
  <c r="O1225" i="4" s="1"/>
  <c r="N1226" i="4"/>
  <c r="O1226" i="4" s="1"/>
  <c r="N1227" i="4"/>
  <c r="O1227" i="4" s="1"/>
  <c r="N1228" i="4"/>
  <c r="O1228" i="4" s="1"/>
  <c r="N1229" i="4"/>
  <c r="O1229" i="4" s="1"/>
  <c r="N1230" i="4"/>
  <c r="O1230" i="4" s="1"/>
  <c r="N1231" i="4"/>
  <c r="O1231" i="4" s="1"/>
  <c r="N1232" i="4"/>
  <c r="O1232" i="4" s="1"/>
  <c r="N1233" i="4"/>
  <c r="O1233" i="4" s="1"/>
  <c r="N1234" i="4"/>
  <c r="O1234" i="4" s="1"/>
  <c r="N1235" i="4"/>
  <c r="O1235" i="4" s="1"/>
  <c r="N1236" i="4"/>
  <c r="O1236" i="4" s="1"/>
  <c r="N1237" i="4"/>
  <c r="O1237" i="4" s="1"/>
  <c r="N1238" i="4"/>
  <c r="O1238" i="4" s="1"/>
  <c r="N1239" i="4"/>
  <c r="O1239" i="4" s="1"/>
  <c r="N1240" i="4"/>
  <c r="O1240" i="4" s="1"/>
  <c r="N1241" i="4"/>
  <c r="O1241" i="4" s="1"/>
  <c r="N1242" i="4"/>
  <c r="O1242" i="4" s="1"/>
  <c r="N1243" i="4"/>
  <c r="O1243" i="4" s="1"/>
  <c r="N1244" i="4"/>
  <c r="O1244" i="4" s="1"/>
  <c r="N1245" i="4"/>
  <c r="O1245" i="4" s="1"/>
  <c r="N1246" i="4"/>
  <c r="O1246" i="4" s="1"/>
  <c r="N1247" i="4"/>
  <c r="O1247" i="4" s="1"/>
  <c r="N1248" i="4"/>
  <c r="O1248" i="4" s="1"/>
  <c r="N1249" i="4"/>
  <c r="O1249" i="4" s="1"/>
  <c r="N1250" i="4"/>
  <c r="O1250" i="4" s="1"/>
  <c r="N1251" i="4"/>
  <c r="O1251" i="4" s="1"/>
  <c r="N1252" i="4"/>
  <c r="O1252" i="4" s="1"/>
  <c r="N1253" i="4"/>
  <c r="O1253" i="4" s="1"/>
  <c r="N1254" i="4"/>
  <c r="O1254" i="4" s="1"/>
  <c r="N1255" i="4"/>
  <c r="O1255" i="4" s="1"/>
  <c r="N1256" i="4"/>
  <c r="O1256" i="4" s="1"/>
  <c r="N1257" i="4"/>
  <c r="O1257" i="4" s="1"/>
  <c r="N1258" i="4"/>
  <c r="O1258" i="4" s="1"/>
  <c r="N1259" i="4"/>
  <c r="O1259" i="4" s="1"/>
  <c r="N1260" i="4"/>
  <c r="O1260" i="4" s="1"/>
  <c r="N1261" i="4"/>
  <c r="O1261" i="4" s="1"/>
  <c r="N1262" i="4"/>
  <c r="O1262" i="4" s="1"/>
  <c r="N1263" i="4"/>
  <c r="O1263" i="4" s="1"/>
  <c r="N1264" i="4"/>
  <c r="O1264" i="4" s="1"/>
  <c r="N1265" i="4"/>
  <c r="O1265" i="4" s="1"/>
  <c r="N1266" i="4"/>
  <c r="O1266" i="4" s="1"/>
  <c r="N1267" i="4"/>
  <c r="O1267" i="4" s="1"/>
  <c r="N1268" i="4"/>
  <c r="O1268" i="4" s="1"/>
  <c r="N1269" i="4"/>
  <c r="O1269" i="4" s="1"/>
  <c r="N1270" i="4"/>
  <c r="O1270" i="4" s="1"/>
  <c r="N1271" i="4"/>
  <c r="O1271" i="4" s="1"/>
  <c r="N1272" i="4"/>
  <c r="O1272" i="4" s="1"/>
  <c r="N1273" i="4"/>
  <c r="O1273" i="4" s="1"/>
  <c r="N1274" i="4"/>
  <c r="O1274" i="4" s="1"/>
  <c r="N1275" i="4"/>
  <c r="O1275" i="4" s="1"/>
  <c r="N1276" i="4"/>
  <c r="O1276" i="4" s="1"/>
  <c r="N1277" i="4"/>
  <c r="O1277" i="4" s="1"/>
  <c r="N1278" i="4"/>
  <c r="O1278" i="4" s="1"/>
  <c r="N1279" i="4"/>
  <c r="O1279" i="4" s="1"/>
  <c r="N1280" i="4"/>
  <c r="O1280" i="4" s="1"/>
  <c r="N1281" i="4"/>
  <c r="O1281" i="4" s="1"/>
  <c r="N1282" i="4"/>
  <c r="O1282" i="4" s="1"/>
  <c r="N1283" i="4"/>
  <c r="O1283" i="4" s="1"/>
  <c r="N1284" i="4"/>
  <c r="O1284" i="4" s="1"/>
  <c r="N1285" i="4"/>
  <c r="O1285" i="4" s="1"/>
  <c r="N1286" i="4"/>
  <c r="O1286" i="4" s="1"/>
  <c r="N1287" i="4"/>
  <c r="O1287" i="4" s="1"/>
  <c r="N1288" i="4"/>
  <c r="O1288" i="4" s="1"/>
  <c r="N1289" i="4"/>
  <c r="O1289" i="4" s="1"/>
  <c r="N1290" i="4"/>
  <c r="O1290" i="4" s="1"/>
  <c r="N1291" i="4"/>
  <c r="O1291" i="4" s="1"/>
  <c r="N1292" i="4"/>
  <c r="O1292" i="4" s="1"/>
  <c r="N1293" i="4"/>
  <c r="O1293" i="4" s="1"/>
  <c r="N1294" i="4"/>
  <c r="O1294" i="4" s="1"/>
  <c r="N1295" i="4"/>
  <c r="O1295" i="4" s="1"/>
  <c r="N1296" i="4"/>
  <c r="O1296" i="4" s="1"/>
  <c r="N1297" i="4"/>
  <c r="O1297" i="4" s="1"/>
  <c r="N1298" i="4"/>
  <c r="O1298" i="4" s="1"/>
  <c r="N1299" i="4"/>
  <c r="O1299" i="4" s="1"/>
  <c r="N1300" i="4"/>
  <c r="O1300" i="4" s="1"/>
  <c r="N1301" i="4"/>
  <c r="O1301" i="4" s="1"/>
  <c r="N1302" i="4"/>
  <c r="O1302" i="4" s="1"/>
  <c r="N1303" i="4"/>
  <c r="O1303" i="4" s="1"/>
  <c r="N1304" i="4"/>
  <c r="O1304" i="4" s="1"/>
  <c r="N1305" i="4"/>
  <c r="O1305" i="4" s="1"/>
  <c r="N1306" i="4"/>
  <c r="O1306" i="4" s="1"/>
  <c r="N1307" i="4"/>
  <c r="O1307" i="4" s="1"/>
  <c r="N1308" i="4"/>
  <c r="O1308" i="4" s="1"/>
  <c r="N1309" i="4"/>
  <c r="O1309" i="4" s="1"/>
  <c r="N1310" i="4"/>
  <c r="O1310" i="4" s="1"/>
  <c r="N1311" i="4"/>
  <c r="O1311" i="4" s="1"/>
  <c r="N1312" i="4"/>
  <c r="O1312" i="4" s="1"/>
  <c r="N1313" i="4"/>
  <c r="O1313" i="4" s="1"/>
  <c r="N1314" i="4"/>
  <c r="O1314" i="4" s="1"/>
  <c r="N1315" i="4"/>
  <c r="O1315" i="4" s="1"/>
  <c r="N1316" i="4"/>
  <c r="O1316" i="4" s="1"/>
  <c r="N1317" i="4"/>
  <c r="O1317" i="4" s="1"/>
  <c r="N1318" i="4"/>
  <c r="O1318" i="4" s="1"/>
  <c r="N1319" i="4"/>
  <c r="O1319" i="4" s="1"/>
  <c r="N1320" i="4"/>
  <c r="O1320" i="4" s="1"/>
  <c r="N1321" i="4"/>
  <c r="O1321" i="4" s="1"/>
  <c r="N1322" i="4"/>
  <c r="O1322" i="4" s="1"/>
  <c r="N1323" i="4"/>
  <c r="O1323" i="4" s="1"/>
  <c r="N1324" i="4"/>
  <c r="O1324" i="4" s="1"/>
  <c r="N1325" i="4"/>
  <c r="O1325" i="4" s="1"/>
  <c r="N1326" i="4"/>
  <c r="O1326" i="4" s="1"/>
  <c r="N1327" i="4"/>
  <c r="O1327" i="4" s="1"/>
  <c r="N1328" i="4"/>
  <c r="O1328" i="4" s="1"/>
  <c r="N1329" i="4"/>
  <c r="O1329" i="4" s="1"/>
  <c r="N1330" i="4"/>
  <c r="O1330" i="4" s="1"/>
  <c r="N1331" i="4"/>
  <c r="O1331" i="4" s="1"/>
  <c r="N1332" i="4"/>
  <c r="O1332" i="4" s="1"/>
  <c r="N1333" i="4"/>
  <c r="O1333" i="4" s="1"/>
  <c r="N1334" i="4"/>
  <c r="O1334" i="4" s="1"/>
  <c r="N1335" i="4"/>
  <c r="O1335" i="4" s="1"/>
  <c r="N1336" i="4"/>
  <c r="O1336" i="4" s="1"/>
  <c r="N1337" i="4"/>
  <c r="O1337" i="4" s="1"/>
  <c r="N1338" i="4"/>
  <c r="O1338" i="4" s="1"/>
  <c r="N1339" i="4"/>
  <c r="O1339" i="4" s="1"/>
  <c r="N1340" i="4"/>
  <c r="O1340" i="4" s="1"/>
  <c r="N1341" i="4"/>
  <c r="O1341" i="4" s="1"/>
  <c r="N1342" i="4"/>
  <c r="O1342" i="4" s="1"/>
  <c r="N1343" i="4"/>
  <c r="O1343" i="4" s="1"/>
  <c r="N1344" i="4"/>
  <c r="O1344" i="4" s="1"/>
  <c r="N1345" i="4"/>
  <c r="O1345" i="4" s="1"/>
  <c r="N1346" i="4"/>
  <c r="O1346" i="4" s="1"/>
  <c r="N1347" i="4"/>
  <c r="O1347" i="4" s="1"/>
  <c r="N1348" i="4"/>
  <c r="O1348" i="4" s="1"/>
  <c r="N1349" i="4"/>
  <c r="O1349" i="4" s="1"/>
  <c r="N1350" i="4"/>
  <c r="O1350" i="4" s="1"/>
  <c r="N1351" i="4"/>
  <c r="O1351" i="4" s="1"/>
  <c r="N1352" i="4"/>
  <c r="O1352" i="4" s="1"/>
  <c r="N1353" i="4"/>
  <c r="O1353" i="4" s="1"/>
  <c r="N1354" i="4"/>
  <c r="O1354" i="4" s="1"/>
  <c r="N1355" i="4"/>
  <c r="O1355" i="4" s="1"/>
  <c r="N1356" i="4"/>
  <c r="O1356" i="4" s="1"/>
  <c r="N1357" i="4"/>
  <c r="O1357" i="4" s="1"/>
  <c r="N1358" i="4"/>
  <c r="O1358" i="4" s="1"/>
  <c r="N1359" i="4"/>
  <c r="O1359" i="4" s="1"/>
  <c r="N1360" i="4"/>
  <c r="O1360" i="4" s="1"/>
  <c r="N1361" i="4"/>
  <c r="O1361" i="4" s="1"/>
  <c r="N1362" i="4"/>
  <c r="O1362" i="4" s="1"/>
  <c r="N1363" i="4"/>
  <c r="O1363" i="4" s="1"/>
  <c r="N1364" i="4"/>
  <c r="O1364" i="4" s="1"/>
  <c r="N1365" i="4"/>
  <c r="O1365" i="4" s="1"/>
  <c r="N1366" i="4"/>
  <c r="O1366" i="4" s="1"/>
  <c r="N1367" i="4"/>
  <c r="O1367" i="4" s="1"/>
  <c r="N1368" i="4"/>
  <c r="O1368" i="4" s="1"/>
  <c r="N1369" i="4"/>
  <c r="O1369" i="4" s="1"/>
  <c r="N1370" i="4"/>
  <c r="O1370" i="4" s="1"/>
  <c r="N1371" i="4"/>
  <c r="O1371" i="4" s="1"/>
  <c r="N1372" i="4"/>
  <c r="O1372" i="4" s="1"/>
  <c r="N1373" i="4"/>
  <c r="O1373" i="4" s="1"/>
  <c r="N1374" i="4"/>
  <c r="O1374" i="4" s="1"/>
  <c r="N1375" i="4"/>
  <c r="O1375" i="4" s="1"/>
  <c r="N1376" i="4"/>
  <c r="O1376" i="4" s="1"/>
  <c r="N1377" i="4"/>
  <c r="O1377" i="4" s="1"/>
  <c r="N1378" i="4"/>
  <c r="O1378" i="4" s="1"/>
  <c r="N1379" i="4"/>
  <c r="O1379" i="4" s="1"/>
  <c r="N1380" i="4"/>
  <c r="O1380" i="4" s="1"/>
  <c r="N1381" i="4"/>
  <c r="O1381" i="4" s="1"/>
  <c r="N1382" i="4"/>
  <c r="O1382" i="4" s="1"/>
  <c r="N1383" i="4"/>
  <c r="O1383" i="4" s="1"/>
  <c r="N1384" i="4"/>
  <c r="O1384" i="4" s="1"/>
  <c r="N1385" i="4"/>
  <c r="O1385" i="4" s="1"/>
  <c r="N1386" i="4"/>
  <c r="O1386" i="4" s="1"/>
  <c r="N1387" i="4"/>
  <c r="O1387" i="4" s="1"/>
  <c r="N1388" i="4"/>
  <c r="O1388" i="4" s="1"/>
  <c r="N1389" i="4"/>
  <c r="O1389" i="4" s="1"/>
  <c r="N1390" i="4"/>
  <c r="O1390" i="4" s="1"/>
  <c r="N1391" i="4"/>
  <c r="O1391" i="4" s="1"/>
  <c r="N1392" i="4"/>
  <c r="O1392" i="4" s="1"/>
  <c r="N1393" i="4"/>
  <c r="O1393" i="4" s="1"/>
  <c r="N1394" i="4"/>
  <c r="O1394" i="4" s="1"/>
  <c r="N1395" i="4"/>
  <c r="O1395" i="4" s="1"/>
  <c r="N1396" i="4"/>
  <c r="O1396" i="4" s="1"/>
  <c r="N1397" i="4"/>
  <c r="O1397" i="4" s="1"/>
  <c r="N1398" i="4"/>
  <c r="O1398" i="4" s="1"/>
  <c r="N1399" i="4"/>
  <c r="O1399" i="4" s="1"/>
  <c r="N1400" i="4"/>
  <c r="O1400" i="4" s="1"/>
  <c r="N1401" i="4"/>
  <c r="O1401" i="4" s="1"/>
  <c r="N1402" i="4"/>
  <c r="O1402" i="4" s="1"/>
  <c r="N1403" i="4"/>
  <c r="O1403" i="4" s="1"/>
  <c r="N1404" i="4"/>
  <c r="O1404" i="4" s="1"/>
  <c r="N1405" i="4"/>
  <c r="O1405" i="4" s="1"/>
  <c r="N1406" i="4"/>
  <c r="O1406" i="4" s="1"/>
  <c r="N1407" i="4"/>
  <c r="O1407" i="4" s="1"/>
  <c r="N1408" i="4"/>
  <c r="O1408" i="4" s="1"/>
  <c r="N1409" i="4"/>
  <c r="O1409" i="4" s="1"/>
  <c r="N1410" i="4"/>
  <c r="O1410" i="4" s="1"/>
  <c r="N1411" i="4"/>
  <c r="O1411" i="4" s="1"/>
  <c r="N1412" i="4"/>
  <c r="O1412" i="4" s="1"/>
  <c r="N1413" i="4"/>
  <c r="O1413" i="4" s="1"/>
  <c r="N1414" i="4"/>
  <c r="O1414" i="4" s="1"/>
  <c r="N1415" i="4"/>
  <c r="O1415" i="4" s="1"/>
  <c r="N1416" i="4"/>
  <c r="O1416" i="4" s="1"/>
  <c r="N1417" i="4"/>
  <c r="O1417" i="4" s="1"/>
  <c r="N1418" i="4"/>
  <c r="O1418" i="4" s="1"/>
  <c r="N1419" i="4"/>
  <c r="O1419" i="4" s="1"/>
  <c r="N1420" i="4"/>
  <c r="O1420" i="4" s="1"/>
  <c r="N1421" i="4"/>
  <c r="O1421" i="4" s="1"/>
  <c r="N1422" i="4"/>
  <c r="O1422" i="4" s="1"/>
  <c r="N1423" i="4"/>
  <c r="O1423" i="4" s="1"/>
  <c r="N1424" i="4"/>
  <c r="O1424" i="4" s="1"/>
  <c r="N1425" i="4"/>
  <c r="O1425" i="4" s="1"/>
  <c r="N1426" i="4"/>
  <c r="O1426" i="4" s="1"/>
  <c r="N1427" i="4"/>
  <c r="O1427" i="4" s="1"/>
  <c r="N1428" i="4"/>
  <c r="O1428" i="4" s="1"/>
  <c r="N1429" i="4"/>
  <c r="O1429" i="4" s="1"/>
  <c r="N1430" i="4"/>
  <c r="O1430" i="4" s="1"/>
  <c r="N1431" i="4"/>
  <c r="O1431" i="4" s="1"/>
  <c r="N1432" i="4"/>
  <c r="O1432" i="4" s="1"/>
  <c r="N1433" i="4"/>
  <c r="O1433" i="4" s="1"/>
  <c r="N1434" i="4"/>
  <c r="O1434" i="4" s="1"/>
  <c r="N1435" i="4"/>
  <c r="O1435" i="4" s="1"/>
  <c r="N1436" i="4"/>
  <c r="O1436" i="4" s="1"/>
  <c r="N1437" i="4"/>
  <c r="O1437" i="4" s="1"/>
  <c r="N1438" i="4"/>
  <c r="O1438" i="4" s="1"/>
  <c r="N1439" i="4"/>
  <c r="O1439" i="4" s="1"/>
  <c r="N1440" i="4"/>
  <c r="O1440" i="4" s="1"/>
  <c r="N1441" i="4"/>
  <c r="O1441" i="4" s="1"/>
  <c r="N1442" i="4"/>
  <c r="O1442" i="4" s="1"/>
  <c r="N1443" i="4"/>
  <c r="O1443" i="4" s="1"/>
  <c r="N1444" i="4"/>
  <c r="O1444" i="4" s="1"/>
  <c r="N1445" i="4"/>
  <c r="O1445" i="4" s="1"/>
  <c r="N1446" i="4"/>
  <c r="O1446" i="4" s="1"/>
  <c r="N1447" i="4"/>
  <c r="O1447" i="4" s="1"/>
  <c r="N1448" i="4"/>
  <c r="O1448" i="4" s="1"/>
  <c r="N1449" i="4"/>
  <c r="O1449" i="4" s="1"/>
  <c r="N1450" i="4"/>
  <c r="O1450" i="4" s="1"/>
  <c r="N1451" i="4"/>
  <c r="O1451" i="4" s="1"/>
  <c r="N1452" i="4"/>
  <c r="O1452" i="4" s="1"/>
  <c r="N1453" i="4"/>
  <c r="O1453" i="4" s="1"/>
  <c r="N1454" i="4"/>
  <c r="O1454" i="4" s="1"/>
  <c r="N1455" i="4"/>
  <c r="O1455" i="4" s="1"/>
  <c r="N1456" i="4"/>
  <c r="O1456" i="4" s="1"/>
  <c r="N1457" i="4"/>
  <c r="O1457" i="4" s="1"/>
  <c r="N1458" i="4"/>
  <c r="O1458" i="4" s="1"/>
  <c r="N1459" i="4"/>
  <c r="O1459" i="4" s="1"/>
  <c r="N1460" i="4"/>
  <c r="O1460" i="4" s="1"/>
  <c r="N1461" i="4"/>
  <c r="O1461" i="4" s="1"/>
  <c r="N1462" i="4"/>
  <c r="O1462" i="4" s="1"/>
  <c r="N1463" i="4"/>
  <c r="O1463" i="4" s="1"/>
  <c r="N1464" i="4"/>
  <c r="O1464" i="4" s="1"/>
  <c r="N1465" i="4"/>
  <c r="O1465" i="4" s="1"/>
  <c r="N1466" i="4"/>
  <c r="O1466" i="4" s="1"/>
  <c r="N1467" i="4"/>
  <c r="O1467" i="4" s="1"/>
  <c r="N1468" i="4"/>
  <c r="O1468" i="4" s="1"/>
  <c r="N1469" i="4"/>
  <c r="O1469" i="4" s="1"/>
  <c r="N1470" i="4"/>
  <c r="O1470" i="4" s="1"/>
  <c r="N1471" i="4"/>
  <c r="O1471" i="4" s="1"/>
  <c r="N1472" i="4"/>
  <c r="O1472" i="4" s="1"/>
  <c r="N1473" i="4"/>
  <c r="O1473" i="4" s="1"/>
  <c r="N1474" i="4"/>
  <c r="O1474" i="4" s="1"/>
  <c r="N1475" i="4"/>
  <c r="O1475" i="4" s="1"/>
  <c r="N1476" i="4"/>
  <c r="O1476" i="4" s="1"/>
  <c r="N1477" i="4"/>
  <c r="O1477" i="4" s="1"/>
  <c r="N1478" i="4"/>
  <c r="O1478" i="4" s="1"/>
  <c r="N1479" i="4"/>
  <c r="O1479" i="4" s="1"/>
  <c r="N1480" i="4"/>
  <c r="O1480" i="4" s="1"/>
  <c r="N1481" i="4"/>
  <c r="O1481" i="4" s="1"/>
  <c r="N1482" i="4"/>
  <c r="O1482" i="4" s="1"/>
  <c r="N1483" i="4"/>
  <c r="O1483" i="4" s="1"/>
  <c r="N1484" i="4"/>
  <c r="O1484" i="4" s="1"/>
  <c r="N1485" i="4"/>
  <c r="O1485" i="4" s="1"/>
  <c r="N1486" i="4"/>
  <c r="O1486" i="4" s="1"/>
  <c r="N1487" i="4"/>
  <c r="O1487" i="4" s="1"/>
  <c r="N1488" i="4"/>
  <c r="O1488" i="4" s="1"/>
  <c r="N1489" i="4"/>
  <c r="O1489" i="4" s="1"/>
  <c r="N1490" i="4"/>
  <c r="O1490" i="4" s="1"/>
  <c r="N1491" i="4"/>
  <c r="O1491" i="4" s="1"/>
  <c r="N1492" i="4"/>
  <c r="O1492" i="4" s="1"/>
  <c r="N1493" i="4"/>
  <c r="O1493" i="4" s="1"/>
  <c r="N1494" i="4"/>
  <c r="O1494" i="4" s="1"/>
  <c r="N1495" i="4"/>
  <c r="O1495" i="4" s="1"/>
  <c r="N1496" i="4"/>
  <c r="O1496" i="4" s="1"/>
  <c r="N1497" i="4"/>
  <c r="O1497" i="4" s="1"/>
  <c r="N1498" i="4"/>
  <c r="O1498" i="4" s="1"/>
  <c r="N1499" i="4"/>
  <c r="O1499" i="4" s="1"/>
  <c r="N1500" i="4"/>
  <c r="O1500" i="4" s="1"/>
  <c r="N1501" i="4"/>
  <c r="O1501" i="4" s="1"/>
  <c r="N1502" i="4"/>
  <c r="O1502" i="4" s="1"/>
  <c r="N1503" i="4"/>
  <c r="O1503" i="4" s="1"/>
  <c r="N1504" i="4"/>
  <c r="O1504" i="4" s="1"/>
  <c r="N1505" i="4"/>
  <c r="O1505" i="4" s="1"/>
  <c r="N1506" i="4"/>
  <c r="O1506" i="4" s="1"/>
  <c r="N1507" i="4"/>
  <c r="O1507" i="4" s="1"/>
  <c r="N1508" i="4"/>
  <c r="O1508" i="4" s="1"/>
  <c r="N1509" i="4"/>
  <c r="O1509" i="4" s="1"/>
  <c r="N1510" i="4"/>
  <c r="O1510" i="4" s="1"/>
  <c r="N1511" i="4"/>
  <c r="O1511" i="4" s="1"/>
  <c r="N1512" i="4"/>
  <c r="O1512" i="4" s="1"/>
  <c r="N1513" i="4"/>
  <c r="O1513" i="4" s="1"/>
  <c r="N1514" i="4"/>
  <c r="O1514" i="4" s="1"/>
  <c r="N1515" i="4"/>
  <c r="O1515" i="4" s="1"/>
  <c r="N1516" i="4"/>
  <c r="O1516" i="4" s="1"/>
  <c r="N1517" i="4"/>
  <c r="O1517" i="4" s="1"/>
  <c r="N1518" i="4"/>
  <c r="O1518" i="4" s="1"/>
  <c r="N1519" i="4"/>
  <c r="O1519" i="4" s="1"/>
  <c r="N1520" i="4"/>
  <c r="O1520" i="4" s="1"/>
  <c r="N1521" i="4"/>
  <c r="O1521" i="4" s="1"/>
  <c r="N1522" i="4"/>
  <c r="O1522" i="4" s="1"/>
  <c r="N1523" i="4"/>
  <c r="O1523" i="4" s="1"/>
  <c r="N1524" i="4"/>
  <c r="O1524" i="4" s="1"/>
  <c r="N1525" i="4"/>
  <c r="O1525" i="4" s="1"/>
  <c r="N1526" i="4"/>
  <c r="O1526" i="4" s="1"/>
  <c r="N1527" i="4"/>
  <c r="O1527" i="4" s="1"/>
  <c r="N1528" i="4"/>
  <c r="O1528" i="4" s="1"/>
  <c r="N1529" i="4"/>
  <c r="O1529" i="4" s="1"/>
  <c r="N1530" i="4"/>
  <c r="O1530" i="4" s="1"/>
  <c r="N1531" i="4"/>
  <c r="O1531" i="4" s="1"/>
  <c r="N1532" i="4"/>
  <c r="O1532" i="4" s="1"/>
  <c r="N1533" i="4"/>
  <c r="O1533" i="4" s="1"/>
  <c r="N1534" i="4"/>
  <c r="O1534" i="4" s="1"/>
  <c r="N1535" i="4"/>
  <c r="O1535" i="4" s="1"/>
  <c r="N1536" i="4"/>
  <c r="O1536" i="4" s="1"/>
  <c r="N1537" i="4"/>
  <c r="O1537" i="4" s="1"/>
  <c r="N1538" i="4"/>
  <c r="O1538" i="4" s="1"/>
  <c r="N1539" i="4"/>
  <c r="O1539" i="4" s="1"/>
  <c r="N1540" i="4"/>
  <c r="O1540" i="4" s="1"/>
  <c r="N1541" i="4"/>
  <c r="O1541" i="4" s="1"/>
  <c r="N1542" i="4"/>
  <c r="O1542" i="4" s="1"/>
  <c r="N1543" i="4"/>
  <c r="O1543" i="4" s="1"/>
  <c r="N1544" i="4"/>
  <c r="O1544" i="4" s="1"/>
  <c r="N1545" i="4"/>
  <c r="O1545" i="4" s="1"/>
  <c r="N1546" i="4"/>
  <c r="O1546" i="4" s="1"/>
  <c r="N1547" i="4"/>
  <c r="O1547" i="4" s="1"/>
  <c r="N1548" i="4"/>
  <c r="O1548" i="4" s="1"/>
  <c r="N1549" i="4"/>
  <c r="O1549" i="4" s="1"/>
  <c r="N1550" i="4"/>
  <c r="O1550" i="4" s="1"/>
  <c r="N1551" i="4"/>
  <c r="O1551" i="4" s="1"/>
  <c r="N1552" i="4"/>
  <c r="O1552" i="4" s="1"/>
  <c r="N1553" i="4"/>
  <c r="O1553" i="4" s="1"/>
  <c r="N1554" i="4"/>
  <c r="O1554" i="4" s="1"/>
  <c r="N1555" i="4"/>
  <c r="O1555" i="4" s="1"/>
  <c r="N1556" i="4"/>
  <c r="O1556" i="4" s="1"/>
  <c r="N1557" i="4"/>
  <c r="O1557" i="4" s="1"/>
  <c r="N1558" i="4"/>
  <c r="O1558" i="4" s="1"/>
  <c r="N1559" i="4"/>
  <c r="O1559" i="4" s="1"/>
  <c r="N1560" i="4"/>
  <c r="O1560" i="4" s="1"/>
  <c r="N1561" i="4"/>
  <c r="O1561" i="4" s="1"/>
  <c r="N1562" i="4"/>
  <c r="O1562" i="4" s="1"/>
  <c r="N1563" i="4"/>
  <c r="O1563" i="4" s="1"/>
  <c r="N1564" i="4"/>
  <c r="O1564" i="4" s="1"/>
  <c r="N1565" i="4"/>
  <c r="O1565" i="4" s="1"/>
  <c r="N1566" i="4"/>
  <c r="O1566" i="4" s="1"/>
  <c r="N1567" i="4"/>
  <c r="O1567" i="4" s="1"/>
  <c r="N1568" i="4"/>
  <c r="O1568" i="4" s="1"/>
  <c r="N1569" i="4"/>
  <c r="O1569" i="4" s="1"/>
  <c r="N1570" i="4"/>
  <c r="O1570" i="4" s="1"/>
  <c r="N1571" i="4"/>
  <c r="O1571" i="4" s="1"/>
  <c r="N1572" i="4"/>
  <c r="O1572" i="4" s="1"/>
  <c r="N1573" i="4"/>
  <c r="O1573" i="4" s="1"/>
  <c r="N1574" i="4"/>
  <c r="O1574" i="4" s="1"/>
  <c r="N1575" i="4"/>
  <c r="O1575" i="4" s="1"/>
  <c r="N1576" i="4"/>
  <c r="O1576" i="4" s="1"/>
  <c r="N1577" i="4"/>
  <c r="O1577" i="4" s="1"/>
  <c r="N1578" i="4"/>
  <c r="O1578" i="4" s="1"/>
  <c r="N1579" i="4"/>
  <c r="O1579" i="4" s="1"/>
  <c r="N1580" i="4"/>
  <c r="O1580" i="4" s="1"/>
  <c r="N1581" i="4"/>
  <c r="O1581" i="4" s="1"/>
  <c r="N1582" i="4"/>
  <c r="O1582" i="4" s="1"/>
  <c r="N1583" i="4"/>
  <c r="O1583" i="4" s="1"/>
  <c r="N1584" i="4"/>
  <c r="O1584" i="4" s="1"/>
  <c r="N1585" i="4"/>
  <c r="O1585" i="4" s="1"/>
  <c r="N1586" i="4"/>
  <c r="O1586" i="4" s="1"/>
  <c r="N1587" i="4"/>
  <c r="O1587" i="4" s="1"/>
  <c r="N1588" i="4"/>
  <c r="O1588" i="4" s="1"/>
  <c r="N1589" i="4"/>
  <c r="O1589" i="4" s="1"/>
  <c r="N1590" i="4"/>
  <c r="O1590" i="4" s="1"/>
  <c r="N1591" i="4"/>
  <c r="O1591" i="4" s="1"/>
  <c r="N1592" i="4"/>
  <c r="O1592" i="4" s="1"/>
  <c r="N1593" i="4"/>
  <c r="O1593" i="4" s="1"/>
  <c r="N1594" i="4"/>
  <c r="O1594" i="4" s="1"/>
  <c r="N1595" i="4"/>
  <c r="O1595" i="4" s="1"/>
  <c r="N1596" i="4"/>
  <c r="O1596" i="4" s="1"/>
  <c r="N1597" i="4"/>
  <c r="O1597" i="4" s="1"/>
  <c r="N1598" i="4"/>
  <c r="O1598" i="4" s="1"/>
  <c r="N1599" i="4"/>
  <c r="O1599" i="4" s="1"/>
  <c r="N1600" i="4"/>
  <c r="O1600" i="4" s="1"/>
  <c r="N1601" i="4"/>
  <c r="O1601" i="4" s="1"/>
  <c r="N1602" i="4"/>
  <c r="O1602" i="4" s="1"/>
  <c r="N1603" i="4"/>
  <c r="O1603" i="4" s="1"/>
  <c r="N1604" i="4"/>
  <c r="O1604" i="4" s="1"/>
  <c r="N1605" i="4"/>
  <c r="O1605" i="4" s="1"/>
  <c r="N1606" i="4"/>
  <c r="O1606" i="4" s="1"/>
  <c r="N1607" i="4"/>
  <c r="O1607" i="4" s="1"/>
  <c r="N1608" i="4"/>
  <c r="O1608" i="4" s="1"/>
  <c r="N1609" i="4"/>
  <c r="O1609" i="4" s="1"/>
  <c r="N1610" i="4"/>
  <c r="O1610" i="4" s="1"/>
  <c r="N1611" i="4"/>
  <c r="O1611" i="4" s="1"/>
  <c r="N1612" i="4"/>
  <c r="O1612" i="4" s="1"/>
  <c r="N1613" i="4"/>
  <c r="O1613" i="4" s="1"/>
  <c r="N1614" i="4"/>
  <c r="O1614" i="4" s="1"/>
  <c r="N1615" i="4"/>
  <c r="O1615" i="4" s="1"/>
  <c r="N1616" i="4"/>
  <c r="O1616" i="4" s="1"/>
  <c r="N1617" i="4"/>
  <c r="O1617" i="4" s="1"/>
  <c r="N1618" i="4"/>
  <c r="O1618" i="4" s="1"/>
  <c r="N1619" i="4"/>
  <c r="O1619" i="4" s="1"/>
  <c r="N1620" i="4"/>
  <c r="O1620" i="4" s="1"/>
  <c r="N1621" i="4"/>
  <c r="O1621" i="4" s="1"/>
  <c r="N1622" i="4"/>
  <c r="O1622" i="4" s="1"/>
  <c r="N1623" i="4"/>
  <c r="O1623" i="4" s="1"/>
  <c r="N1624" i="4"/>
  <c r="O1624" i="4" s="1"/>
  <c r="N1625" i="4"/>
  <c r="O1625" i="4" s="1"/>
  <c r="N1626" i="4"/>
  <c r="O1626" i="4" s="1"/>
  <c r="N1627" i="4"/>
  <c r="O1627" i="4" s="1"/>
  <c r="N1628" i="4"/>
  <c r="O1628" i="4" s="1"/>
  <c r="N1629" i="4"/>
  <c r="O1629" i="4" s="1"/>
  <c r="N1630" i="4"/>
  <c r="O1630" i="4" s="1"/>
  <c r="N1631" i="4"/>
  <c r="O1631" i="4" s="1"/>
  <c r="N1632" i="4"/>
  <c r="O1632" i="4" s="1"/>
  <c r="N1633" i="4"/>
  <c r="O1633" i="4" s="1"/>
  <c r="N1634" i="4"/>
  <c r="O1634" i="4" s="1"/>
  <c r="N1635" i="4"/>
  <c r="O1635" i="4" s="1"/>
  <c r="N1636" i="4"/>
  <c r="O1636" i="4" s="1"/>
  <c r="N1637" i="4"/>
  <c r="O1637" i="4" s="1"/>
  <c r="N1638" i="4"/>
  <c r="O1638" i="4" s="1"/>
  <c r="N1639" i="4"/>
  <c r="O1639" i="4" s="1"/>
  <c r="N1640" i="4"/>
  <c r="O1640" i="4" s="1"/>
  <c r="N1641" i="4"/>
  <c r="O1641" i="4" s="1"/>
  <c r="N1642" i="4"/>
  <c r="O1642" i="4" s="1"/>
  <c r="N1643" i="4"/>
  <c r="O1643" i="4" s="1"/>
  <c r="N1644" i="4"/>
  <c r="O1644" i="4" s="1"/>
  <c r="N1645" i="4"/>
  <c r="O1645" i="4" s="1"/>
  <c r="N1646" i="4"/>
  <c r="O1646" i="4" s="1"/>
  <c r="N1647" i="4"/>
  <c r="O1647" i="4" s="1"/>
  <c r="N1648" i="4"/>
  <c r="O1648" i="4" s="1"/>
  <c r="N1649" i="4"/>
  <c r="O1649" i="4" s="1"/>
  <c r="N1650" i="4"/>
  <c r="O1650" i="4" s="1"/>
  <c r="N1651" i="4"/>
  <c r="O1651" i="4" s="1"/>
  <c r="N1652" i="4"/>
  <c r="O1652" i="4" s="1"/>
  <c r="N1653" i="4"/>
  <c r="O1653" i="4" s="1"/>
  <c r="N1654" i="4"/>
  <c r="O1654" i="4" s="1"/>
  <c r="N1655" i="4"/>
  <c r="O1655" i="4" s="1"/>
  <c r="N1656" i="4"/>
  <c r="O1656" i="4" s="1"/>
  <c r="N1657" i="4"/>
  <c r="O1657" i="4" s="1"/>
  <c r="N1658" i="4"/>
  <c r="O1658" i="4" s="1"/>
  <c r="N1659" i="4"/>
  <c r="O1659" i="4" s="1"/>
  <c r="N1660" i="4"/>
  <c r="O1660" i="4" s="1"/>
  <c r="N1661" i="4"/>
  <c r="O1661" i="4" s="1"/>
  <c r="N1662" i="4"/>
  <c r="O1662" i="4" s="1"/>
  <c r="N1663" i="4"/>
  <c r="O1663" i="4" s="1"/>
  <c r="N1664" i="4"/>
  <c r="O1664" i="4" s="1"/>
  <c r="N1665" i="4"/>
  <c r="O1665" i="4" s="1"/>
  <c r="N1666" i="4"/>
  <c r="O1666" i="4" s="1"/>
  <c r="N1667" i="4"/>
  <c r="O1667" i="4" s="1"/>
  <c r="N1668" i="4"/>
  <c r="O1668" i="4" s="1"/>
  <c r="N1669" i="4"/>
  <c r="O1669" i="4" s="1"/>
  <c r="N1670" i="4"/>
  <c r="O1670" i="4" s="1"/>
  <c r="N1671" i="4"/>
  <c r="O1671" i="4" s="1"/>
  <c r="N1672" i="4"/>
  <c r="O1672" i="4" s="1"/>
  <c r="N1673" i="4"/>
  <c r="O1673" i="4" s="1"/>
  <c r="N1674" i="4"/>
  <c r="O1674" i="4" s="1"/>
  <c r="N1675" i="4"/>
  <c r="O1675" i="4" s="1"/>
  <c r="N1676" i="4"/>
  <c r="O1676" i="4" s="1"/>
  <c r="N1677" i="4"/>
  <c r="O1677" i="4" s="1"/>
  <c r="N1678" i="4"/>
  <c r="O1678" i="4" s="1"/>
  <c r="N1679" i="4"/>
  <c r="O1679" i="4" s="1"/>
  <c r="N1680" i="4"/>
  <c r="O1680" i="4" s="1"/>
  <c r="N1681" i="4"/>
  <c r="O1681" i="4" s="1"/>
  <c r="N1682" i="4"/>
  <c r="O1682" i="4" s="1"/>
  <c r="N1683" i="4"/>
  <c r="O1683" i="4" s="1"/>
  <c r="N1684" i="4"/>
  <c r="O1684" i="4" s="1"/>
  <c r="N1685" i="4"/>
  <c r="O1685" i="4" s="1"/>
  <c r="N1686" i="4"/>
  <c r="O1686" i="4" s="1"/>
  <c r="N1687" i="4"/>
  <c r="O1687" i="4" s="1"/>
  <c r="N1688" i="4"/>
  <c r="O1688" i="4" s="1"/>
  <c r="N1689" i="4"/>
  <c r="O1689" i="4" s="1"/>
  <c r="N1690" i="4"/>
  <c r="O1690" i="4" s="1"/>
  <c r="N1691" i="4"/>
  <c r="O1691" i="4" s="1"/>
  <c r="N1692" i="4"/>
  <c r="O1692" i="4" s="1"/>
  <c r="N1693" i="4"/>
  <c r="O1693" i="4" s="1"/>
  <c r="N1694" i="4"/>
  <c r="O1694" i="4" s="1"/>
  <c r="N1695" i="4"/>
  <c r="O1695" i="4" s="1"/>
  <c r="N1696" i="4"/>
  <c r="O1696" i="4" s="1"/>
  <c r="N1697" i="4"/>
  <c r="O1697" i="4" s="1"/>
  <c r="N1698" i="4"/>
  <c r="O1698" i="4" s="1"/>
  <c r="N1699" i="4"/>
  <c r="O1699" i="4" s="1"/>
  <c r="N1700" i="4"/>
  <c r="O1700" i="4" s="1"/>
  <c r="N1701" i="4"/>
  <c r="O1701" i="4" s="1"/>
  <c r="N1702" i="4"/>
  <c r="O1702" i="4" s="1"/>
  <c r="N1703" i="4"/>
  <c r="O1703" i="4" s="1"/>
  <c r="N1704" i="4"/>
  <c r="O1704" i="4" s="1"/>
  <c r="N1705" i="4"/>
  <c r="O1705" i="4" s="1"/>
  <c r="N1706" i="4"/>
  <c r="O1706" i="4" s="1"/>
  <c r="N1707" i="4"/>
  <c r="O1707" i="4" s="1"/>
  <c r="N1708" i="4"/>
  <c r="O1708" i="4" s="1"/>
  <c r="N1709" i="4"/>
  <c r="O1709" i="4" s="1"/>
  <c r="N1710" i="4"/>
  <c r="O1710" i="4" s="1"/>
  <c r="N1711" i="4"/>
  <c r="O1711" i="4" s="1"/>
  <c r="N1712" i="4"/>
  <c r="O1712" i="4" s="1"/>
  <c r="N1713" i="4"/>
  <c r="O1713" i="4" s="1"/>
  <c r="N1714" i="4"/>
  <c r="O1714" i="4" s="1"/>
  <c r="N1715" i="4"/>
  <c r="O1715" i="4" s="1"/>
  <c r="N1716" i="4"/>
  <c r="O1716" i="4" s="1"/>
  <c r="N1717" i="4"/>
  <c r="O1717" i="4" s="1"/>
  <c r="N1718" i="4"/>
  <c r="O1718" i="4" s="1"/>
  <c r="N1719" i="4"/>
  <c r="O1719" i="4" s="1"/>
  <c r="N1720" i="4"/>
  <c r="O1720" i="4" s="1"/>
  <c r="N1721" i="4"/>
  <c r="O1721" i="4" s="1"/>
  <c r="N1722" i="4"/>
  <c r="O1722" i="4" s="1"/>
  <c r="N1723" i="4"/>
  <c r="O1723" i="4" s="1"/>
  <c r="N1724" i="4"/>
  <c r="O1724" i="4" s="1"/>
  <c r="N1725" i="4"/>
  <c r="O1725" i="4" s="1"/>
  <c r="N1726" i="4"/>
  <c r="O1726" i="4" s="1"/>
  <c r="N1727" i="4"/>
  <c r="O1727" i="4" s="1"/>
  <c r="N1728" i="4"/>
  <c r="O1728" i="4" s="1"/>
  <c r="N1729" i="4"/>
  <c r="O1729" i="4" s="1"/>
  <c r="N1730" i="4"/>
  <c r="O1730" i="4" s="1"/>
  <c r="N1731" i="4"/>
  <c r="O1731" i="4" s="1"/>
  <c r="N1732" i="4"/>
  <c r="O1732" i="4" s="1"/>
  <c r="N1733" i="4"/>
  <c r="O1733" i="4" s="1"/>
  <c r="N1734" i="4"/>
  <c r="O1734" i="4" s="1"/>
  <c r="N1735" i="4"/>
  <c r="O1735" i="4" s="1"/>
  <c r="N1736" i="4"/>
  <c r="O1736" i="4" s="1"/>
  <c r="N1737" i="4"/>
  <c r="O1737" i="4" s="1"/>
  <c r="N1738" i="4"/>
  <c r="O1738" i="4" s="1"/>
  <c r="N1739" i="4"/>
  <c r="O1739" i="4" s="1"/>
  <c r="N1740" i="4"/>
  <c r="O1740" i="4" s="1"/>
  <c r="N1741" i="4"/>
  <c r="O1741" i="4" s="1"/>
  <c r="N1742" i="4"/>
  <c r="O1742" i="4" s="1"/>
  <c r="N1743" i="4"/>
  <c r="O1743" i="4" s="1"/>
  <c r="N1744" i="4"/>
  <c r="O1744" i="4" s="1"/>
  <c r="N1745" i="4"/>
  <c r="O1745" i="4" s="1"/>
  <c r="N1746" i="4"/>
  <c r="O1746" i="4" s="1"/>
  <c r="N1747" i="4"/>
  <c r="O1747" i="4" s="1"/>
  <c r="N1748" i="4"/>
  <c r="O1748" i="4" s="1"/>
  <c r="N1749" i="4"/>
  <c r="O1749" i="4" s="1"/>
  <c r="N1750" i="4"/>
  <c r="O1750" i="4" s="1"/>
  <c r="N1751" i="4"/>
  <c r="O1751" i="4" s="1"/>
  <c r="N1752" i="4"/>
  <c r="O1752" i="4" s="1"/>
  <c r="N1753" i="4"/>
  <c r="O1753" i="4" s="1"/>
  <c r="N1754" i="4"/>
  <c r="O1754" i="4" s="1"/>
  <c r="N1755" i="4"/>
  <c r="O1755" i="4" s="1"/>
  <c r="N1756" i="4"/>
  <c r="O1756" i="4" s="1"/>
  <c r="N1757" i="4"/>
  <c r="O1757" i="4" s="1"/>
  <c r="N1758" i="4"/>
  <c r="O1758" i="4" s="1"/>
  <c r="N1759" i="4"/>
  <c r="O1759" i="4" s="1"/>
  <c r="N1760" i="4"/>
  <c r="O1760" i="4" s="1"/>
  <c r="N1761" i="4"/>
  <c r="O1761" i="4" s="1"/>
  <c r="N1762" i="4"/>
  <c r="O1762" i="4" s="1"/>
  <c r="N1763" i="4"/>
  <c r="O1763" i="4" s="1"/>
  <c r="N1764" i="4"/>
  <c r="O1764" i="4" s="1"/>
  <c r="N1765" i="4"/>
  <c r="O1765" i="4" s="1"/>
  <c r="N1766" i="4"/>
  <c r="O1766" i="4" s="1"/>
  <c r="N1767" i="4"/>
  <c r="O1767" i="4" s="1"/>
  <c r="N1768" i="4"/>
  <c r="O1768" i="4" s="1"/>
  <c r="N1769" i="4"/>
  <c r="O1769" i="4" s="1"/>
  <c r="N1770" i="4"/>
  <c r="O1770" i="4" s="1"/>
  <c r="N1771" i="4"/>
  <c r="O1771" i="4" s="1"/>
  <c r="N1772" i="4"/>
  <c r="O1772" i="4" s="1"/>
  <c r="N1773" i="4"/>
  <c r="O1773" i="4" s="1"/>
  <c r="N1774" i="4"/>
  <c r="O1774" i="4" s="1"/>
  <c r="N1775" i="4"/>
  <c r="O1775" i="4" s="1"/>
  <c r="N1776" i="4"/>
  <c r="O1776" i="4" s="1"/>
  <c r="N1777" i="4"/>
  <c r="O1777" i="4" s="1"/>
  <c r="N1778" i="4"/>
  <c r="O1778" i="4" s="1"/>
  <c r="N1779" i="4"/>
  <c r="O1779" i="4" s="1"/>
  <c r="N1780" i="4"/>
  <c r="O1780" i="4" s="1"/>
  <c r="N1781" i="4"/>
  <c r="O1781" i="4" s="1"/>
  <c r="N1782" i="4"/>
  <c r="O1782" i="4" s="1"/>
  <c r="N1783" i="4"/>
  <c r="O1783" i="4" s="1"/>
  <c r="N1784" i="4"/>
  <c r="O1784" i="4" s="1"/>
  <c r="N1785" i="4"/>
  <c r="O1785" i="4" s="1"/>
  <c r="N1786" i="4"/>
  <c r="O1786" i="4" s="1"/>
  <c r="N1787" i="4"/>
  <c r="O1787" i="4" s="1"/>
  <c r="N1788" i="4"/>
  <c r="O1788" i="4" s="1"/>
  <c r="N1789" i="4"/>
  <c r="O1789" i="4" s="1"/>
  <c r="N1790" i="4"/>
  <c r="O1790" i="4" s="1"/>
  <c r="N1791" i="4"/>
  <c r="O1791" i="4" s="1"/>
  <c r="N1792" i="4"/>
  <c r="O1792" i="4" s="1"/>
  <c r="N1793" i="4"/>
  <c r="O1793" i="4" s="1"/>
  <c r="N1794" i="4"/>
  <c r="O1794" i="4" s="1"/>
  <c r="N1795" i="4"/>
  <c r="O1795" i="4" s="1"/>
  <c r="N1796" i="4"/>
  <c r="O1796" i="4" s="1"/>
  <c r="N1797" i="4"/>
  <c r="O1797" i="4" s="1"/>
  <c r="N1798" i="4"/>
  <c r="O1798" i="4" s="1"/>
  <c r="N1799" i="4"/>
  <c r="O1799" i="4" s="1"/>
  <c r="N1800" i="4"/>
  <c r="O1800" i="4" s="1"/>
  <c r="N1801" i="4"/>
  <c r="O1801" i="4" s="1"/>
  <c r="N1802" i="4"/>
  <c r="O1802" i="4" s="1"/>
  <c r="N1803" i="4"/>
  <c r="O1803" i="4" s="1"/>
  <c r="N1804" i="4"/>
  <c r="O1804" i="4" s="1"/>
  <c r="N1805" i="4"/>
  <c r="O1805" i="4" s="1"/>
  <c r="N1806" i="4"/>
  <c r="O1806" i="4" s="1"/>
  <c r="N1807" i="4"/>
  <c r="O1807" i="4" s="1"/>
  <c r="N1808" i="4"/>
  <c r="O1808" i="4" s="1"/>
  <c r="N1809" i="4"/>
  <c r="O1809" i="4" s="1"/>
  <c r="N1810" i="4"/>
  <c r="O1810" i="4" s="1"/>
  <c r="N1811" i="4"/>
  <c r="O1811" i="4" s="1"/>
  <c r="N1812" i="4"/>
  <c r="O1812" i="4" s="1"/>
  <c r="N1813" i="4"/>
  <c r="O1813" i="4" s="1"/>
  <c r="N1814" i="4"/>
  <c r="O1814" i="4" s="1"/>
  <c r="N1815" i="4"/>
  <c r="O1815" i="4" s="1"/>
  <c r="N1816" i="4"/>
  <c r="O1816" i="4" s="1"/>
  <c r="N1817" i="4"/>
  <c r="O1817" i="4" s="1"/>
  <c r="N1818" i="4"/>
  <c r="O1818" i="4" s="1"/>
  <c r="N1819" i="4"/>
  <c r="O1819" i="4" s="1"/>
  <c r="N1820" i="4"/>
  <c r="O1820" i="4" s="1"/>
  <c r="N1821" i="4"/>
  <c r="O1821" i="4" s="1"/>
  <c r="N1822" i="4"/>
  <c r="O1822" i="4" s="1"/>
  <c r="N1823" i="4"/>
  <c r="O1823" i="4" s="1"/>
  <c r="N1824" i="4"/>
  <c r="O1824" i="4" s="1"/>
  <c r="N1825" i="4"/>
  <c r="O1825" i="4" s="1"/>
  <c r="N1826" i="4"/>
  <c r="O1826" i="4" s="1"/>
  <c r="N1827" i="4"/>
  <c r="O1827" i="4" s="1"/>
  <c r="N1828" i="4"/>
  <c r="O1828" i="4" s="1"/>
  <c r="N1829" i="4"/>
  <c r="O1829" i="4" s="1"/>
  <c r="N1830" i="4"/>
  <c r="O1830" i="4" s="1"/>
  <c r="N1831" i="4"/>
  <c r="O1831" i="4" s="1"/>
  <c r="N1832" i="4"/>
  <c r="O1832" i="4" s="1"/>
  <c r="N1833" i="4"/>
  <c r="O1833" i="4" s="1"/>
  <c r="N1834" i="4"/>
  <c r="O1834" i="4" s="1"/>
  <c r="N1835" i="4"/>
  <c r="O1835" i="4" s="1"/>
  <c r="N1836" i="4"/>
  <c r="O1836" i="4" s="1"/>
  <c r="N1837" i="4"/>
  <c r="O1837" i="4" s="1"/>
  <c r="N1838" i="4"/>
  <c r="O1838" i="4" s="1"/>
  <c r="N1839" i="4"/>
  <c r="O1839" i="4" s="1"/>
  <c r="N1840" i="4"/>
  <c r="O1840" i="4" s="1"/>
  <c r="N1841" i="4"/>
  <c r="O1841" i="4" s="1"/>
  <c r="N1842" i="4"/>
  <c r="O1842" i="4" s="1"/>
  <c r="N1843" i="4"/>
  <c r="O1843" i="4" s="1"/>
  <c r="N1844" i="4"/>
  <c r="O1844" i="4" s="1"/>
  <c r="N1845" i="4"/>
  <c r="O1845" i="4" s="1"/>
  <c r="N1846" i="4"/>
  <c r="O1846" i="4" s="1"/>
  <c r="N1847" i="4"/>
  <c r="O1847" i="4" s="1"/>
  <c r="N1848" i="4"/>
  <c r="O1848" i="4" s="1"/>
  <c r="N1849" i="4"/>
  <c r="O1849" i="4" s="1"/>
  <c r="N1850" i="4"/>
  <c r="O1850" i="4" s="1"/>
  <c r="N1851" i="4"/>
  <c r="O1851" i="4" s="1"/>
  <c r="N1852" i="4"/>
  <c r="O1852" i="4" s="1"/>
  <c r="N1853" i="4"/>
  <c r="O1853" i="4" s="1"/>
  <c r="N1854" i="4"/>
  <c r="O1854" i="4" s="1"/>
  <c r="N1855" i="4"/>
  <c r="O1855" i="4" s="1"/>
  <c r="N1856" i="4"/>
  <c r="O1856" i="4" s="1"/>
  <c r="N1857" i="4"/>
  <c r="O1857" i="4" s="1"/>
  <c r="N1858" i="4"/>
  <c r="O1858" i="4" s="1"/>
  <c r="N1859" i="4"/>
  <c r="O1859" i="4" s="1"/>
  <c r="N1860" i="4"/>
  <c r="O1860" i="4" s="1"/>
  <c r="N1861" i="4"/>
  <c r="O1861" i="4" s="1"/>
  <c r="N1862" i="4"/>
  <c r="O1862" i="4" s="1"/>
  <c r="N1863" i="4"/>
  <c r="O1863" i="4" s="1"/>
  <c r="N1864" i="4"/>
  <c r="O1864" i="4" s="1"/>
  <c r="N1865" i="4"/>
  <c r="O1865" i="4" s="1"/>
  <c r="N1866" i="4"/>
  <c r="O1866" i="4" s="1"/>
  <c r="N1867" i="4"/>
  <c r="O1867" i="4" s="1"/>
  <c r="N1868" i="4"/>
  <c r="O1868" i="4" s="1"/>
  <c r="N1869" i="4"/>
  <c r="O1869" i="4" s="1"/>
  <c r="N1870" i="4"/>
  <c r="O1870" i="4" s="1"/>
  <c r="N1871" i="4"/>
  <c r="O1871" i="4" s="1"/>
  <c r="N1872" i="4"/>
  <c r="O1872" i="4" s="1"/>
  <c r="N1873" i="4"/>
  <c r="O1873" i="4" s="1"/>
  <c r="N1874" i="4"/>
  <c r="O1874" i="4" s="1"/>
  <c r="N1875" i="4"/>
  <c r="O1875" i="4" s="1"/>
  <c r="N1876" i="4"/>
  <c r="O1876" i="4" s="1"/>
  <c r="N1877" i="4"/>
  <c r="O1877" i="4" s="1"/>
  <c r="N1878" i="4"/>
  <c r="O1878" i="4" s="1"/>
  <c r="N1879" i="4"/>
  <c r="O1879" i="4" s="1"/>
  <c r="N1880" i="4"/>
  <c r="O1880" i="4" s="1"/>
  <c r="N1881" i="4"/>
  <c r="O1881" i="4" s="1"/>
  <c r="N1882" i="4"/>
  <c r="O1882" i="4" s="1"/>
  <c r="N1883" i="4"/>
  <c r="O1883" i="4" s="1"/>
  <c r="N1884" i="4"/>
  <c r="O1884" i="4" s="1"/>
  <c r="N1885" i="4"/>
  <c r="O1885" i="4" s="1"/>
  <c r="N1886" i="4"/>
  <c r="O1886" i="4" s="1"/>
  <c r="N1887" i="4"/>
  <c r="O1887" i="4" s="1"/>
  <c r="N1888" i="4"/>
  <c r="O1888" i="4" s="1"/>
  <c r="N1889" i="4"/>
  <c r="O1889" i="4" s="1"/>
  <c r="N1890" i="4"/>
  <c r="O1890" i="4" s="1"/>
  <c r="N1891" i="4"/>
  <c r="O1891" i="4" s="1"/>
  <c r="N1892" i="4"/>
  <c r="O1892" i="4" s="1"/>
  <c r="N1893" i="4"/>
  <c r="O1893" i="4" s="1"/>
  <c r="N1894" i="4"/>
  <c r="O1894" i="4" s="1"/>
  <c r="N1895" i="4"/>
  <c r="O1895" i="4" s="1"/>
  <c r="N1896" i="4"/>
  <c r="O1896" i="4" s="1"/>
  <c r="N1897" i="4"/>
  <c r="O1897" i="4" s="1"/>
  <c r="N1898" i="4"/>
  <c r="O1898" i="4" s="1"/>
  <c r="N1899" i="4"/>
  <c r="O1899" i="4" s="1"/>
  <c r="N1900" i="4"/>
  <c r="O1900" i="4" s="1"/>
  <c r="N1901" i="4"/>
  <c r="O1901" i="4" s="1"/>
  <c r="N1902" i="4"/>
  <c r="O1902" i="4" s="1"/>
  <c r="N1903" i="4"/>
  <c r="O1903" i="4" s="1"/>
  <c r="N1904" i="4"/>
  <c r="O1904" i="4" s="1"/>
  <c r="N1905" i="4"/>
  <c r="O1905" i="4" s="1"/>
  <c r="N1906" i="4"/>
  <c r="O1906" i="4" s="1"/>
  <c r="N1907" i="4"/>
  <c r="O1907" i="4" s="1"/>
  <c r="N1908" i="4"/>
  <c r="O1908" i="4" s="1"/>
  <c r="N1909" i="4"/>
  <c r="O1909" i="4" s="1"/>
  <c r="N1910" i="4"/>
  <c r="O1910" i="4" s="1"/>
  <c r="N1911" i="4"/>
  <c r="O1911" i="4" s="1"/>
  <c r="N1912" i="4"/>
  <c r="O1912" i="4" s="1"/>
  <c r="N1913" i="4"/>
  <c r="O1913" i="4" s="1"/>
  <c r="N1914" i="4"/>
  <c r="O1914" i="4" s="1"/>
  <c r="N1915" i="4"/>
  <c r="O1915" i="4" s="1"/>
  <c r="N1916" i="4"/>
  <c r="O1916" i="4" s="1"/>
  <c r="N1917" i="4"/>
  <c r="O1917" i="4" s="1"/>
  <c r="N1918" i="4"/>
  <c r="O1918" i="4" s="1"/>
  <c r="N1919" i="4"/>
  <c r="O1919" i="4" s="1"/>
  <c r="N1920" i="4"/>
  <c r="O1920" i="4" s="1"/>
  <c r="N1921" i="4"/>
  <c r="O1921" i="4" s="1"/>
  <c r="N1922" i="4"/>
  <c r="O1922" i="4" s="1"/>
  <c r="N1923" i="4"/>
  <c r="O1923" i="4" s="1"/>
  <c r="N1924" i="4"/>
  <c r="O1924" i="4" s="1"/>
  <c r="N1925" i="4"/>
  <c r="O1925" i="4" s="1"/>
  <c r="N1926" i="4"/>
  <c r="O1926" i="4" s="1"/>
  <c r="N1927" i="4"/>
  <c r="O1927" i="4" s="1"/>
  <c r="N1928" i="4"/>
  <c r="O1928" i="4" s="1"/>
  <c r="N1929" i="4"/>
  <c r="O1929" i="4" s="1"/>
  <c r="N1930" i="4"/>
  <c r="O1930" i="4" s="1"/>
  <c r="N1931" i="4"/>
  <c r="O1931" i="4" s="1"/>
  <c r="N1932" i="4"/>
  <c r="O1932" i="4" s="1"/>
  <c r="N1933" i="4"/>
  <c r="O1933" i="4" s="1"/>
  <c r="N1934" i="4"/>
  <c r="O1934" i="4" s="1"/>
  <c r="N1935" i="4"/>
  <c r="O1935" i="4" s="1"/>
  <c r="N1936" i="4"/>
  <c r="O1936" i="4" s="1"/>
  <c r="N1937" i="4"/>
  <c r="O1937" i="4" s="1"/>
  <c r="N1938" i="4"/>
  <c r="O1938" i="4" s="1"/>
  <c r="N1939" i="4"/>
  <c r="O1939" i="4" s="1"/>
  <c r="N1940" i="4"/>
  <c r="O1940" i="4" s="1"/>
  <c r="N1941" i="4"/>
  <c r="O1941" i="4" s="1"/>
  <c r="N1942" i="4"/>
  <c r="O1942" i="4" s="1"/>
  <c r="N1943" i="4"/>
  <c r="O1943" i="4" s="1"/>
  <c r="N1944" i="4"/>
  <c r="O1944" i="4" s="1"/>
  <c r="N1945" i="4"/>
  <c r="O1945" i="4" s="1"/>
  <c r="N1946" i="4"/>
  <c r="O1946" i="4" s="1"/>
  <c r="N1947" i="4"/>
  <c r="O1947" i="4" s="1"/>
  <c r="N1948" i="4"/>
  <c r="O1948" i="4" s="1"/>
  <c r="N1949" i="4"/>
  <c r="O1949" i="4" s="1"/>
  <c r="N1950" i="4"/>
  <c r="O1950" i="4" s="1"/>
  <c r="N1951" i="4"/>
  <c r="O1951" i="4" s="1"/>
  <c r="N1952" i="4"/>
  <c r="O1952" i="4" s="1"/>
  <c r="N1953" i="4"/>
  <c r="O1953" i="4" s="1"/>
  <c r="N1954" i="4"/>
  <c r="O1954" i="4" s="1"/>
  <c r="N1955" i="4"/>
  <c r="O1955" i="4" s="1"/>
  <c r="N1956" i="4"/>
  <c r="O1956" i="4" s="1"/>
  <c r="N1957" i="4"/>
  <c r="O1957" i="4" s="1"/>
  <c r="N1958" i="4"/>
  <c r="O1958" i="4" s="1"/>
  <c r="N1959" i="4"/>
  <c r="O1959" i="4" s="1"/>
  <c r="N1960" i="4"/>
  <c r="O1960" i="4" s="1"/>
  <c r="N1961" i="4"/>
  <c r="O1961" i="4" s="1"/>
  <c r="N1962" i="4"/>
  <c r="O1962" i="4" s="1"/>
  <c r="N1963" i="4"/>
  <c r="O1963" i="4" s="1"/>
  <c r="N1964" i="4"/>
  <c r="O1964" i="4" s="1"/>
  <c r="N1965" i="4"/>
  <c r="O1965" i="4" s="1"/>
  <c r="N1966" i="4"/>
  <c r="O1966" i="4" s="1"/>
  <c r="N1967" i="4"/>
  <c r="O1967" i="4" s="1"/>
  <c r="N1968" i="4"/>
  <c r="O1968" i="4" s="1"/>
  <c r="N1969" i="4"/>
  <c r="O1969" i="4" s="1"/>
  <c r="N1970" i="4"/>
  <c r="O1970" i="4" s="1"/>
  <c r="N1971" i="4"/>
  <c r="O1971" i="4" s="1"/>
  <c r="N1972" i="4"/>
  <c r="O1972" i="4" s="1"/>
  <c r="N1973" i="4"/>
  <c r="O1973" i="4" s="1"/>
  <c r="N1974" i="4"/>
  <c r="O1974" i="4" s="1"/>
  <c r="N1975" i="4"/>
  <c r="O1975" i="4" s="1"/>
  <c r="N1976" i="4"/>
  <c r="O1976" i="4" s="1"/>
  <c r="N1977" i="4"/>
  <c r="O1977" i="4" s="1"/>
  <c r="N1978" i="4"/>
  <c r="O1978" i="4" s="1"/>
  <c r="N1979" i="4"/>
  <c r="O1979" i="4" s="1"/>
  <c r="N1980" i="4"/>
  <c r="O1980" i="4" s="1"/>
  <c r="N1981" i="4"/>
  <c r="O1981" i="4" s="1"/>
  <c r="N1982" i="4"/>
  <c r="O1982" i="4" s="1"/>
  <c r="N1983" i="4"/>
  <c r="O1983" i="4" s="1"/>
  <c r="N1984" i="4"/>
  <c r="O1984" i="4" s="1"/>
  <c r="N1985" i="4"/>
  <c r="O1985" i="4" s="1"/>
  <c r="N1986" i="4"/>
  <c r="O1986" i="4" s="1"/>
  <c r="N1987" i="4"/>
  <c r="O1987" i="4" s="1"/>
  <c r="N1988" i="4"/>
  <c r="O1988" i="4" s="1"/>
  <c r="N1989" i="4"/>
  <c r="O1989" i="4" s="1"/>
  <c r="N1990" i="4"/>
  <c r="O1990" i="4" s="1"/>
  <c r="N1991" i="4"/>
  <c r="O1991" i="4" s="1"/>
  <c r="N1992" i="4"/>
  <c r="O1992" i="4" s="1"/>
  <c r="N1993" i="4"/>
  <c r="O1993" i="4" s="1"/>
  <c r="N1994" i="4"/>
  <c r="O1994" i="4" s="1"/>
  <c r="N1995" i="4"/>
  <c r="O1995" i="4" s="1"/>
  <c r="N1996" i="4"/>
  <c r="O1996" i="4" s="1"/>
  <c r="N1997" i="4"/>
  <c r="O1997" i="4" s="1"/>
  <c r="N1998" i="4"/>
  <c r="O1998" i="4" s="1"/>
  <c r="N1999" i="4"/>
  <c r="O1999" i="4" s="1"/>
  <c r="N2000" i="4"/>
  <c r="O2000" i="4" s="1"/>
  <c r="N2001" i="4"/>
  <c r="O2001" i="4" s="1"/>
  <c r="N2002" i="4"/>
  <c r="O2002" i="4" s="1"/>
  <c r="N2003" i="4"/>
  <c r="O2003" i="4" s="1"/>
  <c r="N2004" i="4"/>
  <c r="O2004" i="4" s="1"/>
  <c r="N2005" i="4"/>
  <c r="O2005" i="4" s="1"/>
  <c r="N2006" i="4"/>
  <c r="O2006" i="4" s="1"/>
  <c r="N2007" i="4"/>
  <c r="O2007" i="4" s="1"/>
  <c r="N2008" i="4"/>
  <c r="O2008" i="4" s="1"/>
  <c r="N2009" i="4"/>
  <c r="O2009" i="4" s="1"/>
  <c r="N2010" i="4"/>
  <c r="O2010" i="4" s="1"/>
  <c r="N2011" i="4"/>
  <c r="O2011" i="4" s="1"/>
  <c r="N2012" i="4"/>
  <c r="O2012" i="4" s="1"/>
  <c r="N2013" i="4"/>
  <c r="O2013" i="4" s="1"/>
  <c r="N2014" i="4"/>
  <c r="O2014" i="4" s="1"/>
  <c r="N2015" i="4"/>
  <c r="O2015" i="4" s="1"/>
  <c r="N2016" i="4"/>
  <c r="O2016" i="4" s="1"/>
  <c r="N2017" i="4"/>
  <c r="O2017" i="4" s="1"/>
  <c r="N2018" i="4"/>
  <c r="O2018" i="4" s="1"/>
  <c r="N2019" i="4"/>
  <c r="O2019" i="4" s="1"/>
  <c r="N2020" i="4"/>
  <c r="O2020" i="4" s="1"/>
  <c r="N2021" i="4"/>
  <c r="O2021" i="4" s="1"/>
  <c r="N2022" i="4"/>
  <c r="O2022" i="4" s="1"/>
  <c r="N2023" i="4"/>
  <c r="O2023" i="4" s="1"/>
  <c r="N2024" i="4"/>
  <c r="O2024" i="4" s="1"/>
  <c r="N2025" i="4"/>
  <c r="O2025" i="4" s="1"/>
  <c r="N2026" i="4"/>
  <c r="O2026" i="4" s="1"/>
  <c r="N2027" i="4"/>
  <c r="O2027" i="4" s="1"/>
  <c r="N2028" i="4"/>
  <c r="O2028" i="4" s="1"/>
  <c r="N2029" i="4"/>
  <c r="O2029" i="4" s="1"/>
  <c r="N2030" i="4"/>
  <c r="O2030" i="4" s="1"/>
  <c r="N2031" i="4"/>
  <c r="O2031" i="4" s="1"/>
  <c r="N2032" i="4"/>
  <c r="O2032" i="4" s="1"/>
  <c r="N2033" i="4"/>
  <c r="O2033" i="4" s="1"/>
  <c r="N2034" i="4"/>
  <c r="O2034" i="4" s="1"/>
  <c r="N2035" i="4"/>
  <c r="O2035" i="4" s="1"/>
  <c r="N2036" i="4"/>
  <c r="O2036" i="4" s="1"/>
  <c r="N2037" i="4"/>
  <c r="O2037" i="4" s="1"/>
  <c r="N2038" i="4"/>
  <c r="O2038" i="4" s="1"/>
  <c r="N2039" i="4"/>
  <c r="O2039" i="4" s="1"/>
  <c r="N2040" i="4"/>
  <c r="O2040" i="4" s="1"/>
  <c r="N2041" i="4"/>
  <c r="O2041" i="4" s="1"/>
  <c r="N2042" i="4"/>
  <c r="O2042" i="4" s="1"/>
  <c r="N2043" i="4"/>
  <c r="O2043" i="4" s="1"/>
  <c r="N2044" i="4"/>
  <c r="O2044" i="4" s="1"/>
  <c r="N2045" i="4"/>
  <c r="O2045" i="4" s="1"/>
  <c r="N2046" i="4"/>
  <c r="O2046" i="4" s="1"/>
  <c r="N2047" i="4"/>
  <c r="O2047" i="4" s="1"/>
  <c r="N2048" i="4"/>
  <c r="O2048" i="4" s="1"/>
  <c r="N2049" i="4"/>
  <c r="O2049" i="4" s="1"/>
  <c r="N2050" i="4"/>
  <c r="O2050" i="4" s="1"/>
  <c r="N2051" i="4"/>
  <c r="O2051" i="4" s="1"/>
  <c r="N2052" i="4"/>
  <c r="O2052" i="4" s="1"/>
  <c r="N2053" i="4"/>
  <c r="O2053" i="4" s="1"/>
  <c r="N2054" i="4"/>
  <c r="O2054" i="4" s="1"/>
  <c r="N2055" i="4"/>
  <c r="O2055" i="4" s="1"/>
  <c r="N2056" i="4"/>
  <c r="O2056" i="4" s="1"/>
  <c r="N2057" i="4"/>
  <c r="O2057" i="4" s="1"/>
  <c r="N2058" i="4"/>
  <c r="O2058" i="4" s="1"/>
  <c r="N2059" i="4"/>
  <c r="O2059" i="4" s="1"/>
  <c r="N2060" i="4"/>
  <c r="O2060" i="4" s="1"/>
  <c r="N2061" i="4"/>
  <c r="O2061" i="4" s="1"/>
  <c r="N2062" i="4"/>
  <c r="O2062" i="4" s="1"/>
  <c r="N2063" i="4"/>
  <c r="O2063" i="4" s="1"/>
  <c r="N2064" i="4"/>
  <c r="O2064" i="4" s="1"/>
  <c r="N2065" i="4"/>
  <c r="O2065" i="4" s="1"/>
  <c r="N2066" i="4"/>
  <c r="O2066" i="4" s="1"/>
  <c r="N2067" i="4"/>
  <c r="O2067" i="4" s="1"/>
  <c r="N2068" i="4"/>
  <c r="O2068" i="4" s="1"/>
  <c r="N2069" i="4"/>
  <c r="O2069" i="4" s="1"/>
  <c r="N2070" i="4"/>
  <c r="O2070" i="4" s="1"/>
  <c r="N2071" i="4"/>
  <c r="O2071" i="4" s="1"/>
  <c r="N2072" i="4"/>
  <c r="O2072" i="4" s="1"/>
  <c r="N2073" i="4"/>
  <c r="O2073" i="4" s="1"/>
  <c r="N2074" i="4"/>
  <c r="O2074" i="4" s="1"/>
  <c r="N2075" i="4"/>
  <c r="O2075" i="4" s="1"/>
  <c r="N2076" i="4"/>
  <c r="O2076" i="4" s="1"/>
  <c r="N2077" i="4"/>
  <c r="O2077" i="4" s="1"/>
  <c r="N2078" i="4"/>
  <c r="O2078" i="4" s="1"/>
  <c r="N2079" i="4"/>
  <c r="O2079" i="4" s="1"/>
  <c r="N2080" i="4"/>
  <c r="O2080" i="4" s="1"/>
  <c r="N2081" i="4"/>
  <c r="O2081" i="4" s="1"/>
  <c r="N2082" i="4"/>
  <c r="O2082" i="4" s="1"/>
  <c r="N2083" i="4"/>
  <c r="O2083" i="4" s="1"/>
  <c r="N2084" i="4"/>
  <c r="O2084" i="4" s="1"/>
  <c r="N2085" i="4"/>
  <c r="O2085" i="4" s="1"/>
  <c r="N2086" i="4"/>
  <c r="O2086" i="4" s="1"/>
  <c r="N2087" i="4"/>
  <c r="O2087" i="4" s="1"/>
  <c r="N2088" i="4"/>
  <c r="O2088" i="4" s="1"/>
  <c r="N2089" i="4"/>
  <c r="O2089" i="4" s="1"/>
  <c r="N2090" i="4"/>
  <c r="O2090" i="4" s="1"/>
  <c r="N2091" i="4"/>
  <c r="O2091" i="4" s="1"/>
  <c r="N2092" i="4"/>
  <c r="O2092" i="4" s="1"/>
  <c r="N2093" i="4"/>
  <c r="O2093" i="4" s="1"/>
  <c r="N2094" i="4"/>
  <c r="O2094" i="4" s="1"/>
  <c r="N2095" i="4"/>
  <c r="O2095" i="4" s="1"/>
  <c r="N2096" i="4"/>
  <c r="O2096" i="4" s="1"/>
  <c r="N2097" i="4"/>
  <c r="O2097" i="4" s="1"/>
  <c r="N2098" i="4"/>
  <c r="O2098" i="4" s="1"/>
  <c r="N2099" i="4"/>
  <c r="O2099" i="4" s="1"/>
  <c r="N2100" i="4"/>
  <c r="O2100" i="4" s="1"/>
  <c r="N2101" i="4"/>
  <c r="O2101" i="4" s="1"/>
  <c r="N2102" i="4"/>
  <c r="O2102" i="4" s="1"/>
  <c r="N2103" i="4"/>
  <c r="O2103" i="4" s="1"/>
  <c r="N2104" i="4"/>
  <c r="O2104" i="4" s="1"/>
  <c r="N2105" i="4"/>
  <c r="O2105" i="4" s="1"/>
  <c r="N2106" i="4"/>
  <c r="O2106" i="4" s="1"/>
  <c r="N2107" i="4"/>
  <c r="O2107" i="4" s="1"/>
  <c r="N2108" i="4"/>
  <c r="O2108" i="4" s="1"/>
  <c r="N2109" i="4"/>
  <c r="O2109" i="4" s="1"/>
  <c r="N2110" i="4"/>
  <c r="O2110" i="4" s="1"/>
  <c r="N2111" i="4"/>
  <c r="O2111" i="4" s="1"/>
  <c r="N2112" i="4"/>
  <c r="O2112" i="4" s="1"/>
  <c r="N2113" i="4"/>
  <c r="O2113" i="4" s="1"/>
  <c r="N2114" i="4"/>
  <c r="O2114" i="4" s="1"/>
  <c r="N2115" i="4"/>
  <c r="O2115" i="4" s="1"/>
  <c r="N2116" i="4"/>
  <c r="O2116" i="4" s="1"/>
  <c r="N2117" i="4"/>
  <c r="O2117" i="4" s="1"/>
  <c r="N2118" i="4"/>
  <c r="O2118" i="4" s="1"/>
  <c r="N2119" i="4"/>
  <c r="O2119" i="4" s="1"/>
  <c r="N2120" i="4"/>
  <c r="O2120" i="4" s="1"/>
  <c r="N2121" i="4"/>
  <c r="O2121" i="4" s="1"/>
  <c r="N2122" i="4"/>
  <c r="O2122" i="4" s="1"/>
  <c r="N2123" i="4"/>
  <c r="O2123" i="4" s="1"/>
  <c r="N2124" i="4"/>
  <c r="O2124" i="4" s="1"/>
  <c r="N2125" i="4"/>
  <c r="O2125" i="4" s="1"/>
  <c r="N2126" i="4"/>
  <c r="O2126" i="4" s="1"/>
  <c r="N2127" i="4"/>
  <c r="O2127" i="4" s="1"/>
  <c r="N2128" i="4"/>
  <c r="O2128" i="4" s="1"/>
  <c r="N2129" i="4"/>
  <c r="O2129" i="4" s="1"/>
  <c r="N2130" i="4"/>
  <c r="O2130" i="4" s="1"/>
  <c r="N2131" i="4"/>
  <c r="O2131" i="4" s="1"/>
  <c r="N2132" i="4"/>
  <c r="O2132" i="4" s="1"/>
  <c r="N2133" i="4"/>
  <c r="O2133" i="4" s="1"/>
  <c r="N2134" i="4"/>
  <c r="O2134" i="4" s="1"/>
  <c r="N2135" i="4"/>
  <c r="O2135" i="4" s="1"/>
  <c r="N2136" i="4"/>
  <c r="O2136" i="4" s="1"/>
  <c r="N2137" i="4"/>
  <c r="O2137" i="4" s="1"/>
  <c r="N2138" i="4"/>
  <c r="O2138" i="4" s="1"/>
  <c r="N2139" i="4"/>
  <c r="O2139" i="4" s="1"/>
  <c r="N2140" i="4"/>
  <c r="O2140" i="4" s="1"/>
  <c r="N2141" i="4"/>
  <c r="O2141" i="4" s="1"/>
  <c r="N2142" i="4"/>
  <c r="O2142" i="4" s="1"/>
  <c r="N2143" i="4"/>
  <c r="O2143" i="4" s="1"/>
  <c r="N2144" i="4"/>
  <c r="O2144" i="4" s="1"/>
  <c r="N2145" i="4"/>
  <c r="O2145" i="4" s="1"/>
  <c r="N2146" i="4"/>
  <c r="O2146" i="4" s="1"/>
  <c r="N2147" i="4"/>
  <c r="O2147" i="4" s="1"/>
  <c r="N2148" i="4"/>
  <c r="O2148" i="4" s="1"/>
  <c r="N2149" i="4"/>
  <c r="O2149" i="4" s="1"/>
  <c r="N2150" i="4"/>
  <c r="O2150" i="4" s="1"/>
  <c r="N2151" i="4"/>
  <c r="O2151" i="4" s="1"/>
  <c r="N2152" i="4"/>
  <c r="O2152" i="4" s="1"/>
  <c r="N2153" i="4"/>
  <c r="O2153" i="4" s="1"/>
  <c r="N2154" i="4"/>
  <c r="O2154" i="4" s="1"/>
  <c r="N2155" i="4"/>
  <c r="O2155" i="4" s="1"/>
  <c r="N2156" i="4"/>
  <c r="O2156" i="4" s="1"/>
  <c r="N2157" i="4"/>
  <c r="O2157" i="4" s="1"/>
  <c r="N2158" i="4"/>
  <c r="O2158" i="4" s="1"/>
  <c r="N2159" i="4"/>
  <c r="O2159" i="4" s="1"/>
  <c r="N2160" i="4"/>
  <c r="O2160" i="4" s="1"/>
  <c r="N2161" i="4"/>
  <c r="O2161" i="4" s="1"/>
  <c r="N2162" i="4"/>
  <c r="O2162" i="4" s="1"/>
  <c r="N2163" i="4"/>
  <c r="O2163" i="4" s="1"/>
  <c r="N2164" i="4"/>
  <c r="O2164" i="4" s="1"/>
  <c r="N2165" i="4"/>
  <c r="O2165" i="4" s="1"/>
  <c r="N2166" i="4"/>
  <c r="O2166" i="4" s="1"/>
  <c r="N2167" i="4"/>
  <c r="O2167" i="4" s="1"/>
  <c r="N2168" i="4"/>
  <c r="O2168" i="4" s="1"/>
  <c r="N2169" i="4"/>
  <c r="O2169" i="4" s="1"/>
  <c r="N2170" i="4"/>
  <c r="O2170" i="4" s="1"/>
  <c r="N2171" i="4"/>
  <c r="O2171" i="4" s="1"/>
  <c r="N2172" i="4"/>
  <c r="O2172" i="4" s="1"/>
  <c r="N2173" i="4"/>
  <c r="O2173" i="4" s="1"/>
  <c r="N2174" i="4"/>
  <c r="O2174" i="4" s="1"/>
  <c r="N2175" i="4"/>
  <c r="O2175" i="4" s="1"/>
  <c r="N2176" i="4"/>
  <c r="O2176" i="4" s="1"/>
  <c r="N2177" i="4"/>
  <c r="O2177" i="4" s="1"/>
  <c r="N2178" i="4"/>
  <c r="O2178" i="4" s="1"/>
  <c r="N2179" i="4"/>
  <c r="O2179" i="4" s="1"/>
  <c r="N2180" i="4"/>
  <c r="O2180" i="4" s="1"/>
  <c r="N2181" i="4"/>
  <c r="O2181" i="4" s="1"/>
  <c r="N2182" i="4"/>
  <c r="O2182" i="4" s="1"/>
  <c r="N2183" i="4"/>
  <c r="O2183" i="4" s="1"/>
  <c r="N2184" i="4"/>
  <c r="O2184" i="4" s="1"/>
  <c r="N2185" i="4"/>
  <c r="O2185" i="4" s="1"/>
  <c r="N2186" i="4"/>
  <c r="O2186" i="4" s="1"/>
  <c r="N2187" i="4"/>
  <c r="O2187" i="4" s="1"/>
  <c r="N2188" i="4"/>
  <c r="O2188" i="4" s="1"/>
  <c r="N2189" i="4"/>
  <c r="O2189" i="4" s="1"/>
  <c r="N2190" i="4"/>
  <c r="O2190" i="4" s="1"/>
  <c r="N2191" i="4"/>
  <c r="O2191" i="4" s="1"/>
  <c r="N2192" i="4"/>
  <c r="O2192" i="4" s="1"/>
  <c r="N2193" i="4"/>
  <c r="O2193" i="4" s="1"/>
  <c r="N2194" i="4"/>
  <c r="O2194" i="4" s="1"/>
  <c r="N2195" i="4"/>
  <c r="O2195" i="4" s="1"/>
  <c r="N2196" i="4"/>
  <c r="O2196" i="4" s="1"/>
  <c r="N2197" i="4"/>
  <c r="O2197" i="4" s="1"/>
  <c r="N2198" i="4"/>
  <c r="O2198" i="4" s="1"/>
  <c r="N2199" i="4"/>
  <c r="O2199" i="4" s="1"/>
  <c r="N2200" i="4"/>
  <c r="O2200" i="4" s="1"/>
  <c r="N2201" i="4"/>
  <c r="O2201" i="4" s="1"/>
  <c r="N2202" i="4"/>
  <c r="O2202" i="4" s="1"/>
  <c r="N2203" i="4"/>
  <c r="O2203" i="4" s="1"/>
  <c r="N2204" i="4"/>
  <c r="O2204" i="4" s="1"/>
  <c r="N2205" i="4"/>
  <c r="O2205" i="4" s="1"/>
  <c r="N2206" i="4"/>
  <c r="O2206" i="4" s="1"/>
  <c r="N2207" i="4"/>
  <c r="O2207" i="4" s="1"/>
  <c r="N2208" i="4"/>
  <c r="O2208" i="4" s="1"/>
  <c r="N2209" i="4"/>
  <c r="O2209" i="4" s="1"/>
  <c r="N2210" i="4"/>
  <c r="O2210" i="4" s="1"/>
  <c r="N2211" i="4"/>
  <c r="O2211" i="4" s="1"/>
  <c r="N2212" i="4"/>
  <c r="O2212" i="4" s="1"/>
  <c r="N2213" i="4"/>
  <c r="O2213" i="4" s="1"/>
  <c r="N2214" i="4"/>
  <c r="O2214" i="4" s="1"/>
  <c r="N2215" i="4"/>
  <c r="O2215" i="4" s="1"/>
  <c r="N2216" i="4"/>
  <c r="O2216" i="4" s="1"/>
  <c r="N2217" i="4"/>
  <c r="O2217" i="4" s="1"/>
  <c r="N2218" i="4"/>
  <c r="O2218" i="4" s="1"/>
  <c r="N2219" i="4"/>
  <c r="O2219" i="4" s="1"/>
  <c r="N2220" i="4"/>
  <c r="O2220" i="4" s="1"/>
  <c r="N2221" i="4"/>
  <c r="O2221" i="4" s="1"/>
  <c r="N2222" i="4"/>
  <c r="O2222" i="4" s="1"/>
  <c r="N2223" i="4"/>
  <c r="O2223" i="4" s="1"/>
  <c r="N2224" i="4"/>
  <c r="O2224" i="4" s="1"/>
  <c r="N2225" i="4"/>
  <c r="O2225" i="4" s="1"/>
  <c r="N2226" i="4"/>
  <c r="O2226" i="4" s="1"/>
  <c r="N2227" i="4"/>
  <c r="O2227" i="4" s="1"/>
  <c r="N2228" i="4"/>
  <c r="O2228" i="4" s="1"/>
  <c r="N2229" i="4"/>
  <c r="O2229" i="4" s="1"/>
  <c r="N2230" i="4"/>
  <c r="O2230" i="4" s="1"/>
  <c r="N2231" i="4"/>
  <c r="O2231" i="4" s="1"/>
  <c r="N2232" i="4"/>
  <c r="O2232" i="4" s="1"/>
  <c r="N2233" i="4"/>
  <c r="O2233" i="4" s="1"/>
  <c r="N2234" i="4"/>
  <c r="O2234" i="4" s="1"/>
  <c r="N2235" i="4"/>
  <c r="O2235" i="4" s="1"/>
  <c r="N2236" i="4"/>
  <c r="O2236" i="4" s="1"/>
  <c r="N2237" i="4"/>
  <c r="O2237" i="4" s="1"/>
  <c r="N2238" i="4"/>
  <c r="O2238" i="4" s="1"/>
  <c r="N2239" i="4"/>
  <c r="O2239" i="4" s="1"/>
  <c r="N2240" i="4"/>
  <c r="O2240" i="4" s="1"/>
  <c r="N2241" i="4"/>
  <c r="O2241" i="4" s="1"/>
  <c r="N2242" i="4"/>
  <c r="O2242" i="4" s="1"/>
  <c r="N2243" i="4"/>
  <c r="O2243" i="4" s="1"/>
  <c r="N2244" i="4"/>
  <c r="O2244" i="4" s="1"/>
  <c r="N2245" i="4"/>
  <c r="O2245" i="4" s="1"/>
  <c r="N2246" i="4"/>
  <c r="O2246" i="4" s="1"/>
  <c r="N2247" i="4"/>
  <c r="O2247" i="4" s="1"/>
  <c r="N2248" i="4"/>
  <c r="O2248" i="4" s="1"/>
  <c r="N2249" i="4"/>
  <c r="O2249" i="4" s="1"/>
  <c r="N2250" i="4"/>
  <c r="O2250" i="4" s="1"/>
  <c r="N2251" i="4"/>
  <c r="O2251" i="4" s="1"/>
  <c r="N2252" i="4"/>
  <c r="O2252" i="4" s="1"/>
  <c r="N2253" i="4"/>
  <c r="O2253" i="4" s="1"/>
  <c r="N2254" i="4"/>
  <c r="O2254" i="4" s="1"/>
  <c r="N2255" i="4"/>
  <c r="O2255" i="4" s="1"/>
  <c r="N2256" i="4"/>
  <c r="O2256" i="4" s="1"/>
  <c r="N2257" i="4"/>
  <c r="O2257" i="4" s="1"/>
  <c r="N2258" i="4"/>
  <c r="O2258" i="4" s="1"/>
  <c r="N2259" i="4"/>
  <c r="O2259" i="4" s="1"/>
  <c r="N2260" i="4"/>
  <c r="O2260" i="4" s="1"/>
  <c r="N2261" i="4"/>
  <c r="O2261" i="4" s="1"/>
  <c r="N2262" i="4"/>
  <c r="O2262" i="4" s="1"/>
  <c r="N2263" i="4"/>
  <c r="O2263" i="4" s="1"/>
  <c r="N2264" i="4"/>
  <c r="O2264" i="4" s="1"/>
  <c r="N2265" i="4"/>
  <c r="O2265" i="4" s="1"/>
  <c r="N2266" i="4"/>
  <c r="O2266" i="4" s="1"/>
  <c r="N2267" i="4"/>
  <c r="O2267" i="4" s="1"/>
  <c r="N2268" i="4"/>
  <c r="O2268" i="4" s="1"/>
  <c r="N2269" i="4"/>
  <c r="O2269" i="4" s="1"/>
  <c r="N2270" i="4"/>
  <c r="O2270" i="4" s="1"/>
  <c r="N2271" i="4"/>
  <c r="O2271" i="4" s="1"/>
  <c r="N2272" i="4"/>
  <c r="O2272" i="4" s="1"/>
  <c r="N2273" i="4"/>
  <c r="O2273" i="4" s="1"/>
  <c r="N2274" i="4"/>
  <c r="O2274" i="4" s="1"/>
  <c r="N2275" i="4"/>
  <c r="O2275" i="4" s="1"/>
  <c r="N2276" i="4"/>
  <c r="O2276" i="4" s="1"/>
  <c r="N2277" i="4"/>
  <c r="O2277" i="4" s="1"/>
  <c r="N2278" i="4"/>
  <c r="O2278" i="4" s="1"/>
  <c r="N2279" i="4"/>
  <c r="O2279" i="4" s="1"/>
  <c r="N2280" i="4"/>
  <c r="O2280" i="4" s="1"/>
  <c r="N2281" i="4"/>
  <c r="O2281" i="4" s="1"/>
  <c r="N2282" i="4"/>
  <c r="O2282" i="4" s="1"/>
  <c r="N2283" i="4"/>
  <c r="O2283" i="4" s="1"/>
  <c r="N2284" i="4"/>
  <c r="O2284" i="4" s="1"/>
  <c r="N2285" i="4"/>
  <c r="O2285" i="4" s="1"/>
  <c r="N2286" i="4"/>
  <c r="O2286" i="4" s="1"/>
  <c r="N2287" i="4"/>
  <c r="O2287" i="4" s="1"/>
  <c r="N2288" i="4"/>
  <c r="O2288" i="4" s="1"/>
  <c r="N2289" i="4"/>
  <c r="O2289" i="4" s="1"/>
  <c r="N2290" i="4"/>
  <c r="O2290" i="4" s="1"/>
  <c r="N2291" i="4"/>
  <c r="O2291" i="4" s="1"/>
  <c r="N2292" i="4"/>
  <c r="O2292" i="4" s="1"/>
  <c r="N2293" i="4"/>
  <c r="O2293" i="4" s="1"/>
  <c r="N2294" i="4"/>
  <c r="O2294" i="4" s="1"/>
  <c r="N2295" i="4"/>
  <c r="O2295" i="4" s="1"/>
  <c r="N2296" i="4"/>
  <c r="O2296" i="4" s="1"/>
  <c r="N2297" i="4"/>
  <c r="O2297" i="4" s="1"/>
  <c r="N2298" i="4"/>
  <c r="O2298" i="4" s="1"/>
  <c r="N2299" i="4"/>
  <c r="O2299" i="4" s="1"/>
  <c r="N2300" i="4"/>
  <c r="O2300" i="4" s="1"/>
  <c r="N2301" i="4"/>
  <c r="O2301" i="4" s="1"/>
  <c r="N2302" i="4"/>
  <c r="O2302" i="4" s="1"/>
  <c r="N2303" i="4"/>
  <c r="O2303" i="4" s="1"/>
  <c r="N2304" i="4"/>
  <c r="O2304" i="4" s="1"/>
  <c r="N2305" i="4"/>
  <c r="O2305" i="4" s="1"/>
  <c r="N2306" i="4"/>
  <c r="O2306" i="4" s="1"/>
  <c r="N2307" i="4"/>
  <c r="O2307" i="4" s="1"/>
  <c r="N2308" i="4"/>
  <c r="O2308" i="4" s="1"/>
  <c r="N2309" i="4"/>
  <c r="O2309" i="4" s="1"/>
  <c r="N2310" i="4"/>
  <c r="O2310" i="4" s="1"/>
  <c r="N2311" i="4"/>
  <c r="O2311" i="4" s="1"/>
  <c r="N2312" i="4"/>
  <c r="O2312" i="4" s="1"/>
  <c r="N2313" i="4"/>
  <c r="O2313" i="4" s="1"/>
  <c r="N2314" i="4"/>
  <c r="O2314" i="4" s="1"/>
  <c r="N2315" i="4"/>
  <c r="O2315" i="4" s="1"/>
  <c r="N2316" i="4"/>
  <c r="O2316" i="4" s="1"/>
  <c r="N2317" i="4"/>
  <c r="O2317" i="4" s="1"/>
  <c r="N2318" i="4"/>
  <c r="O2318" i="4" s="1"/>
  <c r="N2319" i="4"/>
  <c r="O2319" i="4" s="1"/>
  <c r="N2320" i="4"/>
  <c r="O2320" i="4" s="1"/>
  <c r="N2321" i="4"/>
  <c r="O2321" i="4" s="1"/>
  <c r="N2322" i="4"/>
  <c r="O2322" i="4" s="1"/>
  <c r="N2323" i="4"/>
  <c r="O2323" i="4" s="1"/>
  <c r="N2324" i="4"/>
  <c r="O2324" i="4" s="1"/>
  <c r="N2325" i="4"/>
  <c r="O2325" i="4" s="1"/>
  <c r="N2326" i="4"/>
  <c r="O2326" i="4" s="1"/>
  <c r="N2327" i="4"/>
  <c r="O2327" i="4" s="1"/>
  <c r="N2328" i="4"/>
  <c r="O2328" i="4" s="1"/>
  <c r="N2329" i="4"/>
  <c r="O2329" i="4" s="1"/>
  <c r="N2330" i="4"/>
  <c r="O2330" i="4" s="1"/>
  <c r="N2331" i="4"/>
  <c r="O2331" i="4" s="1"/>
  <c r="N2332" i="4"/>
  <c r="O2332" i="4" s="1"/>
  <c r="N2333" i="4"/>
  <c r="O2333" i="4" s="1"/>
  <c r="N2334" i="4"/>
  <c r="O2334" i="4" s="1"/>
  <c r="N2335" i="4"/>
  <c r="O2335" i="4" s="1"/>
  <c r="N2336" i="4"/>
  <c r="O2336" i="4" s="1"/>
  <c r="N2337" i="4"/>
  <c r="O2337" i="4" s="1"/>
  <c r="N2338" i="4"/>
  <c r="O2338" i="4" s="1"/>
  <c r="N2339" i="4"/>
  <c r="O2339" i="4" s="1"/>
  <c r="N2340" i="4"/>
  <c r="O2340" i="4" s="1"/>
  <c r="N2341" i="4"/>
  <c r="O2341" i="4" s="1"/>
  <c r="N2342" i="4"/>
  <c r="O2342" i="4" s="1"/>
  <c r="N2343" i="4"/>
  <c r="O2343" i="4" s="1"/>
  <c r="N2344" i="4"/>
  <c r="O2344" i="4" s="1"/>
  <c r="N2345" i="4"/>
  <c r="O2345" i="4" s="1"/>
  <c r="N2346" i="4"/>
  <c r="O2346" i="4" s="1"/>
  <c r="N2347" i="4"/>
  <c r="O2347" i="4" s="1"/>
  <c r="N2348" i="4"/>
  <c r="O2348" i="4" s="1"/>
  <c r="N2349" i="4"/>
  <c r="O2349" i="4" s="1"/>
  <c r="N2350" i="4"/>
  <c r="O2350" i="4" s="1"/>
  <c r="N2351" i="4"/>
  <c r="O2351" i="4" s="1"/>
  <c r="N2352" i="4"/>
  <c r="O2352" i="4" s="1"/>
  <c r="N2353" i="4"/>
  <c r="O2353" i="4" s="1"/>
  <c r="N2354" i="4"/>
  <c r="O2354" i="4" s="1"/>
  <c r="N2355" i="4"/>
  <c r="O2355" i="4" s="1"/>
  <c r="N2356" i="4"/>
  <c r="O2356" i="4" s="1"/>
  <c r="N2357" i="4"/>
  <c r="O2357" i="4" s="1"/>
  <c r="N2358" i="4"/>
  <c r="O2358" i="4" s="1"/>
  <c r="N2359" i="4"/>
  <c r="O2359" i="4" s="1"/>
  <c r="N2360" i="4"/>
  <c r="O2360" i="4" s="1"/>
  <c r="N2361" i="4"/>
  <c r="O2361" i="4" s="1"/>
  <c r="N2362" i="4"/>
  <c r="O2362" i="4" s="1"/>
  <c r="N2363" i="4"/>
  <c r="O2363" i="4" s="1"/>
  <c r="N2364" i="4"/>
  <c r="O2364" i="4" s="1"/>
  <c r="N2365" i="4"/>
  <c r="O2365" i="4" s="1"/>
  <c r="N2366" i="4"/>
  <c r="O2366" i="4" s="1"/>
  <c r="N2367" i="4"/>
  <c r="O2367" i="4" s="1"/>
  <c r="N2368" i="4"/>
  <c r="O2368" i="4" s="1"/>
  <c r="N2369" i="4"/>
  <c r="O2369" i="4" s="1"/>
  <c r="N2370" i="4"/>
  <c r="O2370" i="4" s="1"/>
  <c r="N2371" i="4"/>
  <c r="O2371" i="4" s="1"/>
  <c r="N2372" i="4"/>
  <c r="O2372" i="4" s="1"/>
  <c r="N2373" i="4"/>
  <c r="O2373" i="4" s="1"/>
  <c r="N2374" i="4"/>
  <c r="O2374" i="4" s="1"/>
  <c r="N2375" i="4"/>
  <c r="O2375" i="4" s="1"/>
  <c r="N2376" i="4"/>
  <c r="O2376" i="4" s="1"/>
  <c r="N2377" i="4"/>
  <c r="O2377" i="4" s="1"/>
  <c r="N2378" i="4"/>
  <c r="O2378" i="4" s="1"/>
  <c r="N2379" i="4"/>
  <c r="O2379" i="4" s="1"/>
  <c r="N2380" i="4"/>
  <c r="O2380" i="4" s="1"/>
  <c r="N2381" i="4"/>
  <c r="O2381" i="4" s="1"/>
  <c r="N2382" i="4"/>
  <c r="O2382" i="4" s="1"/>
  <c r="N2383" i="4"/>
  <c r="O2383" i="4" s="1"/>
  <c r="N2384" i="4"/>
  <c r="O2384" i="4" s="1"/>
  <c r="N2385" i="4"/>
  <c r="O2385" i="4" s="1"/>
  <c r="N2386" i="4"/>
  <c r="O2386" i="4" s="1"/>
  <c r="N2387" i="4"/>
  <c r="O2387" i="4" s="1"/>
  <c r="N2388" i="4"/>
  <c r="O2388" i="4" s="1"/>
  <c r="N2389" i="4"/>
  <c r="O2389" i="4" s="1"/>
  <c r="N2390" i="4"/>
  <c r="O2390" i="4" s="1"/>
  <c r="N2391" i="4"/>
  <c r="O2391" i="4" s="1"/>
  <c r="N2392" i="4"/>
  <c r="O2392" i="4" s="1"/>
  <c r="N2393" i="4"/>
  <c r="O2393" i="4" s="1"/>
  <c r="N2394" i="4"/>
  <c r="O2394" i="4" s="1"/>
  <c r="N2395" i="4"/>
  <c r="O2395" i="4" s="1"/>
  <c r="N2396" i="4"/>
  <c r="O2396" i="4" s="1"/>
  <c r="N2397" i="4"/>
  <c r="O2397" i="4" s="1"/>
  <c r="N2398" i="4"/>
  <c r="O2398" i="4" s="1"/>
  <c r="N2399" i="4"/>
  <c r="O2399" i="4" s="1"/>
  <c r="N2400" i="4"/>
  <c r="O2400" i="4" s="1"/>
  <c r="N2401" i="4"/>
  <c r="O2401" i="4" s="1"/>
  <c r="N2402" i="4"/>
  <c r="O2402" i="4" s="1"/>
  <c r="N2403" i="4"/>
  <c r="O2403" i="4" s="1"/>
  <c r="N2404" i="4"/>
  <c r="O2404" i="4" s="1"/>
  <c r="N2405" i="4"/>
  <c r="O2405" i="4" s="1"/>
  <c r="N2406" i="4"/>
  <c r="O2406" i="4" s="1"/>
  <c r="N2407" i="4"/>
  <c r="O2407" i="4" s="1"/>
  <c r="N2408" i="4"/>
  <c r="O2408" i="4" s="1"/>
  <c r="N2409" i="4"/>
  <c r="O2409" i="4" s="1"/>
  <c r="N2410" i="4"/>
  <c r="O2410" i="4" s="1"/>
  <c r="N2411" i="4"/>
  <c r="O2411" i="4" s="1"/>
  <c r="N2412" i="4"/>
  <c r="O2412" i="4" s="1"/>
  <c r="N2413" i="4"/>
  <c r="O2413" i="4" s="1"/>
  <c r="N2414" i="4"/>
  <c r="O2414" i="4" s="1"/>
  <c r="N2415" i="4"/>
  <c r="O2415" i="4" s="1"/>
  <c r="N2416" i="4"/>
  <c r="O2416" i="4" s="1"/>
  <c r="N2417" i="4"/>
  <c r="O2417" i="4" s="1"/>
  <c r="N2418" i="4"/>
  <c r="O2418" i="4" s="1"/>
  <c r="N2419" i="4"/>
  <c r="O2419" i="4" s="1"/>
  <c r="N2420" i="4"/>
  <c r="O2420" i="4" s="1"/>
  <c r="N2421" i="4"/>
  <c r="O2421" i="4" s="1"/>
  <c r="N2422" i="4"/>
  <c r="O2422" i="4" s="1"/>
  <c r="N2423" i="4"/>
  <c r="O2423" i="4" s="1"/>
  <c r="N2424" i="4"/>
  <c r="O2424" i="4" s="1"/>
  <c r="N2425" i="4"/>
  <c r="O2425" i="4" s="1"/>
  <c r="N2426" i="4"/>
  <c r="O2426" i="4" s="1"/>
  <c r="N2427" i="4"/>
  <c r="O2427" i="4" s="1"/>
  <c r="N2428" i="4"/>
  <c r="O2428" i="4" s="1"/>
  <c r="N2429" i="4"/>
  <c r="O2429" i="4" s="1"/>
  <c r="N2430" i="4"/>
  <c r="O2430" i="4" s="1"/>
  <c r="N2431" i="4"/>
  <c r="O2431" i="4" s="1"/>
  <c r="N2432" i="4"/>
  <c r="O2432" i="4" s="1"/>
  <c r="N2433" i="4"/>
  <c r="O2433" i="4" s="1"/>
  <c r="N2434" i="4"/>
  <c r="O2434" i="4" s="1"/>
  <c r="N2435" i="4"/>
  <c r="O2435" i="4" s="1"/>
  <c r="N2436" i="4"/>
  <c r="O2436" i="4" s="1"/>
  <c r="N2437" i="4"/>
  <c r="O2437" i="4" s="1"/>
  <c r="N2438" i="4"/>
  <c r="O2438" i="4" s="1"/>
  <c r="N2439" i="4"/>
  <c r="O2439" i="4" s="1"/>
  <c r="N2440" i="4"/>
  <c r="O2440" i="4" s="1"/>
  <c r="N2441" i="4"/>
  <c r="O2441" i="4" s="1"/>
  <c r="N2442" i="4"/>
  <c r="O2442" i="4" s="1"/>
  <c r="N2443" i="4"/>
  <c r="O2443" i="4" s="1"/>
  <c r="N2444" i="4"/>
  <c r="O2444" i="4" s="1"/>
  <c r="N2445" i="4"/>
  <c r="O2445" i="4" s="1"/>
  <c r="N2446" i="4"/>
  <c r="O2446" i="4" s="1"/>
  <c r="N2447" i="4"/>
  <c r="O2447" i="4" s="1"/>
  <c r="N2448" i="4"/>
  <c r="O2448" i="4" s="1"/>
  <c r="N2449" i="4"/>
  <c r="O2449" i="4" s="1"/>
  <c r="N2450" i="4"/>
  <c r="O2450" i="4" s="1"/>
  <c r="N2451" i="4"/>
  <c r="O2451" i="4" s="1"/>
  <c r="N2452" i="4"/>
  <c r="O2452" i="4" s="1"/>
  <c r="N2453" i="4"/>
  <c r="O2453" i="4" s="1"/>
  <c r="N2454" i="4"/>
  <c r="O2454" i="4" s="1"/>
  <c r="N2455" i="4"/>
  <c r="O2455" i="4" s="1"/>
  <c r="N2456" i="4"/>
  <c r="O2456" i="4" s="1"/>
  <c r="N2457" i="4"/>
  <c r="O2457" i="4" s="1"/>
  <c r="N2458" i="4"/>
  <c r="O2458" i="4" s="1"/>
  <c r="N2459" i="4"/>
  <c r="O2459" i="4" s="1"/>
  <c r="N2460" i="4"/>
  <c r="O2460" i="4" s="1"/>
  <c r="N2461" i="4"/>
  <c r="O2461" i="4" s="1"/>
  <c r="N2462" i="4"/>
  <c r="O2462" i="4" s="1"/>
  <c r="N2463" i="4"/>
  <c r="O2463" i="4" s="1"/>
  <c r="N2464" i="4"/>
  <c r="O2464" i="4" s="1"/>
  <c r="N2465" i="4"/>
  <c r="O2465" i="4" s="1"/>
  <c r="N2466" i="4"/>
  <c r="O2466" i="4" s="1"/>
  <c r="N2467" i="4"/>
  <c r="O2467" i="4" s="1"/>
  <c r="N2468" i="4"/>
  <c r="O2468" i="4" s="1"/>
  <c r="N2469" i="4"/>
  <c r="O2469" i="4" s="1"/>
  <c r="N2470" i="4"/>
  <c r="O2470" i="4" s="1"/>
  <c r="N2471" i="4"/>
  <c r="O2471" i="4" s="1"/>
  <c r="N2472" i="4"/>
  <c r="O2472" i="4" s="1"/>
  <c r="N2473" i="4"/>
  <c r="O2473" i="4" s="1"/>
  <c r="N2474" i="4"/>
  <c r="O2474" i="4" s="1"/>
  <c r="N2475" i="4"/>
  <c r="O2475" i="4" s="1"/>
  <c r="N2476" i="4"/>
  <c r="O2476" i="4" s="1"/>
  <c r="N2477" i="4"/>
  <c r="O2477" i="4" s="1"/>
  <c r="N2478" i="4"/>
  <c r="O2478" i="4" s="1"/>
  <c r="N2479" i="4"/>
  <c r="O2479" i="4" s="1"/>
  <c r="N2480" i="4"/>
  <c r="O2480" i="4" s="1"/>
  <c r="N2481" i="4"/>
  <c r="O2481" i="4" s="1"/>
  <c r="N2482" i="4"/>
  <c r="O2482" i="4" s="1"/>
  <c r="N2483" i="4"/>
  <c r="O2483" i="4" s="1"/>
  <c r="N2484" i="4"/>
  <c r="O2484" i="4" s="1"/>
  <c r="N2485" i="4"/>
  <c r="O2485" i="4" s="1"/>
  <c r="N2486" i="4"/>
  <c r="O2486" i="4" s="1"/>
  <c r="N2487" i="4"/>
  <c r="O2487" i="4" s="1"/>
  <c r="N2488" i="4"/>
  <c r="O2488" i="4" s="1"/>
  <c r="N2489" i="4"/>
  <c r="O2489" i="4" s="1"/>
  <c r="N2490" i="4"/>
  <c r="O2490" i="4" s="1"/>
  <c r="N2491" i="4"/>
  <c r="O2491" i="4" s="1"/>
  <c r="N2492" i="4"/>
  <c r="O2492" i="4" s="1"/>
  <c r="N2493" i="4"/>
  <c r="O2493" i="4" s="1"/>
  <c r="N2494" i="4"/>
  <c r="O2494" i="4" s="1"/>
  <c r="N2495" i="4"/>
  <c r="O2495" i="4" s="1"/>
  <c r="N2496" i="4"/>
  <c r="O2496" i="4" s="1"/>
  <c r="N2497" i="4"/>
  <c r="O2497" i="4" s="1"/>
  <c r="N2498" i="4"/>
  <c r="O2498" i="4" s="1"/>
  <c r="N2499" i="4"/>
  <c r="O2499" i="4" s="1"/>
  <c r="N2500" i="4"/>
  <c r="O2500" i="4" s="1"/>
  <c r="N2501" i="4"/>
  <c r="O2501" i="4" s="1"/>
  <c r="N2502" i="4"/>
  <c r="O2502" i="4" s="1"/>
  <c r="N2503" i="4"/>
  <c r="O2503" i="4" s="1"/>
  <c r="N2504" i="4"/>
  <c r="O2504" i="4" s="1"/>
  <c r="N2505" i="4"/>
  <c r="O2505" i="4" s="1"/>
  <c r="N2506" i="4"/>
  <c r="O2506" i="4" s="1"/>
  <c r="N2507" i="4"/>
  <c r="O2507" i="4" s="1"/>
  <c r="N2508" i="4"/>
  <c r="O2508" i="4" s="1"/>
  <c r="N2509" i="4"/>
  <c r="O2509" i="4" s="1"/>
  <c r="N2510" i="4"/>
  <c r="O2510" i="4" s="1"/>
  <c r="N2511" i="4"/>
  <c r="O2511" i="4" s="1"/>
  <c r="N2512" i="4"/>
  <c r="O2512" i="4" s="1"/>
  <c r="N2513" i="4"/>
  <c r="O2513" i="4" s="1"/>
  <c r="N2514" i="4"/>
  <c r="O2514" i="4" s="1"/>
  <c r="N2515" i="4"/>
  <c r="O2515" i="4" s="1"/>
  <c r="N2516" i="4"/>
  <c r="O2516" i="4" s="1"/>
  <c r="N2517" i="4"/>
  <c r="O2517" i="4" s="1"/>
  <c r="N2518" i="4"/>
  <c r="O2518" i="4" s="1"/>
  <c r="N2519" i="4"/>
  <c r="O2519" i="4" s="1"/>
  <c r="N2520" i="4"/>
  <c r="O2520" i="4" s="1"/>
  <c r="N2521" i="4"/>
  <c r="O2521" i="4" s="1"/>
  <c r="N2522" i="4"/>
  <c r="O2522" i="4" s="1"/>
  <c r="N2523" i="4"/>
  <c r="O2523" i="4" s="1"/>
  <c r="N2524" i="4"/>
  <c r="O2524" i="4" s="1"/>
  <c r="N2525" i="4"/>
  <c r="O2525" i="4" s="1"/>
  <c r="N2526" i="4"/>
  <c r="O2526" i="4" s="1"/>
  <c r="N2527" i="4"/>
  <c r="O2527" i="4" s="1"/>
  <c r="N2528" i="4"/>
  <c r="O2528" i="4" s="1"/>
  <c r="N2529" i="4"/>
  <c r="O2529" i="4" s="1"/>
  <c r="N2530" i="4"/>
  <c r="O2530" i="4" s="1"/>
  <c r="N2531" i="4"/>
  <c r="O2531" i="4" s="1"/>
  <c r="N2532" i="4"/>
  <c r="O2532" i="4" s="1"/>
  <c r="N2533" i="4"/>
  <c r="O2533" i="4" s="1"/>
  <c r="N2534" i="4"/>
  <c r="O2534" i="4" s="1"/>
  <c r="N2535" i="4"/>
  <c r="O2535" i="4" s="1"/>
  <c r="N2536" i="4"/>
  <c r="O2536" i="4" s="1"/>
  <c r="N2537" i="4"/>
  <c r="O2537" i="4" s="1"/>
  <c r="N2538" i="4"/>
  <c r="O2538" i="4" s="1"/>
  <c r="N2539" i="4"/>
  <c r="O2539" i="4" s="1"/>
  <c r="N2540" i="4"/>
  <c r="O2540" i="4" s="1"/>
  <c r="N2541" i="4"/>
  <c r="O2541" i="4" s="1"/>
  <c r="N2542" i="4"/>
  <c r="O2542" i="4" s="1"/>
  <c r="N2543" i="4"/>
  <c r="O2543" i="4" s="1"/>
  <c r="N2544" i="4"/>
  <c r="O2544" i="4" s="1"/>
  <c r="N2545" i="4"/>
  <c r="O2545" i="4" s="1"/>
  <c r="N2546" i="4"/>
  <c r="O2546" i="4" s="1"/>
  <c r="N2547" i="4"/>
  <c r="O2547" i="4" s="1"/>
  <c r="N2548" i="4"/>
  <c r="O2548" i="4" s="1"/>
  <c r="N2549" i="4"/>
  <c r="O2549" i="4" s="1"/>
  <c r="N2550" i="4"/>
  <c r="O2550" i="4" s="1"/>
  <c r="N2551" i="4"/>
  <c r="O2551" i="4" s="1"/>
  <c r="N2552" i="4"/>
  <c r="O2552" i="4" s="1"/>
  <c r="N2553" i="4"/>
  <c r="O2553" i="4" s="1"/>
  <c r="N2554" i="4"/>
  <c r="O2554" i="4" s="1"/>
  <c r="N2555" i="4"/>
  <c r="O2555" i="4" s="1"/>
  <c r="N2556" i="4"/>
  <c r="O2556" i="4" s="1"/>
  <c r="N2557" i="4"/>
  <c r="O2557" i="4" s="1"/>
  <c r="N2558" i="4"/>
  <c r="O2558" i="4" s="1"/>
  <c r="N2559" i="4"/>
  <c r="O2559" i="4" s="1"/>
  <c r="N2560" i="4"/>
  <c r="O2560" i="4" s="1"/>
  <c r="N2561" i="4"/>
  <c r="O2561" i="4" s="1"/>
  <c r="N2562" i="4"/>
  <c r="O2562" i="4" s="1"/>
  <c r="N2563" i="4"/>
  <c r="O2563" i="4" s="1"/>
  <c r="N2564" i="4"/>
  <c r="O2564" i="4" s="1"/>
  <c r="N2565" i="4"/>
  <c r="O2565" i="4" s="1"/>
  <c r="N2566" i="4"/>
  <c r="O2566" i="4" s="1"/>
  <c r="N2567" i="4"/>
  <c r="O2567" i="4" s="1"/>
  <c r="N2568" i="4"/>
  <c r="O2568" i="4" s="1"/>
  <c r="N2569" i="4"/>
  <c r="O2569" i="4" s="1"/>
  <c r="N2570" i="4"/>
  <c r="O2570" i="4" s="1"/>
  <c r="N2571" i="4"/>
  <c r="O2571" i="4" s="1"/>
  <c r="N2572" i="4"/>
  <c r="O2572" i="4" s="1"/>
  <c r="N2573" i="4"/>
  <c r="O2573" i="4" s="1"/>
  <c r="N2574" i="4"/>
  <c r="O2574" i="4" s="1"/>
  <c r="N2575" i="4"/>
  <c r="O2575" i="4" s="1"/>
  <c r="N2576" i="4"/>
  <c r="O2576" i="4" s="1"/>
  <c r="N2577" i="4"/>
  <c r="O2577" i="4" s="1"/>
  <c r="N2578" i="4"/>
  <c r="O2578" i="4" s="1"/>
  <c r="N2579" i="4"/>
  <c r="O2579" i="4" s="1"/>
  <c r="N2580" i="4"/>
  <c r="O2580" i="4" s="1"/>
  <c r="N2581" i="4"/>
  <c r="O2581" i="4" s="1"/>
  <c r="N2582" i="4"/>
  <c r="O2582" i="4" s="1"/>
  <c r="N2583" i="4"/>
  <c r="O2583" i="4" s="1"/>
  <c r="N2584" i="4"/>
  <c r="O2584" i="4" s="1"/>
  <c r="N2585" i="4"/>
  <c r="O2585" i="4" s="1"/>
  <c r="N2586" i="4"/>
  <c r="O2586" i="4" s="1"/>
  <c r="N2587" i="4"/>
  <c r="O2587" i="4" s="1"/>
  <c r="N2588" i="4"/>
  <c r="O2588" i="4" s="1"/>
  <c r="N2589" i="4"/>
  <c r="O2589" i="4" s="1"/>
  <c r="N2590" i="4"/>
  <c r="O2590" i="4" s="1"/>
  <c r="N2591" i="4"/>
  <c r="O2591" i="4" s="1"/>
  <c r="N2592" i="4"/>
  <c r="O2592" i="4" s="1"/>
  <c r="N2593" i="4"/>
  <c r="O2593" i="4" s="1"/>
  <c r="N2594" i="4"/>
  <c r="O2594" i="4" s="1"/>
  <c r="N2595" i="4"/>
  <c r="O2595" i="4" s="1"/>
  <c r="N2596" i="4"/>
  <c r="O2596" i="4" s="1"/>
  <c r="N2597" i="4"/>
  <c r="O2597" i="4" s="1"/>
  <c r="N2598" i="4"/>
  <c r="O2598" i="4" s="1"/>
  <c r="N2599" i="4"/>
  <c r="O2599" i="4" s="1"/>
  <c r="N2600" i="4"/>
  <c r="O2600" i="4" s="1"/>
  <c r="N2601" i="4"/>
  <c r="O2601" i="4" s="1"/>
  <c r="N2602" i="4"/>
  <c r="O2602" i="4" s="1"/>
  <c r="N2603" i="4"/>
  <c r="O2603" i="4" s="1"/>
  <c r="N2604" i="4"/>
  <c r="O2604" i="4" s="1"/>
  <c r="N2605" i="4"/>
  <c r="O2605" i="4" s="1"/>
  <c r="N2606" i="4"/>
  <c r="O2606" i="4" s="1"/>
  <c r="N2607" i="4"/>
  <c r="O2607" i="4" s="1"/>
  <c r="N2608" i="4"/>
  <c r="O2608" i="4" s="1"/>
  <c r="N2609" i="4"/>
  <c r="O2609" i="4" s="1"/>
  <c r="N2610" i="4"/>
  <c r="O2610" i="4" s="1"/>
  <c r="N2611" i="4"/>
  <c r="O2611" i="4" s="1"/>
  <c r="N2612" i="4"/>
  <c r="O2612" i="4" s="1"/>
  <c r="N2613" i="4"/>
  <c r="O2613" i="4" s="1"/>
  <c r="N2614" i="4"/>
  <c r="O2614" i="4" s="1"/>
  <c r="N2615" i="4"/>
  <c r="O2615" i="4" s="1"/>
  <c r="N2616" i="4"/>
  <c r="O2616" i="4" s="1"/>
  <c r="N2617" i="4"/>
  <c r="O2617" i="4" s="1"/>
  <c r="N2618" i="4"/>
  <c r="O2618" i="4" s="1"/>
  <c r="N2619" i="4"/>
  <c r="O2619" i="4" s="1"/>
  <c r="N2620" i="4"/>
  <c r="O2620" i="4" s="1"/>
  <c r="N2621" i="4"/>
  <c r="O2621" i="4" s="1"/>
  <c r="N2622" i="4"/>
  <c r="O2622" i="4" s="1"/>
  <c r="N2623" i="4"/>
  <c r="O2623" i="4" s="1"/>
  <c r="N2624" i="4"/>
  <c r="O2624" i="4" s="1"/>
  <c r="N2625" i="4"/>
  <c r="O2625" i="4" s="1"/>
  <c r="N2626" i="4"/>
  <c r="O2626" i="4" s="1"/>
  <c r="N2627" i="4"/>
  <c r="O2627" i="4" s="1"/>
  <c r="N2628" i="4"/>
  <c r="O2628" i="4" s="1"/>
  <c r="N2629" i="4"/>
  <c r="O2629" i="4" s="1"/>
  <c r="N2630" i="4"/>
  <c r="O2630" i="4" s="1"/>
  <c r="N2631" i="4"/>
  <c r="O2631" i="4" s="1"/>
  <c r="N2632" i="4"/>
  <c r="O2632" i="4" s="1"/>
  <c r="N2633" i="4"/>
  <c r="O2633" i="4" s="1"/>
  <c r="N2634" i="4"/>
  <c r="O2634" i="4" s="1"/>
  <c r="N2635" i="4"/>
  <c r="O2635" i="4" s="1"/>
  <c r="N2636" i="4"/>
  <c r="O2636" i="4" s="1"/>
  <c r="N2637" i="4"/>
  <c r="O2637" i="4" s="1"/>
  <c r="N2638" i="4"/>
  <c r="O2638" i="4" s="1"/>
  <c r="N2639" i="4"/>
  <c r="O2639" i="4" s="1"/>
  <c r="N2640" i="4"/>
  <c r="O2640" i="4" s="1"/>
  <c r="N2641" i="4"/>
  <c r="O2641" i="4" s="1"/>
  <c r="N2642" i="4"/>
  <c r="O2642" i="4" s="1"/>
  <c r="N2643" i="4"/>
  <c r="O2643" i="4" s="1"/>
  <c r="N2644" i="4"/>
  <c r="O2644" i="4" s="1"/>
  <c r="N2645" i="4"/>
  <c r="O2645" i="4" s="1"/>
  <c r="N2646" i="4"/>
  <c r="O2646" i="4" s="1"/>
  <c r="N2647" i="4"/>
  <c r="O2647" i="4" s="1"/>
  <c r="N2648" i="4"/>
  <c r="O2648" i="4" s="1"/>
  <c r="N2649" i="4"/>
  <c r="O2649" i="4" s="1"/>
  <c r="N2650" i="4"/>
  <c r="O2650" i="4" s="1"/>
  <c r="N2651" i="4"/>
  <c r="O2651" i="4" s="1"/>
  <c r="N2652" i="4"/>
  <c r="O2652" i="4" s="1"/>
  <c r="N2653" i="4"/>
  <c r="O2653" i="4" s="1"/>
  <c r="N2654" i="4"/>
  <c r="O2654" i="4" s="1"/>
  <c r="N2655" i="4"/>
  <c r="O2655" i="4" s="1"/>
  <c r="N2656" i="4"/>
  <c r="O2656" i="4" s="1"/>
  <c r="N2657" i="4"/>
  <c r="O2657" i="4" s="1"/>
  <c r="N2658" i="4"/>
  <c r="O2658" i="4" s="1"/>
  <c r="N2659" i="4"/>
  <c r="O2659" i="4" s="1"/>
  <c r="N2660" i="4"/>
  <c r="O2660" i="4" s="1"/>
  <c r="N2661" i="4"/>
  <c r="O2661" i="4" s="1"/>
  <c r="N2662" i="4"/>
  <c r="O2662" i="4" s="1"/>
  <c r="N2663" i="4"/>
  <c r="O2663" i="4" s="1"/>
  <c r="N2664" i="4"/>
  <c r="O2664" i="4" s="1"/>
  <c r="N2665" i="4"/>
  <c r="O2665" i="4" s="1"/>
  <c r="N2666" i="4"/>
  <c r="O2666" i="4" s="1"/>
  <c r="N2667" i="4"/>
  <c r="O2667" i="4" s="1"/>
  <c r="N2668" i="4"/>
  <c r="O2668" i="4" s="1"/>
  <c r="N2669" i="4"/>
  <c r="O2669" i="4" s="1"/>
  <c r="N2670" i="4"/>
  <c r="O2670" i="4" s="1"/>
  <c r="N2671" i="4"/>
  <c r="O2671" i="4" s="1"/>
  <c r="N2672" i="4"/>
  <c r="O2672" i="4" s="1"/>
  <c r="N2673" i="4"/>
  <c r="O2673" i="4" s="1"/>
  <c r="N2674" i="4"/>
  <c r="O2674" i="4" s="1"/>
  <c r="N2675" i="4"/>
  <c r="O2675" i="4" s="1"/>
  <c r="N2676" i="4"/>
  <c r="O2676" i="4" s="1"/>
  <c r="N2677" i="4"/>
  <c r="O2677" i="4" s="1"/>
  <c r="N2678" i="4"/>
  <c r="O2678" i="4" s="1"/>
  <c r="N2679" i="4"/>
  <c r="O2679" i="4" s="1"/>
  <c r="N2680" i="4"/>
  <c r="O2680" i="4" s="1"/>
  <c r="N2681" i="4"/>
  <c r="O2681" i="4" s="1"/>
  <c r="N2682" i="4"/>
  <c r="O2682" i="4" s="1"/>
  <c r="N2683" i="4"/>
  <c r="O2683" i="4" s="1"/>
  <c r="N2684" i="4"/>
  <c r="O2684" i="4" s="1"/>
  <c r="N2685" i="4"/>
  <c r="O2685" i="4" s="1"/>
  <c r="N2686" i="4"/>
  <c r="O2686" i="4" s="1"/>
  <c r="N2687" i="4"/>
  <c r="O2687" i="4" s="1"/>
  <c r="N2688" i="4"/>
  <c r="O2688" i="4" s="1"/>
  <c r="N2689" i="4"/>
  <c r="O2689" i="4" s="1"/>
  <c r="N2690" i="4"/>
  <c r="O2690" i="4" s="1"/>
  <c r="N2691" i="4"/>
  <c r="O2691" i="4" s="1"/>
  <c r="N2692" i="4"/>
  <c r="O2692" i="4" s="1"/>
  <c r="N2693" i="4"/>
  <c r="O2693" i="4" s="1"/>
  <c r="N2694" i="4"/>
  <c r="O2694" i="4" s="1"/>
  <c r="N2695" i="4"/>
  <c r="O2695" i="4" s="1"/>
  <c r="N2696" i="4"/>
  <c r="O2696" i="4" s="1"/>
  <c r="N2697" i="4"/>
  <c r="O2697" i="4" s="1"/>
  <c r="N2698" i="4"/>
  <c r="O2698" i="4" s="1"/>
  <c r="N2699" i="4"/>
  <c r="O2699" i="4" s="1"/>
  <c r="N2700" i="4"/>
  <c r="O2700" i="4" s="1"/>
  <c r="N2701" i="4"/>
  <c r="O2701" i="4" s="1"/>
  <c r="N2702" i="4"/>
  <c r="O2702" i="4" s="1"/>
  <c r="N2703" i="4"/>
  <c r="O2703" i="4" s="1"/>
  <c r="N2704" i="4"/>
  <c r="O2704" i="4" s="1"/>
  <c r="N2705" i="4"/>
  <c r="O2705" i="4" s="1"/>
  <c r="N2706" i="4"/>
  <c r="O2706" i="4" s="1"/>
  <c r="N2707" i="4"/>
  <c r="O2707" i="4" s="1"/>
  <c r="N2708" i="4"/>
  <c r="O2708" i="4" s="1"/>
  <c r="N2709" i="4"/>
  <c r="O2709" i="4" s="1"/>
  <c r="N2710" i="4"/>
  <c r="O2710" i="4" s="1"/>
  <c r="N2711" i="4"/>
  <c r="O2711" i="4" s="1"/>
  <c r="N2712" i="4"/>
  <c r="O2712" i="4" s="1"/>
  <c r="N2713" i="4"/>
  <c r="O2713" i="4" s="1"/>
  <c r="N2714" i="4"/>
  <c r="O2714" i="4" s="1"/>
  <c r="N2715" i="4"/>
  <c r="O2715" i="4" s="1"/>
  <c r="N2716" i="4"/>
  <c r="O2716" i="4" s="1"/>
  <c r="N2717" i="4"/>
  <c r="O2717" i="4" s="1"/>
  <c r="N2718" i="4"/>
  <c r="O2718" i="4" s="1"/>
  <c r="N2719" i="4"/>
  <c r="O2719" i="4" s="1"/>
  <c r="N2720" i="4"/>
  <c r="O2720" i="4" s="1"/>
  <c r="N2721" i="4"/>
  <c r="O2721" i="4" s="1"/>
  <c r="N2722" i="4"/>
  <c r="O2722" i="4" s="1"/>
  <c r="N2723" i="4"/>
  <c r="O2723" i="4" s="1"/>
  <c r="N2724" i="4"/>
  <c r="O2724" i="4" s="1"/>
  <c r="N2725" i="4"/>
  <c r="O2725" i="4" s="1"/>
  <c r="N2726" i="4"/>
  <c r="O2726" i="4" s="1"/>
  <c r="N2727" i="4"/>
  <c r="O2727" i="4" s="1"/>
  <c r="N2728" i="4"/>
  <c r="O2728" i="4" s="1"/>
  <c r="N2729" i="4"/>
  <c r="O2729" i="4" s="1"/>
  <c r="N2730" i="4"/>
  <c r="O2730" i="4" s="1"/>
  <c r="N2731" i="4"/>
  <c r="O2731" i="4" s="1"/>
  <c r="N2732" i="4"/>
  <c r="O2732" i="4" s="1"/>
  <c r="N2733" i="4"/>
  <c r="O2733" i="4" s="1"/>
  <c r="N2734" i="4"/>
  <c r="O2734" i="4" s="1"/>
  <c r="N2735" i="4"/>
  <c r="O2735" i="4" s="1"/>
  <c r="N2736" i="4"/>
  <c r="O2736" i="4" s="1"/>
  <c r="N2737" i="4"/>
  <c r="O2737" i="4" s="1"/>
  <c r="N2738" i="4"/>
  <c r="O2738" i="4" s="1"/>
  <c r="N2739" i="4"/>
  <c r="O2739" i="4" s="1"/>
  <c r="N2740" i="4"/>
  <c r="O2740" i="4" s="1"/>
  <c r="N2741" i="4"/>
  <c r="O2741" i="4" s="1"/>
  <c r="N2742" i="4"/>
  <c r="O2742" i="4" s="1"/>
  <c r="N2743" i="4"/>
  <c r="O2743" i="4" s="1"/>
  <c r="N2744" i="4"/>
  <c r="O2744" i="4" s="1"/>
  <c r="N2745" i="4"/>
  <c r="O2745" i="4" s="1"/>
  <c r="N2746" i="4"/>
  <c r="O2746" i="4" s="1"/>
  <c r="N2747" i="4"/>
  <c r="O2747" i="4" s="1"/>
  <c r="N2748" i="4"/>
  <c r="O2748" i="4" s="1"/>
  <c r="N2749" i="4"/>
  <c r="O2749" i="4" s="1"/>
  <c r="N2750" i="4"/>
  <c r="O2750" i="4" s="1"/>
  <c r="N2751" i="4"/>
  <c r="O2751" i="4" s="1"/>
  <c r="N2752" i="4"/>
  <c r="O2752" i="4" s="1"/>
  <c r="N2753" i="4"/>
  <c r="O2753" i="4" s="1"/>
  <c r="N2754" i="4"/>
  <c r="O2754" i="4" s="1"/>
  <c r="N2755" i="4"/>
  <c r="O2755" i="4" s="1"/>
  <c r="N2756" i="4"/>
  <c r="O2756" i="4" s="1"/>
  <c r="N2757" i="4"/>
  <c r="O2757" i="4" s="1"/>
  <c r="N2758" i="4"/>
  <c r="O2758" i="4" s="1"/>
  <c r="N2759" i="4"/>
  <c r="O2759" i="4" s="1"/>
  <c r="N2760" i="4"/>
  <c r="O2760" i="4" s="1"/>
  <c r="N2761" i="4"/>
  <c r="O2761" i="4" s="1"/>
  <c r="N2762" i="4"/>
  <c r="O2762" i="4" s="1"/>
  <c r="N2763" i="4"/>
  <c r="O2763" i="4" s="1"/>
  <c r="N2764" i="4"/>
  <c r="O2764" i="4" s="1"/>
  <c r="N2765" i="4"/>
  <c r="O2765" i="4" s="1"/>
  <c r="N2766" i="4"/>
  <c r="O2766" i="4" s="1"/>
  <c r="N2767" i="4"/>
  <c r="O2767" i="4" s="1"/>
  <c r="N2768" i="4"/>
  <c r="O2768" i="4" s="1"/>
  <c r="N2769" i="4"/>
  <c r="O2769" i="4" s="1"/>
  <c r="N2770" i="4"/>
  <c r="O2770" i="4" s="1"/>
  <c r="N2771" i="4"/>
  <c r="O2771" i="4" s="1"/>
  <c r="N2772" i="4"/>
  <c r="O2772" i="4" s="1"/>
  <c r="N2773" i="4"/>
  <c r="O2773" i="4" s="1"/>
  <c r="N2774" i="4"/>
  <c r="O2774" i="4" s="1"/>
  <c r="N2775" i="4"/>
  <c r="O2775" i="4" s="1"/>
  <c r="N2776" i="4"/>
  <c r="O2776" i="4" s="1"/>
  <c r="N2777" i="4"/>
  <c r="O2777" i="4" s="1"/>
  <c r="N2778" i="4"/>
  <c r="O2778" i="4" s="1"/>
  <c r="N2779" i="4"/>
  <c r="O2779" i="4" s="1"/>
  <c r="N2780" i="4"/>
  <c r="O2780" i="4" s="1"/>
  <c r="N2781" i="4"/>
  <c r="O2781" i="4" s="1"/>
  <c r="N2782" i="4"/>
  <c r="O2782" i="4" s="1"/>
  <c r="N2783" i="4"/>
  <c r="O2783" i="4" s="1"/>
  <c r="N2784" i="4"/>
  <c r="O2784" i="4" s="1"/>
  <c r="N2785" i="4"/>
  <c r="O2785" i="4" s="1"/>
  <c r="N2786" i="4"/>
  <c r="O2786" i="4" s="1"/>
  <c r="N2787" i="4"/>
  <c r="O2787" i="4" s="1"/>
  <c r="N2788" i="4"/>
  <c r="O2788" i="4" s="1"/>
  <c r="N2789" i="4"/>
  <c r="O2789" i="4" s="1"/>
  <c r="N2790" i="4"/>
  <c r="O2790" i="4" s="1"/>
  <c r="N2791" i="4"/>
  <c r="O2791" i="4" s="1"/>
  <c r="N2792" i="4"/>
  <c r="O2792" i="4" s="1"/>
  <c r="N2793" i="4"/>
  <c r="O2793" i="4" s="1"/>
  <c r="N2794" i="4"/>
  <c r="O2794" i="4" s="1"/>
  <c r="N2795" i="4"/>
  <c r="O2795" i="4" s="1"/>
  <c r="N2796" i="4"/>
  <c r="O2796" i="4" s="1"/>
  <c r="N2797" i="4"/>
  <c r="O2797" i="4" s="1"/>
  <c r="N2798" i="4"/>
  <c r="O2798" i="4" s="1"/>
  <c r="N2799" i="4"/>
  <c r="O2799" i="4" s="1"/>
  <c r="N2800" i="4"/>
  <c r="O2800" i="4" s="1"/>
  <c r="N2801" i="4"/>
  <c r="O2801" i="4" s="1"/>
  <c r="N2802" i="4"/>
  <c r="O2802" i="4" s="1"/>
  <c r="N2803" i="4"/>
  <c r="O2803" i="4" s="1"/>
  <c r="N2804" i="4"/>
  <c r="O2804" i="4" s="1"/>
  <c r="N2805" i="4"/>
  <c r="O2805" i="4" s="1"/>
  <c r="N2806" i="4"/>
  <c r="O2806" i="4" s="1"/>
  <c r="N2807" i="4"/>
  <c r="O2807" i="4" s="1"/>
  <c r="N2808" i="4"/>
  <c r="O2808" i="4" s="1"/>
  <c r="N2809" i="4"/>
  <c r="O2809" i="4" s="1"/>
  <c r="N2810" i="4"/>
  <c r="O2810" i="4" s="1"/>
  <c r="N2811" i="4"/>
  <c r="O2811" i="4" s="1"/>
  <c r="N2812" i="4"/>
  <c r="O2812" i="4" s="1"/>
  <c r="N2813" i="4"/>
  <c r="O2813" i="4" s="1"/>
  <c r="N2814" i="4"/>
  <c r="O2814" i="4" s="1"/>
  <c r="N2815" i="4"/>
  <c r="O2815" i="4" s="1"/>
  <c r="N2816" i="4"/>
  <c r="O2816" i="4" s="1"/>
  <c r="N2817" i="4"/>
  <c r="O2817" i="4" s="1"/>
  <c r="N2818" i="4"/>
  <c r="O2818" i="4" s="1"/>
  <c r="N2819" i="4"/>
  <c r="O2819" i="4" s="1"/>
  <c r="N2820" i="4"/>
  <c r="O2820" i="4" s="1"/>
  <c r="N2821" i="4"/>
  <c r="O2821" i="4" s="1"/>
  <c r="N2822" i="4"/>
  <c r="O2822" i="4" s="1"/>
  <c r="N2823" i="4"/>
  <c r="O2823" i="4" s="1"/>
  <c r="N2824" i="4"/>
  <c r="O2824" i="4" s="1"/>
  <c r="N2825" i="4"/>
  <c r="O2825" i="4" s="1"/>
  <c r="N2826" i="4"/>
  <c r="O2826" i="4" s="1"/>
  <c r="N2827" i="4"/>
  <c r="O2827" i="4" s="1"/>
  <c r="N2828" i="4"/>
  <c r="O2828" i="4" s="1"/>
  <c r="N2829" i="4"/>
  <c r="O2829" i="4" s="1"/>
  <c r="N2830" i="4"/>
  <c r="O2830" i="4" s="1"/>
  <c r="N2831" i="4"/>
  <c r="O2831" i="4" s="1"/>
  <c r="N2832" i="4"/>
  <c r="O2832" i="4" s="1"/>
  <c r="N2833" i="4"/>
  <c r="O2833" i="4" s="1"/>
  <c r="N2834" i="4"/>
  <c r="O2834" i="4" s="1"/>
  <c r="N2835" i="4"/>
  <c r="O2835" i="4" s="1"/>
  <c r="N2836" i="4"/>
  <c r="O2836" i="4" s="1"/>
  <c r="N2837" i="4"/>
  <c r="O2837" i="4" s="1"/>
  <c r="N2838" i="4"/>
  <c r="O2838" i="4" s="1"/>
  <c r="N2839" i="4"/>
  <c r="O2839" i="4" s="1"/>
  <c r="N2840" i="4"/>
  <c r="O2840" i="4" s="1"/>
  <c r="N2841" i="4"/>
  <c r="O2841" i="4" s="1"/>
  <c r="N2842" i="4"/>
  <c r="O2842" i="4" s="1"/>
  <c r="N2843" i="4"/>
  <c r="O2843" i="4" s="1"/>
  <c r="N2844" i="4"/>
  <c r="O2844" i="4" s="1"/>
  <c r="N2845" i="4"/>
  <c r="O2845" i="4" s="1"/>
  <c r="N2846" i="4"/>
  <c r="O2846" i="4" s="1"/>
  <c r="N2847" i="4"/>
  <c r="O2847" i="4" s="1"/>
  <c r="N2848" i="4"/>
  <c r="O2848" i="4" s="1"/>
  <c r="N2849" i="4"/>
  <c r="O2849" i="4" s="1"/>
  <c r="N2850" i="4"/>
  <c r="O2850" i="4" s="1"/>
  <c r="N2851" i="4"/>
  <c r="O2851" i="4" s="1"/>
  <c r="N2852" i="4"/>
  <c r="O2852" i="4" s="1"/>
  <c r="N2853" i="4"/>
  <c r="O2853" i="4" s="1"/>
  <c r="N2854" i="4"/>
  <c r="O2854" i="4" s="1"/>
  <c r="N2855" i="4"/>
  <c r="O2855" i="4" s="1"/>
  <c r="N2856" i="4"/>
  <c r="O2856" i="4" s="1"/>
  <c r="N2857" i="4"/>
  <c r="O2857" i="4" s="1"/>
  <c r="N2858" i="4"/>
  <c r="O2858" i="4" s="1"/>
  <c r="N2859" i="4"/>
  <c r="O2859" i="4" s="1"/>
  <c r="N2860" i="4"/>
  <c r="O2860" i="4" s="1"/>
  <c r="N2861" i="4"/>
  <c r="O2861" i="4" s="1"/>
  <c r="N2862" i="4"/>
  <c r="O2862" i="4" s="1"/>
  <c r="N2863" i="4"/>
  <c r="O2863" i="4" s="1"/>
  <c r="N2864" i="4"/>
  <c r="O2864" i="4" s="1"/>
  <c r="N2865" i="4"/>
  <c r="O2865" i="4" s="1"/>
  <c r="N2866" i="4"/>
  <c r="O2866" i="4" s="1"/>
  <c r="N2867" i="4"/>
  <c r="O2867" i="4" s="1"/>
  <c r="N2868" i="4"/>
  <c r="O2868" i="4" s="1"/>
  <c r="N2869" i="4"/>
  <c r="O2869" i="4" s="1"/>
  <c r="N2870" i="4"/>
  <c r="O2870" i="4" s="1"/>
  <c r="N2871" i="4"/>
  <c r="O2871" i="4" s="1"/>
  <c r="N2872" i="4"/>
  <c r="O2872" i="4" s="1"/>
  <c r="N2873" i="4"/>
  <c r="O2873" i="4" s="1"/>
  <c r="N2874" i="4"/>
  <c r="O2874" i="4" s="1"/>
  <c r="N2875" i="4"/>
  <c r="O2875" i="4" s="1"/>
  <c r="N2876" i="4"/>
  <c r="O2876" i="4" s="1"/>
  <c r="N2877" i="4"/>
  <c r="O2877" i="4" s="1"/>
  <c r="N2878" i="4"/>
  <c r="O2878" i="4" s="1"/>
  <c r="N2879" i="4"/>
  <c r="O2879" i="4" s="1"/>
  <c r="N2880" i="4"/>
  <c r="O2880" i="4" s="1"/>
  <c r="N2881" i="4"/>
  <c r="O2881" i="4" s="1"/>
  <c r="N2882" i="4"/>
  <c r="O2882" i="4" s="1"/>
  <c r="N2883" i="4"/>
  <c r="O2883" i="4" s="1"/>
  <c r="N2884" i="4"/>
  <c r="O2884" i="4" s="1"/>
  <c r="N2885" i="4"/>
  <c r="O2885" i="4" s="1"/>
  <c r="N2886" i="4"/>
  <c r="O2886" i="4" s="1"/>
  <c r="N2887" i="4"/>
  <c r="O2887" i="4" s="1"/>
  <c r="N2888" i="4"/>
  <c r="O2888" i="4" s="1"/>
  <c r="N2889" i="4"/>
  <c r="O2889" i="4" s="1"/>
  <c r="N2890" i="4"/>
  <c r="O2890" i="4" s="1"/>
  <c r="N2891" i="4"/>
  <c r="O2891" i="4" s="1"/>
  <c r="N2892" i="4"/>
  <c r="O2892" i="4" s="1"/>
  <c r="N2893" i="4"/>
  <c r="O2893" i="4" s="1"/>
  <c r="N2894" i="4"/>
  <c r="O2894" i="4" s="1"/>
  <c r="N2895" i="4"/>
  <c r="O2895" i="4" s="1"/>
  <c r="N2896" i="4"/>
  <c r="O2896" i="4" s="1"/>
  <c r="N2897" i="4"/>
  <c r="O2897" i="4" s="1"/>
  <c r="N2898" i="4"/>
  <c r="O2898" i="4" s="1"/>
  <c r="N2899" i="4"/>
  <c r="O2899" i="4" s="1"/>
  <c r="N2900" i="4"/>
  <c r="O2900" i="4" s="1"/>
  <c r="N2901" i="4"/>
  <c r="O2901" i="4" s="1"/>
  <c r="N2902" i="4"/>
  <c r="O2902" i="4" s="1"/>
  <c r="N2903" i="4"/>
  <c r="O2903" i="4" s="1"/>
  <c r="N2904" i="4"/>
  <c r="O2904" i="4" s="1"/>
  <c r="N2905" i="4"/>
  <c r="O2905" i="4" s="1"/>
  <c r="N2906" i="4"/>
  <c r="O2906" i="4" s="1"/>
  <c r="N2907" i="4"/>
  <c r="O2907" i="4" s="1"/>
  <c r="N2908" i="4"/>
  <c r="O2908" i="4" s="1"/>
  <c r="N2909" i="4"/>
  <c r="O2909" i="4" s="1"/>
  <c r="N2910" i="4"/>
  <c r="O2910" i="4" s="1"/>
  <c r="N2911" i="4"/>
  <c r="O2911" i="4" s="1"/>
  <c r="N2912" i="4"/>
  <c r="O2912" i="4" s="1"/>
  <c r="N2913" i="4"/>
  <c r="O2913" i="4" s="1"/>
  <c r="N2914" i="4"/>
  <c r="O2914" i="4" s="1"/>
  <c r="N2915" i="4"/>
  <c r="O2915" i="4" s="1"/>
  <c r="N2916" i="4"/>
  <c r="O2916" i="4" s="1"/>
  <c r="N2917" i="4"/>
  <c r="O2917" i="4" s="1"/>
  <c r="N2918" i="4"/>
  <c r="O2918" i="4" s="1"/>
  <c r="N2919" i="4"/>
  <c r="O2919" i="4" s="1"/>
  <c r="N2920" i="4"/>
  <c r="O2920" i="4" s="1"/>
  <c r="N2921" i="4"/>
  <c r="O2921" i="4" s="1"/>
  <c r="N2922" i="4"/>
  <c r="O2922" i="4" s="1"/>
  <c r="N2923" i="4"/>
  <c r="O2923" i="4" s="1"/>
  <c r="N2924" i="4"/>
  <c r="O2924" i="4" s="1"/>
  <c r="N2925" i="4"/>
  <c r="O2925" i="4" s="1"/>
  <c r="N2926" i="4"/>
  <c r="O2926" i="4" s="1"/>
  <c r="N2927" i="4"/>
  <c r="O2927" i="4" s="1"/>
  <c r="N2928" i="4"/>
  <c r="O2928" i="4" s="1"/>
  <c r="N2929" i="4"/>
  <c r="O2929" i="4" s="1"/>
  <c r="N2930" i="4"/>
  <c r="O2930" i="4" s="1"/>
  <c r="N2931" i="4"/>
  <c r="O2931" i="4" s="1"/>
  <c r="N2932" i="4"/>
  <c r="O2932" i="4" s="1"/>
  <c r="N2933" i="4"/>
  <c r="O2933" i="4" s="1"/>
  <c r="N2934" i="4"/>
  <c r="O2934" i="4" s="1"/>
  <c r="N2935" i="4"/>
  <c r="O2935" i="4" s="1"/>
  <c r="N2936" i="4"/>
  <c r="O2936" i="4" s="1"/>
  <c r="N2937" i="4"/>
  <c r="O2937" i="4" s="1"/>
  <c r="N2938" i="4"/>
  <c r="O2938" i="4" s="1"/>
  <c r="N2939" i="4"/>
  <c r="O2939" i="4" s="1"/>
  <c r="N2940" i="4"/>
  <c r="O2940" i="4" s="1"/>
  <c r="N2941" i="4"/>
  <c r="O2941" i="4" s="1"/>
  <c r="N2942" i="4"/>
  <c r="O2942" i="4" s="1"/>
  <c r="N2943" i="4"/>
  <c r="O2943" i="4" s="1"/>
  <c r="N2944" i="4"/>
  <c r="O2944" i="4" s="1"/>
  <c r="N2945" i="4"/>
  <c r="O2945" i="4" s="1"/>
  <c r="N2946" i="4"/>
  <c r="O2946" i="4" s="1"/>
  <c r="N2947" i="4"/>
  <c r="O2947" i="4" s="1"/>
  <c r="N2948" i="4"/>
  <c r="O2948" i="4" s="1"/>
  <c r="N2949" i="4"/>
  <c r="O2949" i="4" s="1"/>
  <c r="N2950" i="4"/>
  <c r="O2950" i="4" s="1"/>
  <c r="N2951" i="4"/>
  <c r="O2951" i="4" s="1"/>
  <c r="N2952" i="4"/>
  <c r="O2952" i="4" s="1"/>
  <c r="N2953" i="4"/>
  <c r="O2953" i="4" s="1"/>
  <c r="N2954" i="4"/>
  <c r="O2954" i="4" s="1"/>
  <c r="N2955" i="4"/>
  <c r="O2955" i="4" s="1"/>
  <c r="N2956" i="4"/>
  <c r="O2956" i="4" s="1"/>
  <c r="N2957" i="4"/>
  <c r="O2957" i="4" s="1"/>
  <c r="N2958" i="4"/>
  <c r="O2958" i="4" s="1"/>
  <c r="N2959" i="4"/>
  <c r="O2959" i="4" s="1"/>
  <c r="N2960" i="4"/>
  <c r="O2960" i="4" s="1"/>
  <c r="N2961" i="4"/>
  <c r="O2961" i="4" s="1"/>
  <c r="N2962" i="4"/>
  <c r="O2962" i="4" s="1"/>
  <c r="N2963" i="4"/>
  <c r="O2963" i="4" s="1"/>
  <c r="N2964" i="4"/>
  <c r="O2964" i="4" s="1"/>
  <c r="N2965" i="4"/>
  <c r="O2965" i="4" s="1"/>
  <c r="N2966" i="4"/>
  <c r="O2966" i="4" s="1"/>
  <c r="N2967" i="4"/>
  <c r="O2967" i="4" s="1"/>
  <c r="N2968" i="4"/>
  <c r="O2968" i="4" s="1"/>
  <c r="N2969" i="4"/>
  <c r="O2969" i="4" s="1"/>
  <c r="N2970" i="4"/>
  <c r="O2970" i="4" s="1"/>
  <c r="N2971" i="4"/>
  <c r="O2971" i="4" s="1"/>
  <c r="N2972" i="4"/>
  <c r="O2972" i="4" s="1"/>
  <c r="N2973" i="4"/>
  <c r="O2973" i="4" s="1"/>
  <c r="N2974" i="4"/>
  <c r="O2974" i="4" s="1"/>
  <c r="N2975" i="4"/>
  <c r="O2975" i="4" s="1"/>
  <c r="N2976" i="4"/>
  <c r="O2976" i="4" s="1"/>
  <c r="N2977" i="4"/>
  <c r="O2977" i="4" s="1"/>
  <c r="N2978" i="4"/>
  <c r="O2978" i="4" s="1"/>
  <c r="N2979" i="4"/>
  <c r="O2979" i="4" s="1"/>
  <c r="N2980" i="4"/>
  <c r="O2980" i="4" s="1"/>
  <c r="N2981" i="4"/>
  <c r="O2981" i="4" s="1"/>
  <c r="N2982" i="4"/>
  <c r="O2982" i="4" s="1"/>
  <c r="N2983" i="4"/>
  <c r="O2983" i="4" s="1"/>
  <c r="N2984" i="4"/>
  <c r="O2984" i="4" s="1"/>
  <c r="N2985" i="4"/>
  <c r="O2985" i="4" s="1"/>
  <c r="N2986" i="4"/>
  <c r="O2986" i="4" s="1"/>
  <c r="N2987" i="4"/>
  <c r="O2987" i="4" s="1"/>
  <c r="N2988" i="4"/>
  <c r="O2988" i="4" s="1"/>
  <c r="N2989" i="4"/>
  <c r="O2989" i="4" s="1"/>
  <c r="N2990" i="4"/>
  <c r="O2990" i="4" s="1"/>
  <c r="N2991" i="4"/>
  <c r="O2991" i="4" s="1"/>
  <c r="N2992" i="4"/>
  <c r="O2992" i="4" s="1"/>
  <c r="N2993" i="4"/>
  <c r="O2993" i="4" s="1"/>
  <c r="N2994" i="4"/>
  <c r="O2994" i="4" s="1"/>
  <c r="N2995" i="4"/>
  <c r="O2995" i="4" s="1"/>
  <c r="N2996" i="4"/>
  <c r="O2996" i="4" s="1"/>
  <c r="N2997" i="4"/>
  <c r="O2997" i="4" s="1"/>
  <c r="N2998" i="4"/>
  <c r="O2998" i="4" s="1"/>
  <c r="N2999" i="4"/>
  <c r="O2999" i="4" s="1"/>
  <c r="N3000" i="4"/>
  <c r="O3000" i="4" s="1"/>
  <c r="N3001" i="4"/>
  <c r="O3001" i="4" s="1"/>
  <c r="N3002" i="4"/>
  <c r="O3002" i="4" s="1"/>
  <c r="N3003" i="4"/>
  <c r="O3003" i="4" s="1"/>
  <c r="N3004" i="4"/>
  <c r="O3004" i="4" s="1"/>
  <c r="N3005" i="4"/>
  <c r="O3005" i="4" s="1"/>
  <c r="N3006" i="4"/>
  <c r="O3006" i="4" s="1"/>
  <c r="N3007" i="4"/>
  <c r="O3007" i="4" s="1"/>
  <c r="N3008" i="4"/>
  <c r="O3008" i="4" s="1"/>
  <c r="N3009" i="4"/>
  <c r="O3009" i="4" s="1"/>
  <c r="N3010" i="4"/>
  <c r="O3010" i="4" s="1"/>
  <c r="N3011" i="4"/>
  <c r="O3011" i="4" s="1"/>
  <c r="N3012" i="4"/>
  <c r="O3012" i="4" s="1"/>
  <c r="N3013" i="4"/>
  <c r="O3013" i="4" s="1"/>
  <c r="N3014" i="4"/>
  <c r="O3014" i="4" s="1"/>
  <c r="N3015" i="4"/>
  <c r="O3015" i="4" s="1"/>
  <c r="N3016" i="4"/>
  <c r="O3016" i="4" s="1"/>
  <c r="N3017" i="4"/>
  <c r="O3017" i="4" s="1"/>
  <c r="N3018" i="4"/>
  <c r="O3018" i="4" s="1"/>
  <c r="N3019" i="4"/>
  <c r="O3019" i="4" s="1"/>
  <c r="N3020" i="4"/>
  <c r="O3020" i="4" s="1"/>
  <c r="N3021" i="4"/>
  <c r="O3021" i="4" s="1"/>
  <c r="N3022" i="4"/>
  <c r="O3022" i="4" s="1"/>
  <c r="N3023" i="4"/>
  <c r="O3023" i="4" s="1"/>
  <c r="N3024" i="4"/>
  <c r="O3024" i="4" s="1"/>
  <c r="N3025" i="4"/>
  <c r="O3025" i="4" s="1"/>
  <c r="N3026" i="4"/>
  <c r="O3026" i="4" s="1"/>
  <c r="N3027" i="4"/>
  <c r="O3027" i="4" s="1"/>
  <c r="N3028" i="4"/>
  <c r="O3028" i="4" s="1"/>
  <c r="N3029" i="4"/>
  <c r="O3029" i="4" s="1"/>
  <c r="N3030" i="4"/>
  <c r="O3030" i="4" s="1"/>
  <c r="N3031" i="4"/>
  <c r="O3031" i="4" s="1"/>
  <c r="N3032" i="4"/>
  <c r="O3032" i="4" s="1"/>
  <c r="N3033" i="4"/>
  <c r="O3033" i="4" s="1"/>
  <c r="N3034" i="4"/>
  <c r="O3034" i="4" s="1"/>
  <c r="N3035" i="4"/>
  <c r="O3035" i="4" s="1"/>
  <c r="N3036" i="4"/>
  <c r="O3036" i="4" s="1"/>
  <c r="N3037" i="4"/>
  <c r="O3037" i="4" s="1"/>
  <c r="N3038" i="4"/>
  <c r="O3038" i="4" s="1"/>
  <c r="N3039" i="4"/>
  <c r="O3039" i="4" s="1"/>
  <c r="N3040" i="4"/>
  <c r="O3040" i="4" s="1"/>
  <c r="N3041" i="4"/>
  <c r="O3041" i="4" s="1"/>
  <c r="N3042" i="4"/>
  <c r="O3042" i="4" s="1"/>
  <c r="N3043" i="4"/>
  <c r="O3043" i="4" s="1"/>
  <c r="N3044" i="4"/>
  <c r="O3044" i="4" s="1"/>
  <c r="N3045" i="4"/>
  <c r="O3045" i="4" s="1"/>
  <c r="N3046" i="4"/>
  <c r="O3046" i="4" s="1"/>
  <c r="N3047" i="4"/>
  <c r="O3047" i="4" s="1"/>
  <c r="N3048" i="4"/>
  <c r="O3048" i="4" s="1"/>
  <c r="N3049" i="4"/>
  <c r="O3049" i="4" s="1"/>
  <c r="N3050" i="4"/>
  <c r="O3050" i="4" s="1"/>
  <c r="N3051" i="4"/>
  <c r="O3051" i="4" s="1"/>
  <c r="N3052" i="4"/>
  <c r="O3052" i="4" s="1"/>
  <c r="N3053" i="4"/>
  <c r="O3053" i="4" s="1"/>
  <c r="N3054" i="4"/>
  <c r="O3054" i="4" s="1"/>
  <c r="N3055" i="4"/>
  <c r="O3055" i="4" s="1"/>
  <c r="N3056" i="4"/>
  <c r="O3056" i="4" s="1"/>
  <c r="N3057" i="4"/>
  <c r="O3057" i="4" s="1"/>
  <c r="N3058" i="4"/>
  <c r="O3058" i="4" s="1"/>
  <c r="N3059" i="4"/>
  <c r="O3059" i="4" s="1"/>
  <c r="N3060" i="4"/>
  <c r="O3060" i="4" s="1"/>
  <c r="N3061" i="4"/>
  <c r="O3061" i="4" s="1"/>
  <c r="N3062" i="4"/>
  <c r="O3062" i="4" s="1"/>
  <c r="N3063" i="4"/>
  <c r="O3063" i="4" s="1"/>
  <c r="N3064" i="4"/>
  <c r="O3064" i="4" s="1"/>
  <c r="N3065" i="4"/>
  <c r="O3065" i="4" s="1"/>
  <c r="N3066" i="4"/>
  <c r="O3066" i="4" s="1"/>
  <c r="N3067" i="4"/>
  <c r="O3067" i="4" s="1"/>
  <c r="N3068" i="4"/>
  <c r="O3068" i="4" s="1"/>
  <c r="N3069" i="4"/>
  <c r="O3069" i="4" s="1"/>
  <c r="N3070" i="4"/>
  <c r="O3070" i="4" s="1"/>
  <c r="N3071" i="4"/>
  <c r="O3071" i="4" s="1"/>
  <c r="N3072" i="4"/>
  <c r="O3072" i="4" s="1"/>
  <c r="N3073" i="4"/>
  <c r="O3073" i="4" s="1"/>
  <c r="N3074" i="4"/>
  <c r="O3074" i="4" s="1"/>
  <c r="N3075" i="4"/>
  <c r="O3075" i="4" s="1"/>
  <c r="N3076" i="4"/>
  <c r="O3076" i="4" s="1"/>
  <c r="N3077" i="4"/>
  <c r="O3077" i="4" s="1"/>
  <c r="N3078" i="4"/>
  <c r="O3078" i="4" s="1"/>
  <c r="N3079" i="4"/>
  <c r="O3079" i="4" s="1"/>
  <c r="N3080" i="4"/>
  <c r="O3080" i="4" s="1"/>
  <c r="N3081" i="4"/>
  <c r="O3081" i="4" s="1"/>
  <c r="N3082" i="4"/>
  <c r="O3082" i="4" s="1"/>
  <c r="N3083" i="4"/>
  <c r="O3083" i="4" s="1"/>
  <c r="N3084" i="4"/>
  <c r="O3084" i="4" s="1"/>
  <c r="N3085" i="4"/>
  <c r="O3085" i="4" s="1"/>
  <c r="N3086" i="4"/>
  <c r="O3086" i="4" s="1"/>
  <c r="N3087" i="4"/>
  <c r="O3087" i="4" s="1"/>
  <c r="N3088" i="4"/>
  <c r="O3088" i="4" s="1"/>
  <c r="N3089" i="4"/>
  <c r="O3089" i="4" s="1"/>
  <c r="N3090" i="4"/>
  <c r="O3090" i="4" s="1"/>
  <c r="N3091" i="4"/>
  <c r="O3091" i="4" s="1"/>
  <c r="N3092" i="4"/>
  <c r="O3092" i="4" s="1"/>
  <c r="N3093" i="4"/>
  <c r="O3093" i="4" s="1"/>
  <c r="N3094" i="4"/>
  <c r="O3094" i="4" s="1"/>
  <c r="N3095" i="4"/>
  <c r="O3095" i="4" s="1"/>
  <c r="N3096" i="4"/>
  <c r="O3096" i="4" s="1"/>
  <c r="N3097" i="4"/>
  <c r="O3097" i="4" s="1"/>
  <c r="N3098" i="4"/>
  <c r="O3098" i="4" s="1"/>
  <c r="N3099" i="4"/>
  <c r="O3099" i="4" s="1"/>
  <c r="N3100" i="4"/>
  <c r="O3100" i="4" s="1"/>
  <c r="N3101" i="4"/>
  <c r="O3101" i="4" s="1"/>
  <c r="N3102" i="4"/>
  <c r="O3102" i="4" s="1"/>
  <c r="N3103" i="4"/>
  <c r="O3103" i="4" s="1"/>
  <c r="N3104" i="4"/>
  <c r="O3104" i="4" s="1"/>
  <c r="N3105" i="4"/>
  <c r="O3105" i="4" s="1"/>
  <c r="N3106" i="4"/>
  <c r="O3106" i="4" s="1"/>
  <c r="N3107" i="4"/>
  <c r="O3107" i="4" s="1"/>
  <c r="N3108" i="4"/>
  <c r="O3108" i="4" s="1"/>
  <c r="N3109" i="4"/>
  <c r="O3109" i="4" s="1"/>
  <c r="N3110" i="4"/>
  <c r="O3110" i="4" s="1"/>
  <c r="N3111" i="4"/>
  <c r="O3111" i="4" s="1"/>
  <c r="N3112" i="4"/>
  <c r="O3112" i="4" s="1"/>
  <c r="N3113" i="4"/>
  <c r="O3113" i="4" s="1"/>
  <c r="N3114" i="4"/>
  <c r="O3114" i="4" s="1"/>
  <c r="N3115" i="4"/>
  <c r="O3115" i="4" s="1"/>
  <c r="N3116" i="4"/>
  <c r="O3116" i="4" s="1"/>
  <c r="N3117" i="4"/>
  <c r="O3117" i="4" s="1"/>
  <c r="N3118" i="4"/>
  <c r="O3118" i="4" s="1"/>
  <c r="N3119" i="4"/>
  <c r="O3119" i="4" s="1"/>
  <c r="N3120" i="4"/>
  <c r="O3120" i="4" s="1"/>
  <c r="N3121" i="4"/>
  <c r="O3121" i="4" s="1"/>
  <c r="N3122" i="4"/>
  <c r="O3122" i="4" s="1"/>
  <c r="N3123" i="4"/>
  <c r="O3123" i="4" s="1"/>
  <c r="N3124" i="4"/>
  <c r="O3124" i="4" s="1"/>
  <c r="N3125" i="4"/>
  <c r="O3125" i="4" s="1"/>
  <c r="N3126" i="4"/>
  <c r="O3126" i="4" s="1"/>
  <c r="N3127" i="4"/>
  <c r="O3127" i="4" s="1"/>
  <c r="N3128" i="4"/>
  <c r="O3128" i="4" s="1"/>
  <c r="N3129" i="4"/>
  <c r="O3129" i="4" s="1"/>
  <c r="N3130" i="4"/>
  <c r="O3130" i="4" s="1"/>
  <c r="N3131" i="4"/>
  <c r="O3131" i="4" s="1"/>
  <c r="N3132" i="4"/>
  <c r="O3132" i="4" s="1"/>
  <c r="N3133" i="4"/>
  <c r="O3133" i="4" s="1"/>
  <c r="N3134" i="4"/>
  <c r="O3134" i="4" s="1"/>
  <c r="N3135" i="4"/>
  <c r="O3135" i="4" s="1"/>
  <c r="N3136" i="4"/>
  <c r="O3136" i="4" s="1"/>
  <c r="N3137" i="4"/>
  <c r="O3137" i="4" s="1"/>
  <c r="N3138" i="4"/>
  <c r="O3138" i="4" s="1"/>
  <c r="N3139" i="4"/>
  <c r="O3139" i="4" s="1"/>
  <c r="N3140" i="4"/>
  <c r="O3140" i="4" s="1"/>
  <c r="N3141" i="4"/>
  <c r="O3141" i="4" s="1"/>
  <c r="N3142" i="4"/>
  <c r="O3142" i="4" s="1"/>
  <c r="N3143" i="4"/>
  <c r="O3143" i="4" s="1"/>
  <c r="N3144" i="4"/>
  <c r="O3144" i="4" s="1"/>
  <c r="N3145" i="4"/>
  <c r="O3145" i="4" s="1"/>
  <c r="N3146" i="4"/>
  <c r="O3146" i="4" s="1"/>
  <c r="N3147" i="4"/>
  <c r="O3147" i="4" s="1"/>
  <c r="N3148" i="4"/>
  <c r="O3148" i="4" s="1"/>
  <c r="N3149" i="4"/>
  <c r="O3149" i="4" s="1"/>
  <c r="N3150" i="4"/>
  <c r="O3150" i="4" s="1"/>
  <c r="N3151" i="4"/>
  <c r="O3151" i="4" s="1"/>
  <c r="N3152" i="4"/>
  <c r="O3152" i="4" s="1"/>
  <c r="N3153" i="4"/>
  <c r="O3153" i="4" s="1"/>
  <c r="N3154" i="4"/>
  <c r="O3154" i="4" s="1"/>
  <c r="N3155" i="4"/>
  <c r="O3155" i="4" s="1"/>
  <c r="N3156" i="4"/>
  <c r="O3156" i="4" s="1"/>
  <c r="N3157" i="4"/>
  <c r="O3157" i="4" s="1"/>
  <c r="N3158" i="4"/>
  <c r="O3158" i="4" s="1"/>
  <c r="N3159" i="4"/>
  <c r="O3159" i="4" s="1"/>
  <c r="N3160" i="4"/>
  <c r="O3160" i="4" s="1"/>
  <c r="N3161" i="4"/>
  <c r="O3161" i="4" s="1"/>
  <c r="N3162" i="4"/>
  <c r="O3162" i="4" s="1"/>
  <c r="N3163" i="4"/>
  <c r="O3163" i="4" s="1"/>
  <c r="N3164" i="4"/>
  <c r="O3164" i="4" s="1"/>
  <c r="N3165" i="4"/>
  <c r="O3165" i="4" s="1"/>
  <c r="N3166" i="4"/>
  <c r="O3166" i="4" s="1"/>
  <c r="N3167" i="4"/>
  <c r="O3167" i="4" s="1"/>
  <c r="N3168" i="4"/>
  <c r="O3168" i="4" s="1"/>
  <c r="N3169" i="4"/>
  <c r="O3169" i="4" s="1"/>
  <c r="N3170" i="4"/>
  <c r="O3170" i="4" s="1"/>
  <c r="N3171" i="4"/>
  <c r="O3171" i="4" s="1"/>
  <c r="N3172" i="4"/>
  <c r="O3172" i="4" s="1"/>
  <c r="N3173" i="4"/>
  <c r="O3173" i="4" s="1"/>
  <c r="N3174" i="4"/>
  <c r="O3174" i="4" s="1"/>
  <c r="N3175" i="4"/>
  <c r="O3175" i="4" s="1"/>
  <c r="N3176" i="4"/>
  <c r="O3176" i="4" s="1"/>
  <c r="N3177" i="4"/>
  <c r="O3177" i="4" s="1"/>
  <c r="N3178" i="4"/>
  <c r="O3178" i="4" s="1"/>
  <c r="N3179" i="4"/>
  <c r="O3179" i="4" s="1"/>
  <c r="N3180" i="4"/>
  <c r="O3180" i="4" s="1"/>
  <c r="N3181" i="4"/>
  <c r="O3181" i="4" s="1"/>
  <c r="N3182" i="4"/>
  <c r="O3182" i="4" s="1"/>
  <c r="N3183" i="4"/>
  <c r="O3183" i="4" s="1"/>
  <c r="N3184" i="4"/>
  <c r="O3184" i="4" s="1"/>
  <c r="N3185" i="4"/>
  <c r="O3185" i="4" s="1"/>
  <c r="N3186" i="4"/>
  <c r="O3186" i="4" s="1"/>
  <c r="N3187" i="4"/>
  <c r="O3187" i="4" s="1"/>
  <c r="N3188" i="4"/>
  <c r="O3188" i="4" s="1"/>
  <c r="N3189" i="4"/>
  <c r="O3189" i="4" s="1"/>
  <c r="N3190" i="4"/>
  <c r="O3190" i="4" s="1"/>
  <c r="N3191" i="4"/>
  <c r="O3191" i="4" s="1"/>
  <c r="N3192" i="4"/>
  <c r="O3192" i="4" s="1"/>
  <c r="N3193" i="4"/>
  <c r="O3193" i="4" s="1"/>
  <c r="N3194" i="4"/>
  <c r="O3194" i="4" s="1"/>
  <c r="N3195" i="4"/>
  <c r="O3195" i="4" s="1"/>
  <c r="N3196" i="4"/>
  <c r="O3196" i="4" s="1"/>
  <c r="N3197" i="4"/>
  <c r="O3197" i="4" s="1"/>
  <c r="N3198" i="4"/>
  <c r="O3198" i="4" s="1"/>
  <c r="N3199" i="4"/>
  <c r="O3199" i="4" s="1"/>
  <c r="N3200" i="4"/>
  <c r="O3200" i="4" s="1"/>
  <c r="N3201" i="4"/>
  <c r="O3201" i="4" s="1"/>
  <c r="N3202" i="4"/>
  <c r="O3202" i="4" s="1"/>
  <c r="N3203" i="4"/>
  <c r="O3203" i="4" s="1"/>
  <c r="N3204" i="4"/>
  <c r="O3204" i="4" s="1"/>
  <c r="N3205" i="4"/>
  <c r="O3205" i="4" s="1"/>
  <c r="N3206" i="4"/>
  <c r="O3206" i="4" s="1"/>
  <c r="N3207" i="4"/>
  <c r="O3207" i="4" s="1"/>
  <c r="N3208" i="4"/>
  <c r="O3208" i="4" s="1"/>
  <c r="N3209" i="4"/>
  <c r="O3209" i="4" s="1"/>
  <c r="N3210" i="4"/>
  <c r="O3210" i="4" s="1"/>
  <c r="N3211" i="4"/>
  <c r="O3211" i="4" s="1"/>
  <c r="N3212" i="4"/>
  <c r="O3212" i="4" s="1"/>
  <c r="N3213" i="4"/>
  <c r="O3213" i="4" s="1"/>
  <c r="N3214" i="4"/>
  <c r="O3214" i="4" s="1"/>
  <c r="N3215" i="4"/>
  <c r="O3215" i="4" s="1"/>
  <c r="N3216" i="4"/>
  <c r="O3216" i="4" s="1"/>
  <c r="N3217" i="4"/>
  <c r="O3217" i="4" s="1"/>
  <c r="N3218" i="4"/>
  <c r="O3218" i="4" s="1"/>
  <c r="N3219" i="4"/>
  <c r="O3219" i="4" s="1"/>
  <c r="N3220" i="4"/>
  <c r="O3220" i="4" s="1"/>
  <c r="N3221" i="4"/>
  <c r="O3221" i="4" s="1"/>
  <c r="N3222" i="4"/>
  <c r="O3222" i="4" s="1"/>
  <c r="N3223" i="4"/>
  <c r="O3223" i="4" s="1"/>
  <c r="N3224" i="4"/>
  <c r="O3224" i="4" s="1"/>
  <c r="N3225" i="4"/>
  <c r="O3225" i="4" s="1"/>
  <c r="N3226" i="4"/>
  <c r="O3226" i="4" s="1"/>
  <c r="N3227" i="4"/>
  <c r="O3227" i="4" s="1"/>
  <c r="N3228" i="4"/>
  <c r="O3228" i="4" s="1"/>
  <c r="N3229" i="4"/>
  <c r="O3229" i="4" s="1"/>
  <c r="N3230" i="4"/>
  <c r="O3230" i="4" s="1"/>
  <c r="N3231" i="4"/>
  <c r="O3231" i="4" s="1"/>
  <c r="N3232" i="4"/>
  <c r="O3232" i="4" s="1"/>
  <c r="N3233" i="4"/>
  <c r="O3233" i="4" s="1"/>
  <c r="N3234" i="4"/>
  <c r="O3234" i="4" s="1"/>
  <c r="N3235" i="4"/>
  <c r="O3235" i="4" s="1"/>
  <c r="N3236" i="4"/>
  <c r="O3236" i="4" s="1"/>
  <c r="N3237" i="4"/>
  <c r="O3237" i="4" s="1"/>
  <c r="N3238" i="4"/>
  <c r="O3238" i="4" s="1"/>
  <c r="N3239" i="4"/>
  <c r="O3239" i="4" s="1"/>
  <c r="N3240" i="4"/>
  <c r="O3240" i="4" s="1"/>
  <c r="N3241" i="4"/>
  <c r="O3241" i="4" s="1"/>
  <c r="N3242" i="4"/>
  <c r="O3242" i="4" s="1"/>
  <c r="N3243" i="4"/>
  <c r="O3243" i="4" s="1"/>
  <c r="N3244" i="4"/>
  <c r="O3244" i="4" s="1"/>
  <c r="N3245" i="4"/>
  <c r="O3245" i="4" s="1"/>
  <c r="N3246" i="4"/>
  <c r="O3246" i="4" s="1"/>
  <c r="N3247" i="4"/>
  <c r="O3247" i="4" s="1"/>
  <c r="N3248" i="4"/>
  <c r="O3248" i="4" s="1"/>
  <c r="N3249" i="4"/>
  <c r="O3249" i="4" s="1"/>
  <c r="N3250" i="4"/>
  <c r="O3250" i="4" s="1"/>
  <c r="N3251" i="4"/>
  <c r="O3251" i="4" s="1"/>
  <c r="N3252" i="4"/>
  <c r="O3252" i="4" s="1"/>
  <c r="N3253" i="4"/>
  <c r="O3253" i="4" s="1"/>
  <c r="N3254" i="4"/>
  <c r="O3254" i="4" s="1"/>
  <c r="N3255" i="4"/>
  <c r="O3255" i="4" s="1"/>
  <c r="N3256" i="4"/>
  <c r="O3256" i="4" s="1"/>
  <c r="N3257" i="4"/>
  <c r="O3257" i="4" s="1"/>
  <c r="N3258" i="4"/>
  <c r="O3258" i="4" s="1"/>
  <c r="N3259" i="4"/>
  <c r="O3259" i="4" s="1"/>
  <c r="N3260" i="4"/>
  <c r="O3260" i="4" s="1"/>
  <c r="N3261" i="4"/>
  <c r="O3261" i="4" s="1"/>
  <c r="N3262" i="4"/>
  <c r="O3262" i="4" s="1"/>
  <c r="N3263" i="4"/>
  <c r="O3263" i="4" s="1"/>
  <c r="N3264" i="4"/>
  <c r="O3264" i="4" s="1"/>
  <c r="N3265" i="4"/>
  <c r="O3265" i="4" s="1"/>
  <c r="N3266" i="4"/>
  <c r="O3266" i="4" s="1"/>
  <c r="N3267" i="4"/>
  <c r="O3267" i="4" s="1"/>
  <c r="N3268" i="4"/>
  <c r="O3268" i="4" s="1"/>
  <c r="N3269" i="4"/>
  <c r="O3269" i="4" s="1"/>
  <c r="N3270" i="4"/>
  <c r="O3270" i="4" s="1"/>
  <c r="N3271" i="4"/>
  <c r="O3271" i="4" s="1"/>
  <c r="N3272" i="4"/>
  <c r="O3272" i="4" s="1"/>
  <c r="N3273" i="4"/>
  <c r="O3273" i="4" s="1"/>
  <c r="N3274" i="4"/>
  <c r="O3274" i="4" s="1"/>
  <c r="N3275" i="4"/>
  <c r="O3275" i="4" s="1"/>
  <c r="N3276" i="4"/>
  <c r="O3276" i="4" s="1"/>
  <c r="N3277" i="4"/>
  <c r="O3277" i="4" s="1"/>
  <c r="N3278" i="4"/>
  <c r="O3278" i="4" s="1"/>
  <c r="N3279" i="4"/>
  <c r="O3279" i="4" s="1"/>
  <c r="N3280" i="4"/>
  <c r="O3280" i="4" s="1"/>
  <c r="N3281" i="4"/>
  <c r="O3281" i="4" s="1"/>
  <c r="N3282" i="4"/>
  <c r="O3282" i="4" s="1"/>
  <c r="N3283" i="4"/>
  <c r="O3283" i="4" s="1"/>
  <c r="N3284" i="4"/>
  <c r="O3284" i="4" s="1"/>
  <c r="N3285" i="4"/>
  <c r="O3285" i="4" s="1"/>
  <c r="N3286" i="4"/>
  <c r="O3286" i="4" s="1"/>
  <c r="N3287" i="4"/>
  <c r="O3287" i="4" s="1"/>
  <c r="N3288" i="4"/>
  <c r="O3288" i="4" s="1"/>
  <c r="N3289" i="4"/>
  <c r="O3289" i="4" s="1"/>
  <c r="N3290" i="4"/>
  <c r="O3290" i="4" s="1"/>
  <c r="N3291" i="4"/>
  <c r="O3291" i="4" s="1"/>
  <c r="N3292" i="4"/>
  <c r="O3292" i="4" s="1"/>
  <c r="N3293" i="4"/>
  <c r="O3293" i="4" s="1"/>
  <c r="N3294" i="4"/>
  <c r="O3294" i="4" s="1"/>
  <c r="N3295" i="4"/>
  <c r="O3295" i="4" s="1"/>
  <c r="N3296" i="4"/>
  <c r="O3296" i="4" s="1"/>
  <c r="N3297" i="4"/>
  <c r="O3297" i="4" s="1"/>
  <c r="N3298" i="4"/>
  <c r="O3298" i="4" s="1"/>
  <c r="N3299" i="4"/>
  <c r="O3299" i="4" s="1"/>
  <c r="N3300" i="4"/>
  <c r="O3300" i="4" s="1"/>
  <c r="N3301" i="4"/>
  <c r="O3301" i="4" s="1"/>
  <c r="N3302" i="4"/>
  <c r="O3302" i="4" s="1"/>
  <c r="N3303" i="4"/>
  <c r="O3303" i="4" s="1"/>
  <c r="N3304" i="4"/>
  <c r="O3304" i="4" s="1"/>
  <c r="N3305" i="4"/>
  <c r="O3305" i="4" s="1"/>
  <c r="N3306" i="4"/>
  <c r="O3306" i="4" s="1"/>
  <c r="N3307" i="4"/>
  <c r="O3307" i="4" s="1"/>
  <c r="N3308" i="4"/>
  <c r="O3308" i="4" s="1"/>
  <c r="N3309" i="4"/>
  <c r="O3309" i="4" s="1"/>
  <c r="N3310" i="4"/>
  <c r="O3310" i="4" s="1"/>
  <c r="N3311" i="4"/>
  <c r="O3311" i="4" s="1"/>
  <c r="N3312" i="4"/>
  <c r="O3312" i="4" s="1"/>
  <c r="N3313" i="4"/>
  <c r="O3313" i="4" s="1"/>
  <c r="N3314" i="4"/>
  <c r="O3314" i="4" s="1"/>
  <c r="N3315" i="4"/>
  <c r="O3315" i="4" s="1"/>
  <c r="N3316" i="4"/>
  <c r="O3316" i="4" s="1"/>
  <c r="N3317" i="4"/>
  <c r="O3317" i="4" s="1"/>
  <c r="N3318" i="4"/>
  <c r="O3318" i="4" s="1"/>
  <c r="N3319" i="4"/>
  <c r="O3319" i="4" s="1"/>
  <c r="N3320" i="4"/>
  <c r="O3320" i="4" s="1"/>
  <c r="N3321" i="4"/>
  <c r="O3321" i="4" s="1"/>
  <c r="N3322" i="4"/>
  <c r="O3322" i="4" s="1"/>
  <c r="N3323" i="4"/>
  <c r="O3323" i="4" s="1"/>
  <c r="N3324" i="4"/>
  <c r="O3324" i="4" s="1"/>
  <c r="N3325" i="4"/>
  <c r="O3325" i="4" s="1"/>
  <c r="N3326" i="4"/>
  <c r="O3326" i="4" s="1"/>
  <c r="N3327" i="4"/>
  <c r="O3327" i="4" s="1"/>
  <c r="N3328" i="4"/>
  <c r="O3328" i="4" s="1"/>
  <c r="N3329" i="4"/>
  <c r="O3329" i="4" s="1"/>
  <c r="N3330" i="4"/>
  <c r="O3330" i="4" s="1"/>
  <c r="N3331" i="4"/>
  <c r="O3331" i="4" s="1"/>
  <c r="N3332" i="4"/>
  <c r="O3332" i="4" s="1"/>
  <c r="N3333" i="4"/>
  <c r="O3333" i="4" s="1"/>
  <c r="N3334" i="4"/>
  <c r="O3334" i="4" s="1"/>
  <c r="N3335" i="4"/>
  <c r="O3335" i="4" s="1"/>
  <c r="N3336" i="4"/>
  <c r="O3336" i="4" s="1"/>
  <c r="N3337" i="4"/>
  <c r="O3337" i="4" s="1"/>
  <c r="N3338" i="4"/>
  <c r="O3338" i="4" s="1"/>
  <c r="N3339" i="4"/>
  <c r="O3339" i="4" s="1"/>
  <c r="N3340" i="4"/>
  <c r="O3340" i="4" s="1"/>
  <c r="N3341" i="4"/>
  <c r="O3341" i="4" s="1"/>
  <c r="N3342" i="4"/>
  <c r="O3342" i="4" s="1"/>
  <c r="N3343" i="4"/>
  <c r="O3343" i="4" s="1"/>
  <c r="N3344" i="4"/>
  <c r="O3344" i="4" s="1"/>
  <c r="N3345" i="4"/>
  <c r="O3345" i="4" s="1"/>
  <c r="N3346" i="4"/>
  <c r="O3346" i="4" s="1"/>
  <c r="N3347" i="4"/>
  <c r="O3347" i="4" s="1"/>
  <c r="N3348" i="4"/>
  <c r="O3348" i="4" s="1"/>
  <c r="N3349" i="4"/>
  <c r="O3349" i="4" s="1"/>
  <c r="N3350" i="4"/>
  <c r="O3350" i="4" s="1"/>
  <c r="N3351" i="4"/>
  <c r="O3351" i="4" s="1"/>
  <c r="N3352" i="4"/>
  <c r="O3352" i="4" s="1"/>
  <c r="N3353" i="4"/>
  <c r="O3353" i="4" s="1"/>
  <c r="N3354" i="4"/>
  <c r="O3354" i="4" s="1"/>
  <c r="N3355" i="4"/>
  <c r="O3355" i="4" s="1"/>
  <c r="N3356" i="4"/>
  <c r="O3356" i="4" s="1"/>
  <c r="N3357" i="4"/>
  <c r="O3357" i="4" s="1"/>
  <c r="N3358" i="4"/>
  <c r="O3358" i="4" s="1"/>
  <c r="N3359" i="4"/>
  <c r="O3359" i="4" s="1"/>
  <c r="N3360" i="4"/>
  <c r="O3360" i="4" s="1"/>
  <c r="N3361" i="4"/>
  <c r="O3361" i="4" s="1"/>
  <c r="N3362" i="4"/>
  <c r="O3362" i="4" s="1"/>
  <c r="N3363" i="4"/>
  <c r="O3363" i="4" s="1"/>
  <c r="N3364" i="4"/>
  <c r="O3364" i="4" s="1"/>
  <c r="N3365" i="4"/>
  <c r="O3365" i="4" s="1"/>
  <c r="N3366" i="4"/>
  <c r="O3366" i="4" s="1"/>
  <c r="N3367" i="4"/>
  <c r="O3367" i="4" s="1"/>
  <c r="N3368" i="4"/>
  <c r="O3368" i="4" s="1"/>
  <c r="N3369" i="4"/>
  <c r="O3369" i="4" s="1"/>
  <c r="N3370" i="4"/>
  <c r="O3370" i="4" s="1"/>
  <c r="N3371" i="4"/>
  <c r="O3371" i="4" s="1"/>
  <c r="N3372" i="4"/>
  <c r="O3372" i="4" s="1"/>
  <c r="N3373" i="4"/>
  <c r="O3373" i="4" s="1"/>
  <c r="N3374" i="4"/>
  <c r="O3374" i="4" s="1"/>
  <c r="N3375" i="4"/>
  <c r="O3375" i="4" s="1"/>
  <c r="N3376" i="4"/>
  <c r="O3376" i="4" s="1"/>
  <c r="N3377" i="4"/>
  <c r="O3377" i="4" s="1"/>
  <c r="N3378" i="4"/>
  <c r="O3378" i="4" s="1"/>
  <c r="N3379" i="4"/>
  <c r="O3379" i="4" s="1"/>
  <c r="N3380" i="4"/>
  <c r="O3380" i="4" s="1"/>
  <c r="N3381" i="4"/>
  <c r="O3381" i="4" s="1"/>
  <c r="N3382" i="4"/>
  <c r="O3382" i="4" s="1"/>
  <c r="N3383" i="4"/>
  <c r="O3383" i="4" s="1"/>
  <c r="N3384" i="4"/>
  <c r="O3384" i="4" s="1"/>
  <c r="N3385" i="4"/>
  <c r="O3385" i="4" s="1"/>
  <c r="N3386" i="4"/>
  <c r="O3386" i="4" s="1"/>
  <c r="N3387" i="4"/>
  <c r="O3387" i="4" s="1"/>
  <c r="N3388" i="4"/>
  <c r="O3388" i="4" s="1"/>
  <c r="N3389" i="4"/>
  <c r="O3389" i="4" s="1"/>
  <c r="N3390" i="4"/>
  <c r="O3390" i="4" s="1"/>
  <c r="N3391" i="4"/>
  <c r="O3391" i="4" s="1"/>
  <c r="N3392" i="4"/>
  <c r="O3392" i="4" s="1"/>
  <c r="N3393" i="4"/>
  <c r="O3393" i="4" s="1"/>
  <c r="N3394" i="4"/>
  <c r="O3394" i="4" s="1"/>
  <c r="N3395" i="4"/>
  <c r="O3395" i="4" s="1"/>
  <c r="N3396" i="4"/>
  <c r="O3396" i="4" s="1"/>
  <c r="N3397" i="4"/>
  <c r="O3397" i="4" s="1"/>
  <c r="N3398" i="4"/>
  <c r="O3398" i="4" s="1"/>
  <c r="N3399" i="4"/>
  <c r="O3399" i="4" s="1"/>
  <c r="N3400" i="4"/>
  <c r="O3400" i="4" s="1"/>
  <c r="N3401" i="4"/>
  <c r="O3401" i="4" s="1"/>
  <c r="N3402" i="4"/>
  <c r="O3402" i="4" s="1"/>
  <c r="N3403" i="4"/>
  <c r="O3403" i="4" s="1"/>
  <c r="N3404" i="4"/>
  <c r="O3404" i="4" s="1"/>
  <c r="N3405" i="4"/>
  <c r="O3405" i="4" s="1"/>
  <c r="N3406" i="4"/>
  <c r="O3406" i="4" s="1"/>
  <c r="N3407" i="4"/>
  <c r="O3407" i="4" s="1"/>
  <c r="N3408" i="4"/>
  <c r="O3408" i="4" s="1"/>
  <c r="N3409" i="4"/>
  <c r="O3409" i="4" s="1"/>
  <c r="N3410" i="4"/>
  <c r="O3410" i="4" s="1"/>
  <c r="N3411" i="4"/>
  <c r="O3411" i="4" s="1"/>
  <c r="N3412" i="4"/>
  <c r="O3412" i="4" s="1"/>
  <c r="N3413" i="4"/>
  <c r="O3413" i="4" s="1"/>
  <c r="N3414" i="4"/>
  <c r="O3414" i="4" s="1"/>
  <c r="N3415" i="4"/>
  <c r="O3415" i="4" s="1"/>
  <c r="N3416" i="4"/>
  <c r="O3416" i="4" s="1"/>
  <c r="N3417" i="4"/>
  <c r="O3417" i="4" s="1"/>
  <c r="N3418" i="4"/>
  <c r="O3418" i="4" s="1"/>
  <c r="N3419" i="4"/>
  <c r="O3419" i="4" s="1"/>
  <c r="N3420" i="4"/>
  <c r="O3420" i="4" s="1"/>
  <c r="N3421" i="4"/>
  <c r="O3421" i="4" s="1"/>
  <c r="N3422" i="4"/>
  <c r="O3422" i="4" s="1"/>
  <c r="N3423" i="4"/>
  <c r="O3423" i="4" s="1"/>
  <c r="N3424" i="4"/>
  <c r="O3424" i="4" s="1"/>
  <c r="N3425" i="4"/>
  <c r="O3425" i="4" s="1"/>
  <c r="N3426" i="4"/>
  <c r="O3426" i="4" s="1"/>
  <c r="N3427" i="4"/>
  <c r="O3427" i="4" s="1"/>
  <c r="N3428" i="4"/>
  <c r="O3428" i="4" s="1"/>
  <c r="N3429" i="4"/>
  <c r="O3429" i="4" s="1"/>
  <c r="N3430" i="4"/>
  <c r="O3430" i="4" s="1"/>
  <c r="N3431" i="4"/>
  <c r="O3431" i="4" s="1"/>
  <c r="N3432" i="4"/>
  <c r="O3432" i="4" s="1"/>
  <c r="N3433" i="4"/>
  <c r="O3433" i="4" s="1"/>
  <c r="N3434" i="4"/>
  <c r="O3434" i="4" s="1"/>
  <c r="N3435" i="4"/>
  <c r="O3435" i="4" s="1"/>
  <c r="N3436" i="4"/>
  <c r="O3436" i="4" s="1"/>
  <c r="N3437" i="4"/>
  <c r="O3437" i="4" s="1"/>
  <c r="N3438" i="4"/>
  <c r="O3438" i="4" s="1"/>
  <c r="N3439" i="4"/>
  <c r="O3439" i="4" s="1"/>
  <c r="N3440" i="4"/>
  <c r="O3440" i="4" s="1"/>
  <c r="N3441" i="4"/>
  <c r="O3441" i="4" s="1"/>
  <c r="N3442" i="4"/>
  <c r="O3442" i="4" s="1"/>
  <c r="N3443" i="4"/>
  <c r="O3443" i="4" s="1"/>
  <c r="N3444" i="4"/>
  <c r="O3444" i="4" s="1"/>
  <c r="N3445" i="4"/>
  <c r="O3445" i="4" s="1"/>
  <c r="N3446" i="4"/>
  <c r="O3446" i="4" s="1"/>
  <c r="N3447" i="4"/>
  <c r="O3447" i="4" s="1"/>
  <c r="N3448" i="4"/>
  <c r="O3448" i="4" s="1"/>
  <c r="N3449" i="4"/>
  <c r="O3449" i="4" s="1"/>
  <c r="N3450" i="4"/>
  <c r="O3450" i="4" s="1"/>
  <c r="N3451" i="4"/>
  <c r="O3451" i="4" s="1"/>
  <c r="N3452" i="4"/>
  <c r="O3452" i="4" s="1"/>
  <c r="N3453" i="4"/>
  <c r="O3453" i="4" s="1"/>
  <c r="N3454" i="4"/>
  <c r="O3454" i="4" s="1"/>
  <c r="N3455" i="4"/>
  <c r="O3455" i="4" s="1"/>
  <c r="N3456" i="4"/>
  <c r="O3456" i="4" s="1"/>
  <c r="N3457" i="4"/>
  <c r="O3457" i="4" s="1"/>
  <c r="N3458" i="4"/>
  <c r="O3458" i="4" s="1"/>
  <c r="N3459" i="4"/>
  <c r="O3459" i="4" s="1"/>
  <c r="N3460" i="4"/>
  <c r="O3460" i="4" s="1"/>
  <c r="N3461" i="4"/>
  <c r="O3461" i="4" s="1"/>
  <c r="N3462" i="4"/>
  <c r="O3462" i="4" s="1"/>
  <c r="N3463" i="4"/>
  <c r="O3463" i="4" s="1"/>
  <c r="N3464" i="4"/>
  <c r="O3464" i="4" s="1"/>
  <c r="N3465" i="4"/>
  <c r="O3465" i="4" s="1"/>
  <c r="N3466" i="4"/>
  <c r="O3466" i="4" s="1"/>
  <c r="N3467" i="4"/>
  <c r="O3467" i="4" s="1"/>
  <c r="N3468" i="4"/>
  <c r="O3468" i="4" s="1"/>
  <c r="N3469" i="4"/>
  <c r="O3469" i="4" s="1"/>
  <c r="N3470" i="4"/>
  <c r="O3470" i="4" s="1"/>
  <c r="N3471" i="4"/>
  <c r="O3471" i="4" s="1"/>
  <c r="N3472" i="4"/>
  <c r="O3472" i="4" s="1"/>
  <c r="N3473" i="4"/>
  <c r="O3473" i="4" s="1"/>
  <c r="N3474" i="4"/>
  <c r="O3474" i="4" s="1"/>
  <c r="N3475" i="4"/>
  <c r="O3475" i="4" s="1"/>
  <c r="N3476" i="4"/>
  <c r="O3476" i="4" s="1"/>
  <c r="N3477" i="4"/>
  <c r="O3477" i="4" s="1"/>
  <c r="N3478" i="4"/>
  <c r="O3478" i="4" s="1"/>
  <c r="N3479" i="4"/>
  <c r="O3479" i="4" s="1"/>
  <c r="N3480" i="4"/>
  <c r="O3480" i="4" s="1"/>
  <c r="N3481" i="4"/>
  <c r="O3481" i="4" s="1"/>
  <c r="N3482" i="4"/>
  <c r="O3482" i="4" s="1"/>
  <c r="N3483" i="4"/>
  <c r="O3483" i="4" s="1"/>
  <c r="N3484" i="4"/>
  <c r="O3484" i="4" s="1"/>
  <c r="N3485" i="4"/>
  <c r="O3485" i="4" s="1"/>
  <c r="N3486" i="4"/>
  <c r="O3486" i="4" s="1"/>
  <c r="N3487" i="4"/>
  <c r="O3487" i="4" s="1"/>
  <c r="N3488" i="4"/>
  <c r="O3488" i="4" s="1"/>
  <c r="N3489" i="4"/>
  <c r="O3489" i="4" s="1"/>
  <c r="N3490" i="4"/>
  <c r="O3490" i="4" s="1"/>
  <c r="N3491" i="4"/>
  <c r="O3491" i="4" s="1"/>
  <c r="N3492" i="4"/>
  <c r="O3492" i="4" s="1"/>
  <c r="N3493" i="4"/>
  <c r="O3493" i="4" s="1"/>
  <c r="N3494" i="4"/>
  <c r="O3494" i="4" s="1"/>
  <c r="N3495" i="4"/>
  <c r="O3495" i="4" s="1"/>
  <c r="N3496" i="4"/>
  <c r="O3496" i="4" s="1"/>
  <c r="N3497" i="4"/>
  <c r="O3497" i="4" s="1"/>
  <c r="N3498" i="4"/>
  <c r="O3498" i="4" s="1"/>
  <c r="N3499" i="4"/>
  <c r="O3499" i="4" s="1"/>
  <c r="N3500" i="4"/>
  <c r="O3500" i="4" s="1"/>
  <c r="N3501" i="4"/>
  <c r="O3501" i="4" s="1"/>
  <c r="N3502" i="4"/>
  <c r="O3502" i="4" s="1"/>
  <c r="N3503" i="4"/>
  <c r="O3503" i="4" s="1"/>
  <c r="N3504" i="4"/>
  <c r="O3504" i="4" s="1"/>
  <c r="N3505" i="4"/>
  <c r="O3505" i="4" s="1"/>
  <c r="N3506" i="4"/>
  <c r="O3506" i="4" s="1"/>
  <c r="N3507" i="4"/>
  <c r="O3507" i="4" s="1"/>
  <c r="N3508" i="4"/>
  <c r="O3508" i="4" s="1"/>
  <c r="N3509" i="4"/>
  <c r="O3509" i="4" s="1"/>
  <c r="N3510" i="4"/>
  <c r="O3510" i="4" s="1"/>
  <c r="N3511" i="4"/>
  <c r="O3511" i="4" s="1"/>
  <c r="N3512" i="4"/>
  <c r="O3512" i="4" s="1"/>
  <c r="N3513" i="4"/>
  <c r="O3513" i="4" s="1"/>
  <c r="N3514" i="4"/>
  <c r="O3514" i="4" s="1"/>
  <c r="N3515" i="4"/>
  <c r="O3515" i="4" s="1"/>
  <c r="N3516" i="4"/>
  <c r="O3516" i="4" s="1"/>
  <c r="N3517" i="4"/>
  <c r="O3517" i="4" s="1"/>
  <c r="N3518" i="4"/>
  <c r="O3518" i="4" s="1"/>
  <c r="N3519" i="4"/>
  <c r="O3519" i="4" s="1"/>
  <c r="N3520" i="4"/>
  <c r="O3520" i="4" s="1"/>
  <c r="N3521" i="4"/>
  <c r="O3521" i="4" s="1"/>
  <c r="N3522" i="4"/>
  <c r="O3522" i="4" s="1"/>
  <c r="N3523" i="4"/>
  <c r="O3523" i="4" s="1"/>
  <c r="N3524" i="4"/>
  <c r="O3524" i="4" s="1"/>
  <c r="N3525" i="4"/>
  <c r="O3525" i="4" s="1"/>
  <c r="N3526" i="4"/>
  <c r="O3526" i="4" s="1"/>
  <c r="N3527" i="4"/>
  <c r="O3527" i="4" s="1"/>
  <c r="N3528" i="4"/>
  <c r="O3528" i="4" s="1"/>
  <c r="N3529" i="4"/>
  <c r="O3529" i="4" s="1"/>
  <c r="N3530" i="4"/>
  <c r="O3530" i="4" s="1"/>
  <c r="N3531" i="4"/>
  <c r="O3531" i="4" s="1"/>
  <c r="N3532" i="4"/>
  <c r="O3532" i="4" s="1"/>
  <c r="N3533" i="4"/>
  <c r="O3533" i="4" s="1"/>
  <c r="N3534" i="4"/>
  <c r="O3534" i="4" s="1"/>
  <c r="N3535" i="4"/>
  <c r="O3535" i="4" s="1"/>
  <c r="N3536" i="4"/>
  <c r="O3536" i="4" s="1"/>
  <c r="N3537" i="4"/>
  <c r="O3537" i="4" s="1"/>
  <c r="N3538" i="4"/>
  <c r="O3538" i="4" s="1"/>
  <c r="N3539" i="4"/>
  <c r="O3539" i="4" s="1"/>
  <c r="N3540" i="4"/>
  <c r="O3540" i="4" s="1"/>
  <c r="N3541" i="4"/>
  <c r="O3541" i="4" s="1"/>
  <c r="N3542" i="4"/>
  <c r="O3542" i="4" s="1"/>
  <c r="N3543" i="4"/>
  <c r="O3543" i="4" s="1"/>
  <c r="N3544" i="4"/>
  <c r="O3544" i="4" s="1"/>
  <c r="N3545" i="4"/>
  <c r="O3545" i="4" s="1"/>
  <c r="N3546" i="4"/>
  <c r="O3546" i="4" s="1"/>
  <c r="N3547" i="4"/>
  <c r="O3547" i="4" s="1"/>
  <c r="N3548" i="4"/>
  <c r="O3548" i="4" s="1"/>
  <c r="N3549" i="4"/>
  <c r="O3549" i="4" s="1"/>
  <c r="N3550" i="4"/>
  <c r="O3550" i="4" s="1"/>
  <c r="N3551" i="4"/>
  <c r="O3551" i="4" s="1"/>
  <c r="N3552" i="4"/>
  <c r="O3552" i="4" s="1"/>
  <c r="N3553" i="4"/>
  <c r="O3553" i="4" s="1"/>
  <c r="N3554" i="4"/>
  <c r="O3554" i="4" s="1"/>
  <c r="N3555" i="4"/>
  <c r="O3555" i="4" s="1"/>
  <c r="N3556" i="4"/>
  <c r="O3556" i="4" s="1"/>
  <c r="N3557" i="4"/>
  <c r="O3557" i="4" s="1"/>
  <c r="N3558" i="4"/>
  <c r="O3558" i="4" s="1"/>
  <c r="N3559" i="4"/>
  <c r="O3559" i="4" s="1"/>
  <c r="N3560" i="4"/>
  <c r="O3560" i="4" s="1"/>
  <c r="N3561" i="4"/>
  <c r="O3561" i="4" s="1"/>
  <c r="N3562" i="4"/>
  <c r="O3562" i="4" s="1"/>
  <c r="N3563" i="4"/>
  <c r="O3563" i="4" s="1"/>
  <c r="N3564" i="4"/>
  <c r="O3564" i="4" s="1"/>
  <c r="N3565" i="4"/>
  <c r="O3565" i="4" s="1"/>
  <c r="N3566" i="4"/>
  <c r="O3566" i="4" s="1"/>
  <c r="N3567" i="4"/>
  <c r="O3567" i="4" s="1"/>
  <c r="N3568" i="4"/>
  <c r="O3568" i="4" s="1"/>
  <c r="N3569" i="4"/>
  <c r="O3569" i="4" s="1"/>
  <c r="N3570" i="4"/>
  <c r="O3570" i="4" s="1"/>
  <c r="N3571" i="4"/>
  <c r="O3571" i="4" s="1"/>
  <c r="N3572" i="4"/>
  <c r="O3572" i="4" s="1"/>
  <c r="N3573" i="4"/>
  <c r="O3573" i="4" s="1"/>
  <c r="N3574" i="4"/>
  <c r="O3574" i="4" s="1"/>
  <c r="N3575" i="4"/>
  <c r="O3575" i="4" s="1"/>
  <c r="N3576" i="4"/>
  <c r="O3576" i="4" s="1"/>
  <c r="N3577" i="4"/>
  <c r="O3577" i="4" s="1"/>
  <c r="N3578" i="4"/>
  <c r="O3578" i="4" s="1"/>
  <c r="N3579" i="4"/>
  <c r="O3579" i="4" s="1"/>
  <c r="N3580" i="4"/>
  <c r="O3580" i="4" s="1"/>
  <c r="N3581" i="4"/>
  <c r="O3581" i="4" s="1"/>
  <c r="N3582" i="4"/>
  <c r="O3582" i="4" s="1"/>
  <c r="N3583" i="4"/>
  <c r="O3583" i="4" s="1"/>
  <c r="N3584" i="4"/>
  <c r="O3584" i="4" s="1"/>
  <c r="N3585" i="4"/>
  <c r="O3585" i="4" s="1"/>
  <c r="N3586" i="4"/>
  <c r="O3586" i="4" s="1"/>
  <c r="N3587" i="4"/>
  <c r="O3587" i="4" s="1"/>
  <c r="N3588" i="4"/>
  <c r="O3588" i="4" s="1"/>
  <c r="N3589" i="4"/>
  <c r="O3589" i="4" s="1"/>
  <c r="N3590" i="4"/>
  <c r="O3590" i="4" s="1"/>
  <c r="N3591" i="4"/>
  <c r="O3591" i="4" s="1"/>
  <c r="N3592" i="4"/>
  <c r="O3592" i="4" s="1"/>
  <c r="N3593" i="4"/>
  <c r="O3593" i="4" s="1"/>
  <c r="N3594" i="4"/>
  <c r="O3594" i="4" s="1"/>
  <c r="N3595" i="4"/>
  <c r="O3595" i="4" s="1"/>
  <c r="N3596" i="4"/>
  <c r="O3596" i="4" s="1"/>
  <c r="N3597" i="4"/>
  <c r="O3597" i="4" s="1"/>
  <c r="N3598" i="4"/>
  <c r="O3598" i="4" s="1"/>
  <c r="N3599" i="4"/>
  <c r="O3599" i="4" s="1"/>
  <c r="N3600" i="4"/>
  <c r="O3600" i="4" s="1"/>
  <c r="N3601" i="4"/>
  <c r="O3601" i="4" s="1"/>
  <c r="N3602" i="4"/>
  <c r="O3602" i="4" s="1"/>
  <c r="N3603" i="4"/>
  <c r="O3603" i="4" s="1"/>
  <c r="N3604" i="4"/>
  <c r="O3604" i="4" s="1"/>
  <c r="N3605" i="4"/>
  <c r="O3605" i="4" s="1"/>
  <c r="N3606" i="4"/>
  <c r="O3606" i="4" s="1"/>
  <c r="N3607" i="4"/>
  <c r="O3607" i="4" s="1"/>
  <c r="N3608" i="4"/>
  <c r="O3608" i="4" s="1"/>
  <c r="N3609" i="4"/>
  <c r="O3609" i="4" s="1"/>
  <c r="N3610" i="4"/>
  <c r="O3610" i="4" s="1"/>
  <c r="N3611" i="4"/>
  <c r="O3611" i="4" s="1"/>
  <c r="N3612" i="4"/>
  <c r="O3612" i="4" s="1"/>
  <c r="N3613" i="4"/>
  <c r="O3613" i="4" s="1"/>
  <c r="N3614" i="4"/>
  <c r="O3614" i="4" s="1"/>
  <c r="N3615" i="4"/>
  <c r="O3615" i="4" s="1"/>
  <c r="N3616" i="4"/>
  <c r="O3616" i="4" s="1"/>
  <c r="N3617" i="4"/>
  <c r="O3617" i="4" s="1"/>
  <c r="N3618" i="4"/>
  <c r="O3618" i="4" s="1"/>
  <c r="N3619" i="4"/>
  <c r="O3619" i="4" s="1"/>
  <c r="N3620" i="4"/>
  <c r="O3620" i="4" s="1"/>
  <c r="N3621" i="4"/>
  <c r="O3621" i="4" s="1"/>
  <c r="N3622" i="4"/>
  <c r="O3622" i="4" s="1"/>
  <c r="N3623" i="4"/>
  <c r="O3623" i="4" s="1"/>
  <c r="N3624" i="4"/>
  <c r="O3624" i="4" s="1"/>
  <c r="N3625" i="4"/>
  <c r="O3625" i="4" s="1"/>
  <c r="N3626" i="4"/>
  <c r="O3626" i="4" s="1"/>
  <c r="N3627" i="4"/>
  <c r="O3627" i="4" s="1"/>
  <c r="N3628" i="4"/>
  <c r="O3628" i="4" s="1"/>
  <c r="N3629" i="4"/>
  <c r="O3629" i="4" s="1"/>
  <c r="N3630" i="4"/>
  <c r="O3630" i="4" s="1"/>
  <c r="N3631" i="4"/>
  <c r="O3631" i="4" s="1"/>
  <c r="N3632" i="4"/>
  <c r="O3632" i="4" s="1"/>
  <c r="N3633" i="4"/>
  <c r="O3633" i="4" s="1"/>
  <c r="N3634" i="4"/>
  <c r="O3634" i="4" s="1"/>
  <c r="N3635" i="4"/>
  <c r="O3635" i="4" s="1"/>
  <c r="N3636" i="4"/>
  <c r="O3636" i="4" s="1"/>
  <c r="N3637" i="4"/>
  <c r="O3637" i="4" s="1"/>
  <c r="N3638" i="4"/>
  <c r="O3638" i="4" s="1"/>
  <c r="N3639" i="4"/>
  <c r="O3639" i="4" s="1"/>
  <c r="N3640" i="4"/>
  <c r="O3640" i="4" s="1"/>
  <c r="N3641" i="4"/>
  <c r="O3641" i="4" s="1"/>
  <c r="N3642" i="4"/>
  <c r="O3642" i="4" s="1"/>
  <c r="N3643" i="4"/>
  <c r="O3643" i="4" s="1"/>
  <c r="N3644" i="4"/>
  <c r="O3644" i="4" s="1"/>
  <c r="N3645" i="4"/>
  <c r="O3645" i="4" s="1"/>
  <c r="N3646" i="4"/>
  <c r="O3646" i="4" s="1"/>
  <c r="N3647" i="4"/>
  <c r="O3647" i="4" s="1"/>
  <c r="N3648" i="4"/>
  <c r="O3648" i="4" s="1"/>
  <c r="N3649" i="4"/>
  <c r="O3649" i="4" s="1"/>
  <c r="N3650" i="4"/>
  <c r="O3650" i="4" s="1"/>
  <c r="N3651" i="4"/>
  <c r="O3651" i="4" s="1"/>
  <c r="N3652" i="4"/>
  <c r="O3652" i="4" s="1"/>
  <c r="N3653" i="4"/>
  <c r="O3653" i="4" s="1"/>
  <c r="N3654" i="4"/>
  <c r="O3654" i="4" s="1"/>
  <c r="N3655" i="4"/>
  <c r="O3655" i="4" s="1"/>
  <c r="N3656" i="4"/>
  <c r="O3656" i="4" s="1"/>
  <c r="N3657" i="4"/>
  <c r="O3657" i="4" s="1"/>
  <c r="N3658" i="4"/>
  <c r="O3658" i="4" s="1"/>
  <c r="N3659" i="4"/>
  <c r="O3659" i="4" s="1"/>
  <c r="N3660" i="4"/>
  <c r="O3660" i="4" s="1"/>
  <c r="N3661" i="4"/>
  <c r="O3661" i="4" s="1"/>
  <c r="N3662" i="4"/>
  <c r="O3662" i="4" s="1"/>
  <c r="N3663" i="4"/>
  <c r="O3663" i="4" s="1"/>
  <c r="N3664" i="4"/>
  <c r="O3664" i="4" s="1"/>
  <c r="N3665" i="4"/>
  <c r="O3665" i="4" s="1"/>
  <c r="N3666" i="4"/>
  <c r="O3666" i="4" s="1"/>
  <c r="N3667" i="4"/>
  <c r="O3667" i="4" s="1"/>
  <c r="N3668" i="4"/>
  <c r="O3668" i="4" s="1"/>
  <c r="N3669" i="4"/>
  <c r="O3669" i="4" s="1"/>
  <c r="N3670" i="4"/>
  <c r="O3670" i="4" s="1"/>
  <c r="N3671" i="4"/>
  <c r="O3671" i="4" s="1"/>
  <c r="N3672" i="4"/>
  <c r="O3672" i="4" s="1"/>
  <c r="N3673" i="4"/>
  <c r="O3673" i="4" s="1"/>
  <c r="N3674" i="4"/>
  <c r="O3674" i="4" s="1"/>
  <c r="N3675" i="4"/>
  <c r="O3675" i="4" s="1"/>
  <c r="N3676" i="4"/>
  <c r="O3676" i="4" s="1"/>
  <c r="N3677" i="4"/>
  <c r="O3677" i="4" s="1"/>
  <c r="N3678" i="4"/>
  <c r="O3678" i="4" s="1"/>
  <c r="N3679" i="4"/>
  <c r="O3679" i="4" s="1"/>
  <c r="N3680" i="4"/>
  <c r="O3680" i="4" s="1"/>
  <c r="N3681" i="4"/>
  <c r="O3681" i="4" s="1"/>
  <c r="N3682" i="4"/>
  <c r="O3682" i="4" s="1"/>
  <c r="N3683" i="4"/>
  <c r="O3683" i="4" s="1"/>
  <c r="N3684" i="4"/>
  <c r="O3684" i="4" s="1"/>
  <c r="N3685" i="4"/>
  <c r="O3685" i="4" s="1"/>
  <c r="N3686" i="4"/>
  <c r="O3686" i="4" s="1"/>
  <c r="N3687" i="4"/>
  <c r="O3687" i="4" s="1"/>
  <c r="N3688" i="4"/>
  <c r="O3688" i="4" s="1"/>
  <c r="N3689" i="4"/>
  <c r="O3689" i="4" s="1"/>
  <c r="N3690" i="4"/>
  <c r="O3690" i="4" s="1"/>
  <c r="N3691" i="4"/>
  <c r="O3691" i="4" s="1"/>
  <c r="N3692" i="4"/>
  <c r="O3692" i="4" s="1"/>
  <c r="N3693" i="4"/>
  <c r="O3693" i="4" s="1"/>
  <c r="N3694" i="4"/>
  <c r="O3694" i="4" s="1"/>
  <c r="N3695" i="4"/>
  <c r="O3695" i="4" s="1"/>
  <c r="N3696" i="4"/>
  <c r="O3696" i="4" s="1"/>
  <c r="N3697" i="4"/>
  <c r="O3697" i="4" s="1"/>
  <c r="N3698" i="4"/>
  <c r="O3698" i="4" s="1"/>
  <c r="N3699" i="4"/>
  <c r="O3699" i="4" s="1"/>
  <c r="N3700" i="4"/>
  <c r="O3700" i="4" s="1"/>
  <c r="N3701" i="4"/>
  <c r="O3701" i="4" s="1"/>
  <c r="N3702" i="4"/>
  <c r="O3702" i="4" s="1"/>
  <c r="N3703" i="4"/>
  <c r="O3703" i="4" s="1"/>
  <c r="N3704" i="4"/>
  <c r="O3704" i="4" s="1"/>
  <c r="N3705" i="4"/>
  <c r="O3705" i="4" s="1"/>
  <c r="N3706" i="4"/>
  <c r="O3706" i="4" s="1"/>
  <c r="N3707" i="4"/>
  <c r="O3707" i="4" s="1"/>
  <c r="N3708" i="4"/>
  <c r="O3708" i="4" s="1"/>
  <c r="N3709" i="4"/>
  <c r="O3709" i="4" s="1"/>
  <c r="N3710" i="4"/>
  <c r="O3710" i="4" s="1"/>
  <c r="N3711" i="4"/>
  <c r="O3711" i="4" s="1"/>
  <c r="N3712" i="4"/>
  <c r="O3712" i="4" s="1"/>
  <c r="N3713" i="4"/>
  <c r="O3713" i="4" s="1"/>
  <c r="N3714" i="4"/>
  <c r="O3714" i="4" s="1"/>
  <c r="N3715" i="4"/>
  <c r="O3715" i="4" s="1"/>
  <c r="N3716" i="4"/>
  <c r="O3716" i="4" s="1"/>
  <c r="N3717" i="4"/>
  <c r="O3717" i="4" s="1"/>
  <c r="N3718" i="4"/>
  <c r="O3718" i="4" s="1"/>
  <c r="N3719" i="4"/>
  <c r="O3719" i="4" s="1"/>
  <c r="N3720" i="4"/>
  <c r="O3720" i="4" s="1"/>
  <c r="N3721" i="4"/>
  <c r="O3721" i="4" s="1"/>
  <c r="N3722" i="4"/>
  <c r="O3722" i="4" s="1"/>
  <c r="N3723" i="4"/>
  <c r="O3723" i="4" s="1"/>
  <c r="N3724" i="4"/>
  <c r="O3724" i="4" s="1"/>
  <c r="N3725" i="4"/>
  <c r="O3725" i="4" s="1"/>
  <c r="N3726" i="4"/>
  <c r="O3726" i="4" s="1"/>
  <c r="N3727" i="4"/>
  <c r="O3727" i="4" s="1"/>
  <c r="N3728" i="4"/>
  <c r="O3728" i="4" s="1"/>
  <c r="N3729" i="4"/>
  <c r="O3729" i="4" s="1"/>
  <c r="N3730" i="4"/>
  <c r="O3730" i="4" s="1"/>
  <c r="N3731" i="4"/>
  <c r="O3731" i="4" s="1"/>
  <c r="N3732" i="4"/>
  <c r="O3732" i="4" s="1"/>
  <c r="N3733" i="4"/>
  <c r="O3733" i="4" s="1"/>
  <c r="N3734" i="4"/>
  <c r="O3734" i="4" s="1"/>
  <c r="N3735" i="4"/>
  <c r="O3735" i="4" s="1"/>
  <c r="N3736" i="4"/>
  <c r="O3736" i="4" s="1"/>
  <c r="N3737" i="4"/>
  <c r="O3737" i="4" s="1"/>
  <c r="N3738" i="4"/>
  <c r="O3738" i="4" s="1"/>
  <c r="N3739" i="4"/>
  <c r="O3739" i="4" s="1"/>
  <c r="N3740" i="4"/>
  <c r="O3740" i="4" s="1"/>
  <c r="N3741" i="4"/>
  <c r="O3741" i="4" s="1"/>
  <c r="N3742" i="4"/>
  <c r="O3742" i="4" s="1"/>
  <c r="N3743" i="4"/>
  <c r="O3743" i="4" s="1"/>
  <c r="N3744" i="4"/>
  <c r="O3744" i="4" s="1"/>
  <c r="N3745" i="4"/>
  <c r="O3745" i="4" s="1"/>
  <c r="N3746" i="4"/>
  <c r="O3746" i="4" s="1"/>
  <c r="N3747" i="4"/>
  <c r="O3747" i="4" s="1"/>
  <c r="N3748" i="4"/>
  <c r="O3748" i="4" s="1"/>
  <c r="N3749" i="4"/>
  <c r="O3749" i="4" s="1"/>
  <c r="N3750" i="4"/>
  <c r="O3750" i="4" s="1"/>
  <c r="N3751" i="4"/>
  <c r="O3751" i="4" s="1"/>
  <c r="N3752" i="4"/>
  <c r="O3752" i="4" s="1"/>
  <c r="N3753" i="4"/>
  <c r="O3753" i="4" s="1"/>
  <c r="N3754" i="4"/>
  <c r="O3754" i="4" s="1"/>
  <c r="N3755" i="4"/>
  <c r="O3755" i="4" s="1"/>
  <c r="N3756" i="4"/>
  <c r="O3756" i="4" s="1"/>
  <c r="N3757" i="4"/>
  <c r="O3757" i="4" s="1"/>
  <c r="N3758" i="4"/>
  <c r="O3758" i="4" s="1"/>
  <c r="N3759" i="4"/>
  <c r="O3759" i="4" s="1"/>
  <c r="N3760" i="4"/>
  <c r="O3760" i="4" s="1"/>
  <c r="N3761" i="4"/>
  <c r="O3761" i="4" s="1"/>
  <c r="N3762" i="4"/>
  <c r="O3762" i="4" s="1"/>
  <c r="N3763" i="4"/>
  <c r="O3763" i="4" s="1"/>
  <c r="N3764" i="4"/>
  <c r="O3764" i="4" s="1"/>
  <c r="N3765" i="4"/>
  <c r="O3765" i="4" s="1"/>
  <c r="N3766" i="4"/>
  <c r="O3766" i="4" s="1"/>
  <c r="N3767" i="4"/>
  <c r="O3767" i="4" s="1"/>
  <c r="N3768" i="4"/>
  <c r="O3768" i="4" s="1"/>
  <c r="N3769" i="4"/>
  <c r="O3769" i="4" s="1"/>
  <c r="N3770" i="4"/>
  <c r="O3770" i="4" s="1"/>
  <c r="N3771" i="4"/>
  <c r="O3771" i="4" s="1"/>
  <c r="N3772" i="4"/>
  <c r="O3772" i="4" s="1"/>
  <c r="N3773" i="4"/>
  <c r="O3773" i="4" s="1"/>
  <c r="N3774" i="4"/>
  <c r="O3774" i="4" s="1"/>
  <c r="N3775" i="4"/>
  <c r="O3775" i="4" s="1"/>
  <c r="N3776" i="4"/>
  <c r="O3776" i="4" s="1"/>
  <c r="N3777" i="4"/>
  <c r="O3777" i="4" s="1"/>
  <c r="N3778" i="4"/>
  <c r="O3778" i="4" s="1"/>
  <c r="N3779" i="4"/>
  <c r="O3779" i="4" s="1"/>
  <c r="N3780" i="4"/>
  <c r="O3780" i="4" s="1"/>
  <c r="N3781" i="4"/>
  <c r="O3781" i="4" s="1"/>
  <c r="N3782" i="4"/>
  <c r="O3782" i="4" s="1"/>
  <c r="N3783" i="4"/>
  <c r="O3783" i="4" s="1"/>
  <c r="N3784" i="4"/>
  <c r="O3784" i="4" s="1"/>
  <c r="N3785" i="4"/>
  <c r="O3785" i="4" s="1"/>
  <c r="N3786" i="4"/>
  <c r="O3786" i="4" s="1"/>
  <c r="N3787" i="4"/>
  <c r="O3787" i="4" s="1"/>
  <c r="N3788" i="4"/>
  <c r="O3788" i="4" s="1"/>
  <c r="N3789" i="4"/>
  <c r="O3789" i="4" s="1"/>
  <c r="N3790" i="4"/>
  <c r="O3790" i="4" s="1"/>
  <c r="N3791" i="4"/>
  <c r="O3791" i="4" s="1"/>
  <c r="N3792" i="4"/>
  <c r="O3792" i="4" s="1"/>
  <c r="N3793" i="4"/>
  <c r="O3793" i="4" s="1"/>
  <c r="N3794" i="4"/>
  <c r="O3794" i="4" s="1"/>
  <c r="N3795" i="4"/>
  <c r="O3795" i="4" s="1"/>
  <c r="N3796" i="4"/>
  <c r="O3796" i="4" s="1"/>
  <c r="N3797" i="4"/>
  <c r="O3797" i="4" s="1"/>
  <c r="N3798" i="4"/>
  <c r="O3798" i="4" s="1"/>
  <c r="N3799" i="4"/>
  <c r="O3799" i="4" s="1"/>
  <c r="N3800" i="4"/>
  <c r="O3800" i="4" s="1"/>
  <c r="N3801" i="4"/>
  <c r="O3801" i="4" s="1"/>
  <c r="N3802" i="4"/>
  <c r="O3802" i="4" s="1"/>
  <c r="N3803" i="4"/>
  <c r="O3803" i="4" s="1"/>
  <c r="N3804" i="4"/>
  <c r="O3804" i="4" s="1"/>
  <c r="N3805" i="4"/>
  <c r="O3805" i="4" s="1"/>
  <c r="N3806" i="4"/>
  <c r="O3806" i="4" s="1"/>
  <c r="N2" i="4"/>
  <c r="T2" i="1"/>
  <c r="T6" i="1"/>
  <c r="T4" i="1"/>
  <c r="T3" i="1"/>
  <c r="O18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" i="1"/>
  <c r="L204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800" i="4"/>
  <c r="L3801" i="4"/>
  <c r="L3802" i="4"/>
  <c r="L3803" i="4"/>
  <c r="L3804" i="4"/>
  <c r="L3805" i="4"/>
  <c r="L3806" i="4"/>
  <c r="L2" i="4"/>
  <c r="T5" i="1" l="1"/>
  <c r="R2" i="1"/>
  <c r="O2" i="4"/>
  <c r="O4" i="4"/>
  <c r="O3" i="4"/>
  <c r="L3799" i="4"/>
  <c r="L3799" i="4" a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<sst xmlns="http://purl.oclc.org/ooxml/spreadsheetml/main" count="8177" uniqueCount="3415">
  <si>
    <t>28a9cb15</t>
  </si>
  <si>
    <t>jane.tournois@geometryfactory.com</t>
  </si>
  <si>
    <t>cgal</t>
  </si>
  <si>
    <t>b0379f54</t>
  </si>
  <si>
    <t>mael.rouxel.labbe@geometryfactory.com</t>
  </si>
  <si>
    <t>723dea88</t>
  </si>
  <si>
    <t>drselee@gmail.com</t>
  </si>
  <si>
    <t>mlpack</t>
  </si>
  <si>
    <t>8855eb54</t>
  </si>
  <si>
    <t>andreas.fabri@geometryfactory.com</t>
  </si>
  <si>
    <t>6c5edf6c</t>
  </si>
  <si>
    <t>akohlmey@gmail.com</t>
  </si>
  <si>
    <t>kokkos</t>
  </si>
  <si>
    <t>001b6e76</t>
  </si>
  <si>
    <t>pall.szilard@gmail.com</t>
  </si>
  <si>
    <t>gromacs</t>
  </si>
  <si>
    <t>45fdf951</t>
  </si>
  <si>
    <t>wangyang.guo@intel.com</t>
  </si>
  <si>
    <t>OpenBLAS</t>
  </si>
  <si>
    <t>d0b93533</t>
  </si>
  <si>
    <t>athena@fftw.org</t>
  </si>
  <si>
    <t>fftw3</t>
  </si>
  <si>
    <t>95cc614f</t>
  </si>
  <si>
    <t>spoel</t>
  </si>
  <si>
    <t>6076339a</t>
  </si>
  <si>
    <t>1b0b4349</t>
  </si>
  <si>
    <t>mhillen@linux.ibm.com</t>
  </si>
  <si>
    <t>a8773634</t>
  </si>
  <si>
    <t>b1be68d8</t>
  </si>
  <si>
    <t>peastman@stanford.edu</t>
  </si>
  <si>
    <t>openmm</t>
  </si>
  <si>
    <t>b7857af4</t>
  </si>
  <si>
    <t>mclark@nvidia.com</t>
  </si>
  <si>
    <t>quda</t>
  </si>
  <si>
    <t>589e11b7</t>
  </si>
  <si>
    <t>85c36b9a</t>
  </si>
  <si>
    <t>926e7b9a</t>
  </si>
  <si>
    <t>michael-schnieders@uiowa.edu</t>
  </si>
  <si>
    <t>154aafbd</t>
  </si>
  <si>
    <t>terry.cojean@kit.edu</t>
  </si>
  <si>
    <t>ginkgo</t>
  </si>
  <si>
    <t>d8d8c439</t>
  </si>
  <si>
    <t>pradeep@arrayfire.com</t>
  </si>
  <si>
    <t>arrayfire</t>
  </si>
  <si>
    <t>113cb181</t>
  </si>
  <si>
    <t>dd97ce5e</t>
  </si>
  <si>
    <t>peter@arrayfire.com</t>
  </si>
  <si>
    <t>3e52c82b</t>
  </si>
  <si>
    <t>8aa14d11</t>
  </si>
  <si>
    <t>alangray3@gmail.com</t>
  </si>
  <si>
    <t>0dd4f753</t>
  </si>
  <si>
    <t>46c66b56</t>
  </si>
  <si>
    <t>aa7049a5</t>
  </si>
  <si>
    <t>827e5b2e</t>
  </si>
  <si>
    <t>842c0f3e</t>
  </si>
  <si>
    <t>cb313c7e</t>
  </si>
  <si>
    <t>hess@kth.se</t>
  </si>
  <si>
    <t>mikec@seas.harvard.edu</t>
  </si>
  <si>
    <t>831858b8</t>
  </si>
  <si>
    <t>wangqian10@iscas.ac.cn</t>
  </si>
  <si>
    <t>9fe3049d</t>
  </si>
  <si>
    <t>75fd8bc2</t>
  </si>
  <si>
    <t>crtrott@sandia.gov</t>
  </si>
  <si>
    <t>60968d72</t>
  </si>
  <si>
    <t>b06880c2</t>
  </si>
  <si>
    <t>rajis@linux.ibm.com</t>
  </si>
  <si>
    <t>7f3fe1eb</t>
  </si>
  <si>
    <t>shehzan@arrayfire.com</t>
  </si>
  <si>
    <t>5f028db1</t>
  </si>
  <si>
    <t>c3d7cba1</t>
  </si>
  <si>
    <t>928e77ae</t>
  </si>
  <si>
    <t>e0374afe</t>
  </si>
  <si>
    <t>fdkong.jd@gmail.com</t>
  </si>
  <si>
    <t>libmesh</t>
  </si>
  <si>
    <t>99bf01ea</t>
  </si>
  <si>
    <t>lindahl</t>
  </si>
  <si>
    <t>090ec4de</t>
  </si>
  <si>
    <t>drwells@email.unc.edu</t>
  </si>
  <si>
    <t>7d46e31d</t>
  </si>
  <si>
    <t>570db57b</t>
  </si>
  <si>
    <t>erik.lindahl@gmail.com</t>
  </si>
  <si>
    <t>7b2f5cb3</t>
  </si>
  <si>
    <t>41fe6e86</t>
  </si>
  <si>
    <t>9579bd47</t>
  </si>
  <si>
    <t>fossum@us.ibm.com</t>
  </si>
  <si>
    <t>1c675670</t>
  </si>
  <si>
    <t>52632443+wjc404@users.noreply.github.com</t>
  </si>
  <si>
    <t>2dfb804c</t>
  </si>
  <si>
    <t>martin@ruby.chemie.uni-freiburg.de</t>
  </si>
  <si>
    <t>28e96458</t>
  </si>
  <si>
    <t>2379abaa</t>
  </si>
  <si>
    <t>8b9756e8</t>
  </si>
  <si>
    <t>pavan@arrayfire.com</t>
  </si>
  <si>
    <t>138ae180</t>
  </si>
  <si>
    <t>peastman@peastman-desktop</t>
  </si>
  <si>
    <t>4cf4328e</t>
  </si>
  <si>
    <t>peastman@cmbruns</t>
  </si>
  <si>
    <t>0ed1f076</t>
  </si>
  <si>
    <t>fangchunlin@huawei.com</t>
  </si>
  <si>
    <t>1b1a757f</t>
  </si>
  <si>
    <t>8c0b206d</t>
  </si>
  <si>
    <t>a05d1942</t>
  </si>
  <si>
    <t>pankajakshan1@llnl.gov</t>
  </si>
  <si>
    <t>hypre</t>
  </si>
  <si>
    <t>9b1428de</t>
  </si>
  <si>
    <t>d549434c</t>
  </si>
  <si>
    <t>37a6bfd9</t>
  </si>
  <si>
    <t>fj2314@wayne.edu</t>
  </si>
  <si>
    <t>GOMC</t>
  </si>
  <si>
    <t>96eb2d5c</t>
  </si>
  <si>
    <t>Shelnutt2@gmail.com</t>
  </si>
  <si>
    <t>TileDB</t>
  </si>
  <si>
    <t>d6e7e05b</t>
  </si>
  <si>
    <t>gengxin.xie@intel.com</t>
  </si>
  <si>
    <t>c707ee0e</t>
  </si>
  <si>
    <t>clement.jamin@inria.fr</t>
  </si>
  <si>
    <t>490fd31b</t>
  </si>
  <si>
    <t>goebel.fritz@googlemail.com</t>
  </si>
  <si>
    <t>b187da0d</t>
  </si>
  <si>
    <t>thomas.gruetzmacher@kit.edu</t>
  </si>
  <si>
    <t>2ae97ff2</t>
  </si>
  <si>
    <t>stitt4@llnl.gov</t>
  </si>
  <si>
    <t>mfem</t>
  </si>
  <si>
    <t>5c6f0083</t>
  </si>
  <si>
    <t>arjan@linux.intel.com</t>
  </si>
  <si>
    <t>1789c5d6</t>
  </si>
  <si>
    <t>4ef8d8a5</t>
  </si>
  <si>
    <t>85afe193</t>
  </si>
  <si>
    <t>501f0566</t>
  </si>
  <si>
    <t>cd01238b</t>
  </si>
  <si>
    <t>f026e69e</t>
  </si>
  <si>
    <t>20dae8ae</t>
  </si>
  <si>
    <t>565caf5d</t>
  </si>
  <si>
    <t>0c1c903f</t>
  </si>
  <si>
    <t>guobing.chen@intel.com</t>
  </si>
  <si>
    <t>646c2cc6</t>
  </si>
  <si>
    <t>3119b2ab</t>
  </si>
  <si>
    <t>f8449dce</t>
  </si>
  <si>
    <t>sloriot.ml@gmail.com</t>
  </si>
  <si>
    <t>236dd7b5</t>
  </si>
  <si>
    <t>d148ec4e</t>
  </si>
  <si>
    <t>208c7e7c</t>
  </si>
  <si>
    <t>alisaidi@amazon.com</t>
  </si>
  <si>
    <t>bb4128da</t>
  </si>
  <si>
    <t>0a5a594e</t>
  </si>
  <si>
    <t>24a22afd</t>
  </si>
  <si>
    <t>roystgnr@ices.utexas.edu</t>
  </si>
  <si>
    <t>7b4d632d</t>
  </si>
  <si>
    <t>teemu.murtola@gmail.com</t>
  </si>
  <si>
    <t>cc5e859c</t>
  </si>
  <si>
    <t>f4c61783</t>
  </si>
  <si>
    <t>stavrosp@csail.mit.edu</t>
  </si>
  <si>
    <t>8bcff367</t>
  </si>
  <si>
    <t>jason.swails@gmail.com</t>
  </si>
  <si>
    <t>c6660450</t>
  </si>
  <si>
    <t>18f4b5ce</t>
  </si>
  <si>
    <t>ryan@ratml.org</t>
  </si>
  <si>
    <t>wernsaar@googlemail.com</t>
  </si>
  <si>
    <t>73e9e867</t>
  </si>
  <si>
    <t>danston@ymail.com</t>
  </si>
  <si>
    <t>c3aa705d</t>
  </si>
  <si>
    <t>stamoor@sandia.gov</t>
  </si>
  <si>
    <t>309b766e</t>
  </si>
  <si>
    <t>827e7997</t>
  </si>
  <si>
    <t>ptbauman@gmail.com</t>
  </si>
  <si>
    <t>bcfc606e</t>
  </si>
  <si>
    <t>eweinberg@nvidia.com</t>
  </si>
  <si>
    <t>lammps</t>
  </si>
  <si>
    <t>351249b0</t>
  </si>
  <si>
    <t>talizvi@post.tau.ac.il</t>
  </si>
  <si>
    <t>e9cc8bcd</t>
  </si>
  <si>
    <t>ilkeryaz@gmail.com</t>
  </si>
  <si>
    <t>ee30e272</t>
  </si>
  <si>
    <t>umar@arrayfire.com</t>
  </si>
  <si>
    <t>2c9ee23a</t>
  </si>
  <si>
    <t>drzisga1@llnl.gov</t>
  </si>
  <si>
    <t>j.a.e.andersson@gmail.com</t>
  </si>
  <si>
    <t>casadi</t>
  </si>
  <si>
    <t>66316b9f</t>
  </si>
  <si>
    <t>cdonner@google.com</t>
  </si>
  <si>
    <t>1ad14f27</t>
  </si>
  <si>
    <t>roy@stogners.org</t>
  </si>
  <si>
    <t>5e1d0dac</t>
  </si>
  <si>
    <t>sy0814k@gmail.com</t>
  </si>
  <si>
    <t>8a1938af</t>
  </si>
  <si>
    <t>dca852e2</t>
  </si>
  <si>
    <t>b7dc696a</t>
  </si>
  <si>
    <t>d1fff3e8</t>
  </si>
  <si>
    <t>castilla</t>
  </si>
  <si>
    <t>f7c18fba</t>
  </si>
  <si>
    <t>0a4d55b5</t>
  </si>
  <si>
    <t>joe@tiledb.io</t>
  </si>
  <si>
    <t>7a61f040</t>
  </si>
  <si>
    <t>hess</t>
  </si>
  <si>
    <t>a711d414</t>
  </si>
  <si>
    <t>b76dea7a</t>
  </si>
  <si>
    <t>jpoulson@cc.gatech.edu</t>
  </si>
  <si>
    <t>Elemental</t>
  </si>
  <si>
    <t>84691dc4</t>
  </si>
  <si>
    <t>f39a5545</t>
  </si>
  <si>
    <t>e04b189e</t>
  </si>
  <si>
    <t>829af878</t>
  </si>
  <si>
    <t>0e5d3fb1</t>
  </si>
  <si>
    <t>peter.eastman@gmail.com</t>
  </si>
  <si>
    <t>0b636c91</t>
  </si>
  <si>
    <t>d321448a</t>
  </si>
  <si>
    <t>89fe17f2</t>
  </si>
  <si>
    <t>c43331ad</t>
  </si>
  <si>
    <t>d0d87ab2</t>
  </si>
  <si>
    <t>955ea6ca</t>
  </si>
  <si>
    <t>jfoley@physics.utah.edu</t>
  </si>
  <si>
    <t>4cd608ba</t>
  </si>
  <si>
    <t>roland@utk.edu</t>
  </si>
  <si>
    <t>2c945f67</t>
  </si>
  <si>
    <t>9adf4385</t>
  </si>
  <si>
    <t>4ea573a4</t>
  </si>
  <si>
    <t>simon.giraudot@geometryfactory.com</t>
  </si>
  <si>
    <t>4f11d05a</t>
  </si>
  <si>
    <t>hpctools@googlegroups.com</t>
  </si>
  <si>
    <t>ga</t>
  </si>
  <si>
    <t>29b68823</t>
  </si>
  <si>
    <t>jack@vreeken.me</t>
  </si>
  <si>
    <t>2f23bc39</t>
  </si>
  <si>
    <t>54d8839a</t>
  </si>
  <si>
    <t>bootsarehax@gmail.com</t>
  </si>
  <si>
    <t>e9c1456a</t>
  </si>
  <si>
    <t>d3g293@constance01.pnl.gov</t>
  </si>
  <si>
    <t>83207c44</t>
  </si>
  <si>
    <t>41710346+abh2k@users.noreply.github.com</t>
  </si>
  <si>
    <t>871a04e8</t>
  </si>
  <si>
    <t>Pedro.Machado@sophia.inria.fr</t>
  </si>
  <si>
    <t>aa7b3dc3</t>
  </si>
  <si>
    <t>joel@jaeandersson.com</t>
  </si>
  <si>
    <t>b5d7ebd7</t>
  </si>
  <si>
    <t>loren@wayne.edu</t>
  </si>
  <si>
    <t>ca196579</t>
  </si>
  <si>
    <t>743335d5</t>
  </si>
  <si>
    <t>198cec80</t>
  </si>
  <si>
    <t>marcos.pividori@gmail.com</t>
  </si>
  <si>
    <t>d08d4677</t>
  </si>
  <si>
    <t>florian.lindner@ipvs.uni-stuttgart.de</t>
  </si>
  <si>
    <t>precice</t>
  </si>
  <si>
    <t>d51b0826</t>
  </si>
  <si>
    <t>9acdb3a9</t>
  </si>
  <si>
    <t>zhmurov@gmail.com</t>
  </si>
  <si>
    <t>0caf1434</t>
  </si>
  <si>
    <t>long1.wang@intel.com</t>
  </si>
  <si>
    <t>6b19b7a4</t>
  </si>
  <si>
    <t>5b017677</t>
  </si>
  <si>
    <t>44845c01</t>
  </si>
  <si>
    <t>51be7e2e</t>
  </si>
  <si>
    <t>498598d0</t>
  </si>
  <si>
    <t>d3bb2023</t>
  </si>
  <si>
    <t>2e438e66</t>
  </si>
  <si>
    <t>7074cb44</t>
  </si>
  <si>
    <t>chow</t>
  </si>
  <si>
    <t>d744c959</t>
  </si>
  <si>
    <t>traits.zhang@gmail.com</t>
  </si>
  <si>
    <t>e3f4a9bb</t>
  </si>
  <si>
    <t>0e4e381b</t>
  </si>
  <si>
    <t>poulson@stanford.edu</t>
  </si>
  <si>
    <t>042f4ed1</t>
  </si>
  <si>
    <t>2e98995b</t>
  </si>
  <si>
    <t>6b869d9e</t>
  </si>
  <si>
    <t>edo.apra@pnnl.gov</t>
  </si>
  <si>
    <t>fe1b6b96</t>
  </si>
  <si>
    <t>stereomatchingkiss@gmail.com</t>
  </si>
  <si>
    <t>ac247465</t>
  </si>
  <si>
    <t>4903a90b</t>
  </si>
  <si>
    <t>Bruce.Palmer@pnnl.gov</t>
  </si>
  <si>
    <t>274d6e01</t>
  </si>
  <si>
    <t>35e671c6</t>
  </si>
  <si>
    <t>205b0520</t>
  </si>
  <si>
    <t>2ae74fd9</t>
  </si>
  <si>
    <t>abigalekim0417@gmail.com</t>
  </si>
  <si>
    <t>adam.wenocur@tiledb.com</t>
  </si>
  <si>
    <t>davd.hoke@tiledb.com</t>
  </si>
  <si>
    <t>alex@balabanov.co</t>
  </si>
  <si>
    <t>andreasnoackjensen@gmail.com</t>
  </si>
  <si>
    <t>jake@tiledb.io</t>
  </si>
  <si>
    <t>arne.osterthun@icloud.com</t>
  </si>
  <si>
    <t>erica@tiledb.com</t>
  </si>
  <si>
    <t>jstaratzi@icloud.com</t>
  </si>
  <si>
    <t>gitmach@users.noreply.github.com</t>
  </si>
  <si>
    <t>callan@glencoesoftware.com</t>
  </si>
  <si>
    <t>d_hoke@hotmail.com</t>
  </si>
  <si>
    <t>dirk.vdb@gmail.com</t>
  </si>
  <si>
    <t>dhutchis@cs.washington.edu</t>
  </si>
  <si>
    <t>ec2-user@ip-172-31-34-52.ec2.internal</t>
  </si>
  <si>
    <t>schnetter@gmail.com</t>
  </si>
  <si>
    <t>ypatia.tsav@gmail.com</t>
  </si>
  <si>
    <t>you@example.com</t>
  </si>
  <si>
    <t>schut@satelligence.com</t>
  </si>
  <si>
    <t>homme.zwaagstra@gmail.com</t>
  </si>
  <si>
    <t>kap4020@gmail.com</t>
  </si>
  <si>
    <t>josephwinston@mac.com</t>
  </si>
  <si>
    <t>jblum18@gmail.com</t>
  </si>
  <si>
    <t>github@email.jpdark.com</t>
  </si>
  <si>
    <t>slyich@gmail.com</t>
  </si>
  <si>
    <t>qlong@mit.edu</t>
  </si>
  <si>
    <t>paul.joseph.davis@gmail.com</t>
  </si>
  <si>
    <t>luszczek@icl.utk.edu</t>
  </si>
  <si>
    <t>stavroshk@gmail.com</t>
  </si>
  <si>
    <t>ogre.transporter@gmail.com</t>
  </si>
  <si>
    <t>nathbappai@gmail.com</t>
  </si>
  <si>
    <t>francisco.tanudjaja@helix.com</t>
  </si>
  <si>
    <t>antoniou-p@hotmail.com</t>
  </si>
  <si>
    <t>wjiang2@fhcrc.org</t>
  </si>
  <si>
    <t>OgreTransporter@users.noreply.github.com</t>
  </si>
  <si>
    <t>george.powley@gmail.com</t>
  </si>
  <si>
    <t>marco@creolabs.com</t>
  </si>
  <si>
    <t>ImgBotHelp@gmail.com</t>
  </si>
  <si>
    <t>ec2-user@ip-172-31-66-146.ec2.internal</t>
  </si>
  <si>
    <t>25270092+d-hoke@users.noreply.github.com</t>
  </si>
  <si>
    <t>115017354+NikolaosPapailiou@users.noreply.github.com</t>
  </si>
  <si>
    <t>paul.fisher@tiledb.com</t>
  </si>
  <si>
    <t>antalakas@gmail.com</t>
  </si>
  <si>
    <t>na</t>
  </si>
  <si>
    <t>teo@tsirpanis.gr</t>
  </si>
  <si>
    <t>tdd@Terrys-MacBook-Pro.local</t>
  </si>
  <si>
    <t>stefannaglee@gmail.com</t>
  </si>
  <si>
    <t>rgaddipati@pgdx.com</t>
  </si>
  <si>
    <t>RaviGaddipati@users.noreply.github.com</t>
  </si>
  <si>
    <t>jeroenooms@gmail.com</t>
  </si>
  <si>
    <t>john.kerl@tiledb.com</t>
  </si>
  <si>
    <t>theodore.tsirpanis@tiledb.com</t>
  </si>
  <si>
    <t>aaron@wolen.com</t>
  </si>
  <si>
    <t>jakebolewski@gmail.com</t>
  </si>
  <si>
    <t>tiledb.inc@gmail.com</t>
  </si>
  <si>
    <t>ktsitsi@users.noreply.github.com</t>
  </si>
  <si>
    <t>konstantinos.tsitsimpikos@epfl.ch</t>
  </si>
  <si>
    <t>george.sakkis@tiledb.com</t>
  </si>
  <si>
    <t>cengizhanpasaoglu@gmail.com</t>
  </si>
  <si>
    <t>brian.l.cremeans@intel.com</t>
  </si>
  <si>
    <t>tyler@csail.mit.edu</t>
  </si>
  <si>
    <t>shaunrd0@gmail.com</t>
  </si>
  <si>
    <t>joshblum@mit.edu</t>
  </si>
  <si>
    <t>joseph.patrick.maley@gmail.com</t>
  </si>
  <si>
    <t>vivian@tiledb.com</t>
  </si>
  <si>
    <t>nikolaos.papailiou@tiledb.com</t>
  </si>
  <si>
    <t>isaiah.norton@gmail.com</t>
  </si>
  <si>
    <t>76831442+bdeng-xt@users.noreply.github.com</t>
  </si>
  <si>
    <t>31743465+bekadavis9@users.noreply.github.com</t>
  </si>
  <si>
    <t>kerl.john.r@gmail.com</t>
  </si>
  <si>
    <t>edd@debian.org</t>
  </si>
  <si>
    <t>karthik.gururaj@intel.com</t>
  </si>
  <si>
    <t>andrew.lumsdaine@tiledb.com</t>
  </si>
  <si>
    <t>kushal.datta@intel.com</t>
  </si>
  <si>
    <t>abigale.kim@tiledb.com</t>
  </si>
  <si>
    <t>kostas.t@tiledb.com</t>
  </si>
  <si>
    <t>quarto-github-actions-publish@example.com</t>
  </si>
  <si>
    <t>joe@tiledb.com</t>
  </si>
  <si>
    <t>isaiah@tiledb.com</t>
  </si>
  <si>
    <t>npapa@cslab.ntua.gr</t>
  </si>
  <si>
    <t>jeff.science@gmail.com</t>
  </si>
  <si>
    <t>julia@tiledb.com</t>
  </si>
  <si>
    <t>82400964+eric-hughes-tiledb@users.noreply.github.com</t>
  </si>
  <si>
    <t>paul.davis@tiledb.com</t>
  </si>
  <si>
    <t>bdeng.xt@gmail.com</t>
  </si>
  <si>
    <t>lucrancourt@gmail.com</t>
  </si>
  <si>
    <t>bekadavis9@gmail.com</t>
  </si>
  <si>
    <t>78012908+dhoke4tdb@users.noreply.github.com</t>
  </si>
  <si>
    <t>robertbindar@gmail.com</t>
  </si>
  <si>
    <t>eric.hughes@tiledb.com</t>
  </si>
  <si>
    <t>denniston.t@gmail.com</t>
  </si>
  <si>
    <t>ravigaddipati@gmail.com</t>
  </si>
  <si>
    <t>ypatia@tiledb.com</t>
  </si>
  <si>
    <t>ihnorton@users.noreply.github.com</t>
  </si>
  <si>
    <t>67824247+KiterLuc@users.noreply.github.com</t>
  </si>
  <si>
    <t>41898282+github-actionsbot@users.noreply.github.com</t>
  </si>
  <si>
    <t>isaiah@tiledb.io</t>
  </si>
  <si>
    <t>david.hoke@tiledb.com</t>
  </si>
  <si>
    <t>al75@uw.edu</t>
  </si>
  <si>
    <t>tyler@tiledb.io</t>
  </si>
  <si>
    <t>seth@tiledb.io</t>
  </si>
  <si>
    <t>avaquero@ph04.none</t>
  </si>
  <si>
    <t>simone.romiti.1994@gmail.com</t>
  </si>
  <si>
    <t>nyholm.elias@gmail.com</t>
  </si>
  <si>
    <t>mutsuki@momo86.net</t>
  </si>
  <si>
    <t>mclark@nvsocal1.none</t>
  </si>
  <si>
    <t>schroeckm@gmail.com</t>
  </si>
  <si>
    <t>marcogarofalo31@gmail.com</t>
  </si>
  <si>
    <t>viktor@gdev</t>
  </si>
  <si>
    <t>rbabich@blast.bu.edu</t>
  </si>
  <si>
    <t>astrel@lq.fnal.gov</t>
  </si>
  <si>
    <t>johnso87@illinois.edu</t>
  </si>
  <si>
    <t>cushman2@lassen709.coral.llnl.gov</t>
  </si>
  <si>
    <t>cushman2@lassen708.coral.llnl.gov</t>
  </si>
  <si>
    <t>cushman2@lassen31.coral.llnl.gov</t>
  </si>
  <si>
    <t>hjkim@hpc1.csc.bnl.gov</t>
  </si>
  <si>
    <t>kenneth.hoste@ugent.be</t>
  </si>
  <si>
    <t>jfoley@ds1.fnal.gov</t>
  </si>
  <si>
    <t>hpcfol01@login-sand4.xcat.cluster</t>
  </si>
  <si>
    <t>jiquntu@cooleylogin2.fst.alcf.anl.gov</t>
  </si>
  <si>
    <t>jstephan@nvidia.com</t>
  </si>
  <si>
    <t>osborn@uan-0002.head.cm.americas.sgi.com</t>
  </si>
  <si>
    <t>osborn@jlselogin6.ftm.alcf.anl.gov</t>
  </si>
  <si>
    <t>windy@windyserver.phy.bnl.gov</t>
  </si>
  <si>
    <t>windy510@gmail.com</t>
  </si>
  <si>
    <t>gshi@cvrsvc06.none</t>
  </si>
  <si>
    <t>spiga.filippo@gmail.com</t>
  </si>
  <si>
    <t>pittler@hiskp.uni-bonn.de</t>
  </si>
  <si>
    <t>berkowitz2@llnl.gov</t>
  </si>
  <si>
    <t>sigil@roam056149.uni-regensburg.de</t>
  </si>
  <si>
    <t>howarth1@lassen7.coral.llnl.gov</t>
  </si>
  <si>
    <t>howarth1@lassen5.coral.llnl.gov</t>
  </si>
  <si>
    <t>howarth1@lassen3.coral.llnl.gov</t>
  </si>
  <si>
    <t>howarth1@lassen13.coral.llnl.gov</t>
  </si>
  <si>
    <t>howarth1@lassen10.coral.llnl.gov</t>
  </si>
  <si>
    <t>cschmidt@login1.ascent.olcf.ornl.gov</t>
  </si>
  <si>
    <t>urbach@hiskp.uni-bonn.de</t>
  </si>
  <si>
    <t>detar@ds1.fnal.gov</t>
  </si>
  <si>
    <t>hoerz@maths.tcd.ie</t>
  </si>
  <si>
    <t>bjoo@h2ologin2.ncsa.illinois.edu</t>
  </si>
  <si>
    <t>awalker-loud@lbl.gov</t>
  </si>
  <si>
    <t>astrel@wc.fnal.gov</t>
  </si>
  <si>
    <t>astrel@tev.fnal.gov</t>
  </si>
  <si>
    <t>cypro113u2@login2.cytera.cyi.ac.cy</t>
  </si>
  <si>
    <t>walksloud@gmail.com</t>
  </si>
  <si>
    <t>osborn@jlselogin5.ftm.alcf.anl.gov</t>
  </si>
  <si>
    <t>chris.cb.culver@gmail.com</t>
  </si>
  <si>
    <t>hpcfol01@login-sand8.xcat.cluster</t>
  </si>
  <si>
    <t>schroeder10@schroeder-mlt1.llnl.gov</t>
  </si>
  <si>
    <t>cpviolator@users.noreply.github.com</t>
  </si>
  <si>
    <t>micheng@enggrid2.bu.edu</t>
  </si>
  <si>
    <t>micheng@enggrid1.BU.EDU</t>
  </si>
  <si>
    <t>ricky.chik.him.wong@gmail.com</t>
  </si>
  <si>
    <t>robert.maynard@kitware.com</t>
  </si>
  <si>
    <t>gshi@cvrsvc05.none</t>
  </si>
  <si>
    <t>osborn@Jamess-MacBook-Pro.local</t>
  </si>
  <si>
    <t>eloy@cs.wm.edu</t>
  </si>
  <si>
    <t>gshi@jyc1.none</t>
  </si>
  <si>
    <t>mike@hoffliet.local</t>
  </si>
  <si>
    <t>howarth1@lassen1.coral.llnl.gov</t>
  </si>
  <si>
    <t>lj299792458@gmail.com</t>
  </si>
  <si>
    <t>xjin@anl.gov</t>
  </si>
  <si>
    <t>coe0071@birch.head.cm.us.cray.com</t>
  </si>
  <si>
    <t>howarth@Penrose.tu.temple.edu</t>
  </si>
  <si>
    <t>35213529+SaltyChiang@users.noreply.github.com</t>
  </si>
  <si>
    <t>syritsyn@alum.mit.edu</t>
  </si>
  <si>
    <t>a.strelchenko@cyi.ac.cy</t>
  </si>
  <si>
    <t>u0731948@kepler2.chpc.utah.edu</t>
  </si>
  <si>
    <t>kimmy.cushman@yale.edu</t>
  </si>
  <si>
    <t>chris.schroeder@gmail.com</t>
  </si>
  <si>
    <t>mikec@blast.bu.edu</t>
  </si>
  <si>
    <t>hpcfol01@login-sand1.xcat.cluster</t>
  </si>
  <si>
    <t>juanfernandezdlg@gmail.com</t>
  </si>
  <si>
    <t>howarth1@lassen8.coral.llnl.gov</t>
  </si>
  <si>
    <t>astrel@gtx-titan.fnal.gov</t>
  </si>
  <si>
    <t>osborn@jlselogin7.ftm.alcf.anl.gov</t>
  </si>
  <si>
    <t>detar@home3.ccs.ornl.gov</t>
  </si>
  <si>
    <t>osborn@lego</t>
  </si>
  <si>
    <t>hjkim@bnl.gov</t>
  </si>
  <si>
    <t>fwinter@jlab.org</t>
  </si>
  <si>
    <t>rcb37@columbia.edu</t>
  </si>
  <si>
    <t>schmidt@physik.uni-bielefeld.de</t>
  </si>
  <si>
    <t>howarth1@lassen32.coral.llnl.gov</t>
  </si>
  <si>
    <t>hpcfol01@login-sand5.xcat.cluster</t>
  </si>
  <si>
    <t>frank.winter@ed.ac.uk</t>
  </si>
  <si>
    <t>jtu@nvidia.com</t>
  </si>
  <si>
    <t>osborn@jlselogin4.ftm.alcf.anl.gov</t>
  </si>
  <si>
    <t>hsandmeyer@physik.uni-bielefeld.de</t>
  </si>
  <si>
    <t>simone@fnal.gov</t>
  </si>
  <si>
    <t>jfoley@mic.fnal.gov</t>
  </si>
  <si>
    <t>hpcfol01@login-sand3.xcat.cluster</t>
  </si>
  <si>
    <t>hpcfol01@login-sand7.xcat.cluster</t>
  </si>
  <si>
    <t>hpcfol01@login-sand6.xcat.cluster</t>
  </si>
  <si>
    <t>gshi@login1.longhorn</t>
  </si>
  <si>
    <t>nmrcardoso@gmail.com</t>
  </si>
  <si>
    <t>scior@physik.uni-bielelfeld.de</t>
  </si>
  <si>
    <t>bartosz.kostrzewa@desy.de</t>
  </si>
  <si>
    <t>bjoo@users.noreply.github.com</t>
  </si>
  <si>
    <t>baldaufmichael1@googlemail.com</t>
  </si>
  <si>
    <t>hpcfol01@login-sand2.xcat.cluster</t>
  </si>
  <si>
    <t>gshi@ac.none</t>
  </si>
  <si>
    <t>ybyang@cancon.com</t>
  </si>
  <si>
    <t>swaysty@gmail.com</t>
  </si>
  <si>
    <t>SaltyChiang@users.noreply.github.com</t>
  </si>
  <si>
    <t>dbollweg@login1.ascent.olcf.ornl.gov</t>
  </si>
  <si>
    <t>dmhowarth26@gmail.com</t>
  </si>
  <si>
    <t>serianam@gmail.com</t>
  </si>
  <si>
    <t>gshi@cvrsvc02.none</t>
  </si>
  <si>
    <t>howarth1@lassen708.coral.llnl.gov</t>
  </si>
  <si>
    <t>howarth1@lassen709.coral.llnl.gov</t>
  </si>
  <si>
    <t>detar@physics.utah.edu</t>
  </si>
  <si>
    <t>rbabich@nvidia.com</t>
  </si>
  <si>
    <t>evanweinberg@gmail.com</t>
  </si>
  <si>
    <t>s.bacchio@gmail.com</t>
  </si>
  <si>
    <t>ybyang@itp.ac.cn</t>
  </si>
  <si>
    <t>joobalint@gmail.com</t>
  </si>
  <si>
    <t>tug88731@temple.edu</t>
  </si>
  <si>
    <t>foley@h2ologin1.ncsa.illinois.edu</t>
  </si>
  <si>
    <t>2357719+cpviolator@users.noreply.github.com</t>
  </si>
  <si>
    <t>htshu@physik.uni-bielefeld.de</t>
  </si>
  <si>
    <t>astrel@fnal.gov</t>
  </si>
  <si>
    <t>altenkort@physik.uni-bielefeld.de</t>
  </si>
  <si>
    <t>mclark@rmbp</t>
  </si>
  <si>
    <t>justin.foley@gmail.com</t>
  </si>
  <si>
    <t>curbach@gmx.de</t>
  </si>
  <si>
    <t>u0678934@feynman.chpc.utah.edu</t>
  </si>
  <si>
    <t>sonchac@gmail.com</t>
  </si>
  <si>
    <t>simone@wc.fnal.gov</t>
  </si>
  <si>
    <t>tavroot@gmail.com</t>
  </si>
  <si>
    <t>jt2798@columbia.edu</t>
  </si>
  <si>
    <t>mathiasw@nvidia.com</t>
  </si>
  <si>
    <t>gshi@acfs.none</t>
  </si>
  <si>
    <t>bjoo@jlab.org</t>
  </si>
  <si>
    <t>evansweinberg@gmail.com</t>
  </si>
  <si>
    <t>joob@ornl.gov</t>
  </si>
  <si>
    <t>weinbe2@users.noreply.github.com</t>
  </si>
  <si>
    <t>micheng@bu.edu</t>
  </si>
  <si>
    <t>bartosz_kostrzewa@fastmail.com</t>
  </si>
  <si>
    <t>gshi@ncsa.uiuc.edu</t>
  </si>
  <si>
    <t>justin@localhost.localdomain</t>
  </si>
  <si>
    <t>kallidonis@gmail.com</t>
  </si>
  <si>
    <t>u0731948@feynman.chpc.utah.edu</t>
  </si>
  <si>
    <t>weinbe2@bu.edu</t>
  </si>
  <si>
    <t>osborn@alcf.anl.gov</t>
  </si>
  <si>
    <t>mathwagn@indiana.edu</t>
  </si>
  <si>
    <t>rbabich@bu.edu</t>
  </si>
  <si>
    <t>qmcpack</t>
  </si>
  <si>
    <t>rclay@manzano-login8.sandia.gov</t>
  </si>
  <si>
    <t>upadhya1@duq.edu</t>
  </si>
  <si>
    <t>vinit.sharma.mlsu@gmail.com</t>
  </si>
  <si>
    <t>97110002+stephan-rohr@users.noreply.github.com</t>
  </si>
  <si>
    <t>brad.king@kitware.com</t>
  </si>
  <si>
    <t>root</t>
  </si>
  <si>
    <t>rclay@sandia.gov</t>
  </si>
  <si>
    <t>mcbennet@ncsu.edu</t>
  </si>
  <si>
    <t>8gb@psi2.ornl.gov</t>
  </si>
  <si>
    <t>ChristosKartsaklis</t>
  </si>
  <si>
    <t>rclay@s1045595.srn.sandia.gov</t>
  </si>
  <si>
    <t>cmelton@sandia.gov</t>
  </si>
  <si>
    <t>86257358+maletich@users.noreply.github.com</t>
  </si>
  <si>
    <t>adbacze@sandia.gov</t>
  </si>
  <si>
    <t>loftuser@YosemiteTechBoot.local</t>
  </si>
  <si>
    <t>epd@mac117825.ornl.gov</t>
  </si>
  <si>
    <t>j1k@psi2.ornl.gov</t>
  </si>
  <si>
    <t>jlarkin@nvidia.com</t>
  </si>
  <si>
    <t>uthor</t>
  </si>
  <si>
    <t>khou2020@outlook.com</t>
  </si>
  <si>
    <t>pk7@loanermb114429.ornl.gov</t>
  </si>
  <si>
    <t>www-data</t>
  </si>
  <si>
    <t>mchandlerbennett@gmail.com</t>
  </si>
  <si>
    <t>mcbennet@cori08.nersc.gov</t>
  </si>
  <si>
    <t>naromero77@users.noreply.github.com</t>
  </si>
  <si>
    <t>bprotano@anl.gov</t>
  </si>
  <si>
    <t>yyang173@illinois.edu</t>
  </si>
  <si>
    <t>amathuri@JFCustom1.com</t>
  </si>
  <si>
    <t>amanda.e.dumi@gmail.com</t>
  </si>
  <si>
    <t>rclay@slater.sandia.gov</t>
  </si>
  <si>
    <t>68125095+walshmm@users.noreply.github.com</t>
  </si>
  <si>
    <t>56467405+lsvvt@users.noreply.github.com</t>
  </si>
  <si>
    <t>67290049+gjohnson3@users.noreply.github.com</t>
  </si>
  <si>
    <t>yeluo@vestalac2.ftd.alcf.anl.gov</t>
  </si>
  <si>
    <t>33359464+LeonOtis@users.noreply.github.com</t>
  </si>
  <si>
    <t>jlbez@lbl.gov</t>
  </si>
  <si>
    <t>jtkrogel@users.noreply.github.com</t>
  </si>
  <si>
    <t>wfg@mac128581.lan</t>
  </si>
  <si>
    <t>epd@mac95788.ornl.gov</t>
  </si>
  <si>
    <t>camelto2@login2.stampede2.tacc.utexas.edu</t>
  </si>
  <si>
    <t>camelto2@edison03.nersc.gov</t>
  </si>
  <si>
    <t>camelto2@cori09.nersc.gov</t>
  </si>
  <si>
    <t>48555257+zenandrea@users.noreply.github.com</t>
  </si>
  <si>
    <t>tiihonej@users.noreply.github.com</t>
  </si>
  <si>
    <t>brtnfld@login2.summit.olcf.ornl.gov</t>
  </si>
  <si>
    <t>walshmm@ornl.gov</t>
  </si>
  <si>
    <t>jptowns@sandia.gov</t>
  </si>
  <si>
    <t>malone14@llnl.gov</t>
  </si>
  <si>
    <t>cmelton@s1083805.srn.sandia.gov</t>
  </si>
  <si>
    <t>dcyang@unist.ac.kr</t>
  </si>
  <si>
    <t>hyeondeok.shin@gmail.com</t>
  </si>
  <si>
    <t>annaberdiyev@gmail.com</t>
  </si>
  <si>
    <t>andrea.zen@unina.it</t>
  </si>
  <si>
    <t>kgasperich@users.noreply.github.com</t>
  </si>
  <si>
    <t>kevinryczko@me.com</t>
  </si>
  <si>
    <t>kryczko@thundercracker.sims.nrc.ca</t>
  </si>
  <si>
    <t>pnorbert@ornl.gov</t>
  </si>
  <si>
    <t>brtnfld@hdfgroup.org</t>
  </si>
  <si>
    <t>jeongnim.kim@intel.com</t>
  </si>
  <si>
    <t>r.cohen@lmu.de</t>
  </si>
  <si>
    <t>ennett</t>
  </si>
  <si>
    <t>ttduyle@gmail.com</t>
  </si>
  <si>
    <t>sdpined@cee-compute009.sandia.gov</t>
  </si>
  <si>
    <t>sergio_pinedaflores@berkeley.edu</t>
  </si>
  <si>
    <t>tapplencourt@anl.gov</t>
  </si>
  <si>
    <t>zhaoln@berkeley.edu</t>
  </si>
  <si>
    <t>johngergely@gmail.com</t>
  </si>
  <si>
    <t>jefflarkin@gmail.com</t>
  </si>
  <si>
    <t>t.applencourt@anl.gov</t>
  </si>
  <si>
    <t>jeongnim.kim@gmail.com</t>
  </si>
  <si>
    <t>camelto2@ncsu.edu</t>
  </si>
  <si>
    <t>youngamy@gmail.com</t>
  </si>
  <si>
    <t>naromero@anl.gov</t>
  </si>
  <si>
    <t>correaa@llnl.gov</t>
  </si>
  <si>
    <t>aannabe@ncsu.edu</t>
  </si>
  <si>
    <t>57455057+jakurzak@users.noreply.github.com</t>
  </si>
  <si>
    <t>zen.andrea.x@gmail.com</t>
  </si>
  <si>
    <t>baiweilian@gmail.com</t>
  </si>
  <si>
    <t>TApplencourt@users.noreply.github.com</t>
  </si>
  <si>
    <t>rcclay3@gmail.com</t>
  </si>
  <si>
    <t>grahamlopez@users.noreply.github.com</t>
  </si>
  <si>
    <t>cmelton@s1037784.srn.sandia.gov</t>
  </si>
  <si>
    <t>38667573+jbatson5@users.noreply.github.com</t>
  </si>
  <si>
    <t>saritaskayahan@gmail.com</t>
  </si>
  <si>
    <t>nwu@u.northwestern.edu</t>
  </si>
  <si>
    <t>kylanpaa.ilkka@gmail.com</t>
  </si>
  <si>
    <t>naromeo@anl.gov</t>
  </si>
  <si>
    <t>changmoyang@gmail.com</t>
  </si>
  <si>
    <t>ddas</t>
  </si>
  <si>
    <t>tiihonen@iki.fi</t>
  </si>
  <si>
    <t>leon_otis@berkeley.edu</t>
  </si>
  <si>
    <t>yingwai.li@gmail.com</t>
  </si>
  <si>
    <t>kgasperich@gmail.com</t>
  </si>
  <si>
    <t>yubo.paul.yang@gmail.com</t>
  </si>
  <si>
    <t>mberrill@gmail.com</t>
  </si>
  <si>
    <t>jakurzak@amd.com</t>
  </si>
  <si>
    <t>abenali@gmail.com</t>
  </si>
  <si>
    <t>eric.neuscamman@gmail.com</t>
  </si>
  <si>
    <t>tiihonenjm@ornl.gov</t>
  </si>
  <si>
    <t>jordan.vincent@gmail.com</t>
  </si>
  <si>
    <t>zhaoln@berekely.edu</t>
  </si>
  <si>
    <t>jnkim@heat-bdw1.jf.intel.com</t>
  </si>
  <si>
    <t>11856692+PDoakORNL@users.noreply.github.com</t>
  </si>
  <si>
    <t>bkclark@gmail.com</t>
  </si>
  <si>
    <t>nicksblunt@gmail.com</t>
  </si>
  <si>
    <t>bvdg@berkeley.edu</t>
  </si>
  <si>
    <t>bennettcc@ornl.gov</t>
  </si>
  <si>
    <t>j.k.rofling@gmail.com</t>
  </si>
  <si>
    <t>lopezmg@ornl.gov</t>
  </si>
  <si>
    <t>miguel.mmorales@gmail.com</t>
  </si>
  <si>
    <t>tillackaf@ornl.gov</t>
  </si>
  <si>
    <t>shivnupadhyay@gmail.com</t>
  </si>
  <si>
    <t>f.malone13@imperial.ac.uk</t>
  </si>
  <si>
    <t>cynthiagu23@gmail.com</t>
  </si>
  <si>
    <t>lshulen@sandia.gov</t>
  </si>
  <si>
    <t>alfredo.correa@gmail.com</t>
  </si>
  <si>
    <t>pyang@flatironinstitute.org</t>
  </si>
  <si>
    <t>PDoakORNL@users.noreply.github.com</t>
  </si>
  <si>
    <t>mdewing@anl.gov</t>
  </si>
  <si>
    <t>abenali.sci@gmail.com</t>
  </si>
  <si>
    <t>hahnse@ornl.gov</t>
  </si>
  <si>
    <t>williamfgc@yahoo.com</t>
  </si>
  <si>
    <t>qmc</t>
  </si>
  <si>
    <t>kpesler@gmail.com</t>
  </si>
  <si>
    <t>fionn.malone@gmail.com</t>
  </si>
  <si>
    <t>xw111luoye@gmail.com</t>
  </si>
  <si>
    <t>jmcminis@gmail.com</t>
  </si>
  <si>
    <t>kentpr@ornl.gov</t>
  </si>
  <si>
    <t>doakpw@ornl.gov</t>
  </si>
  <si>
    <t>markdewing@gmail.com</t>
  </si>
  <si>
    <t>krogeljt@ornl.gov</t>
  </si>
  <si>
    <t>yeluo@anl.gov</t>
  </si>
  <si>
    <t>qbox-public</t>
  </si>
  <si>
    <t>fgygi@pavane.ucdavis.edu</t>
  </si>
  <si>
    <t>qwan@ucdavis.edu</t>
  </si>
  <si>
    <t>fgygi@stidhcp-4-053.epfl.ch</t>
  </si>
  <si>
    <t>zhenghh04@gmail.com</t>
  </si>
  <si>
    <t>mahe@uchicago.edu</t>
  </si>
  <si>
    <t>ted.mahe@gmail.com</t>
  </si>
  <si>
    <t>mlacount@canto.ucdavis.edu</t>
  </si>
  <si>
    <t>fgygi@andante.local</t>
  </si>
  <si>
    <t>mschlipf@ucdavis.edu</t>
  </si>
  <si>
    <t>fgygi@ucdavis.edu</t>
  </si>
  <si>
    <t>77158421+IssaSaba@users.noreply.github.com</t>
  </si>
  <si>
    <t>krais@iag.uni-stuttgart.de</t>
  </si>
  <si>
    <t>71499004+carme-hp@users.noreply.github.com</t>
  </si>
  <si>
    <t>39126636+Timo-Schrader@users.noreply.github.com</t>
  </si>
  <si>
    <t>thaines.astro@gmail.com</t>
  </si>
  <si>
    <t>precice@Shiraz.none</t>
  </si>
  <si>
    <t>Mark.Olesen@esi-group.com</t>
  </si>
  <si>
    <t>kursatyurt@gmail.com</t>
  </si>
  <si>
    <t>konrad.alexander.eder@tum.de</t>
  </si>
  <si>
    <t>53946421+Eder-K@users.noreply.github.com</t>
  </si>
  <si>
    <t>jy1737@my.bristol.ac.uk</t>
  </si>
  <si>
    <t>volland@ma.tum.de</t>
  </si>
  <si>
    <t>RPGP1@users.noreply.github.com</t>
  </si>
  <si>
    <t>d.s.blom@tudelft.nl</t>
  </si>
  <si>
    <t>mhmd.kanj@gmail.com</t>
  </si>
  <si>
    <t>gk780@shu.sts.nt.uni-siegen.de</t>
  </si>
  <si>
    <t>harald@klimachs.de</t>
  </si>
  <si>
    <t>ayt@in.tum.de</t>
  </si>
  <si>
    <t>82214922+LeonardWilleke@users.noreply.github.com</t>
  </si>
  <si>
    <t>alexander.rusch@tum.de</t>
  </si>
  <si>
    <t>benjamin.uekermann@ipvs.uni-stuttgart.de</t>
  </si>
  <si>
    <t>gatzhammer@in.tum.de</t>
  </si>
  <si>
    <t>boris.martin.be@gmail.com</t>
  </si>
  <si>
    <t>luzpaz@users.noreply.github.com</t>
  </si>
  <si>
    <t>44347649+ariguiba@users.noreply.github.com</t>
  </si>
  <si>
    <t>bspncelwm@gmail.com</t>
  </si>
  <si>
    <t>dmshko@gmail.com</t>
  </si>
  <si>
    <t>georg-abrams@hotmail.de</t>
  </si>
  <si>
    <t>saumitra.vjoshi@gmail.com</t>
  </si>
  <si>
    <t>m.deij@marin.nl</t>
  </si>
  <si>
    <t>57598663+kursatyurt@users.noreply.github.com</t>
  </si>
  <si>
    <t>david97sommer@gmail.com</t>
  </si>
  <si>
    <t>ngeldner3@gmail.com</t>
  </si>
  <si>
    <t>atanasoa@in.tum.de</t>
  </si>
  <si>
    <t>49699333+dependabotbot@users.noreply.github.com</t>
  </si>
  <si>
    <t>alexander.jaust@ipvs.uni-stuttgart.de</t>
  </si>
  <si>
    <t>ishaan.desai@ipvs.uni-stuttgart.de</t>
  </si>
  <si>
    <t>84379125+boris-martin@users.noreply.github.com</t>
  </si>
  <si>
    <t>kyle.davis@ipvs.uni-stuttgart.de</t>
  </si>
  <si>
    <t>vollmerpeter@gmail.com</t>
  </si>
  <si>
    <t>oguz.koseomur@tum.de</t>
  </si>
  <si>
    <t>AlexanderShukaev@gmail.com</t>
  </si>
  <si>
    <t>chourdak@in.tum.de</t>
  </si>
  <si>
    <t>david.schneider@ipvs.uni-stuttgart.de</t>
  </si>
  <si>
    <t>bernhard.gatzhammer@googlemail.com</t>
  </si>
  <si>
    <t>a.totounferoush@gmail.com</t>
  </si>
  <si>
    <t>klaudius.scheufele@ipvs.uni-stuttgart.de</t>
  </si>
  <si>
    <t>benjamin.rodenberg@in.tum.de</t>
  </si>
  <si>
    <t>benjamin.uekermann@gmail.com</t>
  </si>
  <si>
    <t>simonisfrederic@gmail.com</t>
  </si>
  <si>
    <t>adel@streamhpc.com</t>
  </si>
  <si>
    <t>vagrant@precise64.none</t>
  </si>
  <si>
    <t>root@GB5470.none</t>
  </si>
  <si>
    <t>qiuzongyang@westlake.edu.cn</t>
  </si>
  <si>
    <t>peastman@dn0a23067b.sunet</t>
  </si>
  <si>
    <t>lewis.martin44@gmail.com</t>
  </si>
  <si>
    <t>85702470+kyw220@users.noreply.github.com</t>
  </si>
  <si>
    <t>31658574+kntkb@users.noreply.github.com</t>
  </si>
  <si>
    <t>informatorius@users.noreply.github.com</t>
  </si>
  <si>
    <t>emilio.gallicchio@gmail.com</t>
  </si>
  <si>
    <t>dmobley@gmail.com</t>
  </si>
  <si>
    <t>charmm.gui@gmail.com</t>
  </si>
  <si>
    <t>44237618+bdenhollander@users.noreply.github.com</t>
  </si>
  <si>
    <t>georgetu@gmail.com</t>
  </si>
  <si>
    <t>ya.afshar@gmail.com</t>
  </si>
  <si>
    <t>xh@novetys.com</t>
  </si>
  <si>
    <t>tcyrus@users.noreply.github.com</t>
  </si>
  <si>
    <t>steve.constable@gmail.com</t>
  </si>
  <si>
    <t>hervoe@gmail.com</t>
  </si>
  <si>
    <t>stefan.doerr@upf.edu</t>
  </si>
  <si>
    <t>sanderroet@hotmail.com</t>
  </si>
  <si>
    <t>p.samar.j@gmail.com</t>
  </si>
  <si>
    <t>svdelmerico@gmail.com</t>
  </si>
  <si>
    <t>rafwiewiora@gmail.com</t>
  </si>
  <si>
    <t>philip.npc@gmail.com</t>
  </si>
  <si>
    <t>philipturner.AR@gmail.com</t>
  </si>
  <si>
    <t>peastman@sr14-b960f980a7.stanford.edu</t>
  </si>
  <si>
    <t>peastman@peastman-XPS-630i.none</t>
  </si>
  <si>
    <t>patrickgrinaway@Patricks-MacBook-Pro-2.local</t>
  </si>
  <si>
    <t>unknown@unknown.org</t>
  </si>
  <si>
    <t>mohebifar@users.noreply.github.com</t>
  </si>
  <si>
    <t>matt.thompson@openforcefield.org</t>
  </si>
  <si>
    <t>mjw@mjw.name</t>
  </si>
  <si>
    <t>tallakahath@users.noreply.github.com</t>
  </si>
  <si>
    <t>leeping@hs-ln01.stanford.edu</t>
  </si>
  <si>
    <t>leeping@h2ologin1.ncsa.illinois.edu</t>
  </si>
  <si>
    <t>leeping@ucdavis.edu</t>
  </si>
  <si>
    <t>kmdalton@stanford.edu</t>
  </si>
  <si>
    <t>kohlhoff@google.com</t>
  </si>
  <si>
    <t>heninj@gmail.com</t>
  </si>
  <si>
    <t>choderaj@mskcc.org</t>
  </si>
  <si>
    <t>jgreener@hotmail.co.uk</t>
  </si>
  <si>
    <t>james.sweet88@googlemail.com</t>
  </si>
  <si>
    <t>jacob.ian.monroe@gmail.com</t>
  </si>
  <si>
    <t>ivanpulido@protonmail.com</t>
  </si>
  <si>
    <t>isuruf@gmail.com</t>
  </si>
  <si>
    <t>ihaque@gmail.com</t>
  </si>
  <si>
    <t>hbdhondge@gmail.com</t>
  </si>
  <si>
    <t>giacomo.fiorin@gmail.com</t>
  </si>
  <si>
    <t>50975334+Gareth-elliott@users.noreply.github.com</t>
  </si>
  <si>
    <t>frazerleslieclews@gmail.com</t>
  </si>
  <si>
    <t>prada.gracia@gmail.com</t>
  </si>
  <si>
    <t>111459006+dwilliams-nobias@users.noreply.github.com</t>
  </si>
  <si>
    <t>11011453+CoryKornowicz@users.noreply.github.com</t>
  </si>
  <si>
    <t>9259896+csquaredphd@users.noreply.github.com</t>
  </si>
  <si>
    <t>30535641+andrewsb8@users.noreply.github.com</t>
  </si>
  <si>
    <t>augustin@zidek.eu</t>
  </si>
  <si>
    <t>anton@streamhpc.com</t>
  </si>
  <si>
    <t>30830507+Olllom@users.noreply.github.com</t>
  </si>
  <si>
    <t>andrrizzi@gmail.com</t>
  </si>
  <si>
    <t>alexhenrie24@gmail.com</t>
  </si>
  <si>
    <t>albe.boldrini@gmail.com</t>
  </si>
  <si>
    <t>agilio.padua@ens-lyon.fr</t>
  </si>
  <si>
    <t>35546250+zhang-ivy@users.noreply.github.com</t>
  </si>
  <si>
    <t>cu3alibre@users.noreply.github.com</t>
  </si>
  <si>
    <t>jbarnet4@tulane.edu</t>
  </si>
  <si>
    <t>frazer.clews@codethink.co.uk</t>
  </si>
  <si>
    <t>mhouston@nvidia.com</t>
  </si>
  <si>
    <t>unknown@unknown.com</t>
  </si>
  <si>
    <t>el446@cam.ac.uk</t>
  </si>
  <si>
    <t>dwtowner@gmail.com</t>
  </si>
  <si>
    <t>mcs92@cam.ac.uk</t>
  </si>
  <si>
    <t>60072522+YevChern@users.noreply.github.com</t>
  </si>
  <si>
    <t>unimisia@gmail.com</t>
  </si>
  <si>
    <t>alan_grossfield@urmc.rochester.edu</t>
  </si>
  <si>
    <t>leeping@login4.stampede.tacc.utexas.edu</t>
  </si>
  <si>
    <t>leeping@login2.stampede.tacc.utexas.edu</t>
  </si>
  <si>
    <t>andrius.merkys@gmail.com</t>
  </si>
  <si>
    <t>jaime.rogue@gmail.com</t>
  </si>
  <si>
    <t>peastman@sr10-cda150869a.stanford.edu</t>
  </si>
  <si>
    <t>abreu@eq.ufrj.br</t>
  </si>
  <si>
    <t>patrickgrinaway@dhcp-172-21-218-84.mskcc.org</t>
  </si>
  <si>
    <t>yoshanuikabundi@gmail.com</t>
  </si>
  <si>
    <t>jwagnerjpl@gmail.com</t>
  </si>
  <si>
    <t>nathaniel.stanley@gmail.com</t>
  </si>
  <si>
    <t>rasmuswriedtlarsen@gmail.com</t>
  </si>
  <si>
    <t>decolven@deshawresearch.com</t>
  </si>
  <si>
    <t>win98pro</t>
  </si>
  <si>
    <t>r.galvelis@acellera.com</t>
  </si>
  <si>
    <t>peastman@dn0a230959.sunet</t>
  </si>
  <si>
    <t>peastman@sr13-252f024703.Stanford.EDU</t>
  </si>
  <si>
    <t>xantares09@hotmail.com</t>
  </si>
  <si>
    <t>aizvorski@gmail.com</t>
  </si>
  <si>
    <t>tic20@cam.ac.uk</t>
  </si>
  <si>
    <t>varelse2005@gmail.com</t>
  </si>
  <si>
    <t>mgarraha@gmail.com</t>
  </si>
  <si>
    <t>levi.naden@choderalab.org</t>
  </si>
  <si>
    <t>leeping@certainty-d.local</t>
  </si>
  <si>
    <t>peastman@System76</t>
  </si>
  <si>
    <t>dotsdl@gmail.com</t>
  </si>
  <si>
    <t>dann_pavlov@inbox.ru</t>
  </si>
  <si>
    <t>jing.huang.ff@gmail.com</t>
  </si>
  <si>
    <t>cld72@cornell.edu</t>
  </si>
  <si>
    <t>lpwang137@gmail.com</t>
  </si>
  <si>
    <t>peastman@higgs.none</t>
  </si>
  <si>
    <t>jaimergp@users.noreply.github.com</t>
  </si>
  <si>
    <t>smikes@cubane.com</t>
  </si>
  <si>
    <t>jchodera@gmail.com</t>
  </si>
  <si>
    <t>30421289+dmclark17@users.noreply.github.com</t>
  </si>
  <si>
    <t>schwancr@stanford.edu</t>
  </si>
  <si>
    <t>11765982+mikemhenry@users.noreply.github.com</t>
  </si>
  <si>
    <t>peastman@higgs</t>
  </si>
  <si>
    <t>sunhwan@silcsbio.com</t>
  </si>
  <si>
    <t>choderaj@mski1776.mskcc.root.mskcc.org</t>
  </si>
  <si>
    <t>s.j.constable@rochester.edu</t>
  </si>
  <si>
    <t>harrigan@stanford.edu</t>
  </si>
  <si>
    <t>patrickgrinaway@dhcp-172-21-218-17.mskcc.org</t>
  </si>
  <si>
    <t>justin.maccallum@me.com</t>
  </si>
  <si>
    <t>liuchw2010@gmail.com</t>
  </si>
  <si>
    <t>kraemer.research@gmail.com</t>
  </si>
  <si>
    <t>m.j.harvey@acellera.com</t>
  </si>
  <si>
    <t>j.p.g.l.m.rodrigues@gmail.com</t>
  </si>
  <si>
    <t>th.trummer@gmail.com</t>
  </si>
  <si>
    <t>leeping@stanford.edu</t>
  </si>
  <si>
    <t>marc.mari.barcelo@gmail.com</t>
  </si>
  <si>
    <t>peastman@171.65.93.112</t>
  </si>
  <si>
    <t>joyku@stanford.edu</t>
  </si>
  <si>
    <t>kyleabeauchamp@gmail.com</t>
  </si>
  <si>
    <t>uknown@gromacs.org</t>
  </si>
  <si>
    <t>peastman@peastman-XPS-630i</t>
  </si>
  <si>
    <t>tic20@ketch-linux.cimr.cam.ac.uk</t>
  </si>
  <si>
    <t>leeping@not0rious.Stanford.EDU</t>
  </si>
  <si>
    <t>chaya.stern@choderalab.org</t>
  </si>
  <si>
    <t>yutong.zhao@stanford.edu</t>
  </si>
  <si>
    <t>john.chodera@choderalab.org</t>
  </si>
  <si>
    <t>rmcgibbo@gmail.com</t>
  </si>
  <si>
    <t>proteneer@gmail.com</t>
  </si>
  <si>
    <t>smbelsare@gmail.com</t>
  </si>
  <si>
    <t>cmbruns@gmail.com</t>
  </si>
  <si>
    <t>msherman@stanford.edu</t>
  </si>
  <si>
    <t>andy.simmonett@gmail.com</t>
  </si>
  <si>
    <t>friedrim@stanford.edu</t>
  </si>
  <si>
    <t>OpenFOAM-dev</t>
  </si>
  <si>
    <t>Henry</t>
  </si>
  <si>
    <t>liuyupei951018@hotmail.com</t>
  </si>
  <si>
    <t>chinoune.mehdi@gmail.com</t>
  </si>
  <si>
    <t>79349457+MehdiChinoune@users.noreply.github.com</t>
  </si>
  <si>
    <t>ismail@i10z.com</t>
  </si>
  <si>
    <t>50007222+ZuoQ3@users.noreply.github.com</t>
  </si>
  <si>
    <t>zhiyong.dang@ck-telecom.com</t>
  </si>
  <si>
    <t>zaheer.chothia@gmail.com</t>
  </si>
  <si>
    <t>mark.oconnor@gmail.com</t>
  </si>
  <si>
    <t>yuanjia11@huawei.com</t>
  </si>
  <si>
    <t>kookbond@gmail.com</t>
  </si>
  <si>
    <t>other@80bb5c8279074b2.none</t>
  </si>
  <si>
    <t>powderluv@powderluv.org</t>
  </si>
  <si>
    <t>55725787+njutcz@users.noreply.github.com</t>
  </si>
  <si>
    <t>nishidha@us.ibm.com</t>
  </si>
  <si>
    <t>minhao.dong@gmail.com</t>
  </si>
  <si>
    <t>lucasb.eyer.be@gmail.com</t>
  </si>
  <si>
    <t>k.dunikowski@pixel.com.pl</t>
  </si>
  <si>
    <t>joris.gillis42@gmail.com</t>
  </si>
  <si>
    <t>30789322+nk521@users.noreply.github.com</t>
  </si>
  <si>
    <t>haanh6594@gmail.com</t>
  </si>
  <si>
    <t>martin.pleissa@web.de</t>
  </si>
  <si>
    <t>fengruilin@loongson.cn</t>
  </si>
  <si>
    <t>fengruilin@localhost.localdomain</t>
  </si>
  <si>
    <t>thomas.orgis@uni-hamburg.de</t>
  </si>
  <si>
    <t>71262988+damonyu1989@users.noreply.github.com</t>
  </si>
  <si>
    <t>cyyever@outlook.com</t>
  </si>
  <si>
    <t>caiyu@hygon.cn</t>
  </si>
  <si>
    <t>zmizsei@extrowerk.com</t>
  </si>
  <si>
    <t>traits@debian32bits.rdcps.ac.cn</t>
  </si>
  <si>
    <t>zchothia@student.ethz.ch</t>
  </si>
  <si>
    <t>yuri@rawbw.com</t>
  </si>
  <si>
    <t>traits@s143.none</t>
  </si>
  <si>
    <t>zhigang.wu@starfivetech.com</t>
  </si>
  <si>
    <t>wphan@vols.utk.edu</t>
  </si>
  <si>
    <t>viral@mayin.org</t>
  </si>
  <si>
    <t>tonvandenheuvel@gmail.com</t>
  </si>
  <si>
    <t>tiziano.mueller@chem.uzh.ch</t>
  </si>
  <si>
    <t>t.hisch@gmail.com</t>
  </si>
  <si>
    <t>thomas.de_schampheleire@nokia.com</t>
  </si>
  <si>
    <t>tanderson@caltech.edu</t>
  </si>
  <si>
    <t>badger@gitter.im</t>
  </si>
  <si>
    <t>nadampal@amazon.com</t>
  </si>
  <si>
    <t>stefan@karpinski.org</t>
  </si>
  <si>
    <t>maertens@stce.rwth-aachen.de</t>
  </si>
  <si>
    <t>sharvil.nanavati@gmail.com</t>
  </si>
  <si>
    <t>sfabbro@uvic.ca</t>
  </si>
  <si>
    <t>sebastian@sipsolutions.net</t>
  </si>
  <si>
    <t>rcoscali@users.noreply.github.com</t>
  </si>
  <si>
    <t>Ray@NAUSICA</t>
  </si>
  <si>
    <t>rashmica.g@gmail.com</t>
  </si>
  <si>
    <t>qwr@live.ru</t>
  </si>
  <si>
    <t>pkubaj@anongoth.pl</t>
  </si>
  <si>
    <t>p.c@black-net.org</t>
  </si>
  <si>
    <t>phawkins@google.com</t>
  </si>
  <si>
    <t>pav@iki.fi</t>
  </si>
  <si>
    <t>paul.mustiere@gmail.com</t>
  </si>
  <si>
    <t>owen@owenrafferty.com</t>
  </si>
  <si>
    <t>oviradoi2003@yahoo.com</t>
  </si>
  <si>
    <t>66834344+dnoan@users.noreply.github.com</t>
  </si>
  <si>
    <t>qweytr_1@163.com</t>
  </si>
  <si>
    <t>mose@gnu.org</t>
  </si>
  <si>
    <t>mikael.urankar@gmail.com</t>
  </si>
  <si>
    <t>mfoster@Michaels-LeEco-MacBook-Pro.local</t>
  </si>
  <si>
    <t>75212485+Mayank-Raj3@users.noreply.github.com</t>
  </si>
  <si>
    <t>maximilien.levesque@gmail.com</t>
  </si>
  <si>
    <t>matthew.brett@gmail.com</t>
  </si>
  <si>
    <t>mbrandy@us.ibm.com</t>
  </si>
  <si>
    <t>grisuthedragon@users.noreply.github.com</t>
  </si>
  <si>
    <t>58972037+MacChen02@users.noreply.github.com</t>
  </si>
  <si>
    <t>yu.ma@intel.com</t>
  </si>
  <si>
    <t>leonard@lausen.nl</t>
  </si>
  <si>
    <t>mine260309@gmail.com</t>
  </si>
  <si>
    <t>eric.larson@intel.com</t>
  </si>
  <si>
    <t>kevin.ji@outlook.com</t>
  </si>
  <si>
    <t>keno@alumni.harvard.edu</t>
  </si>
  <si>
    <t>jussi.enkovaara@csc.fi</t>
  </si>
  <si>
    <t>joshua@froggi.es</t>
  </si>
  <si>
    <t>biddisco@cscs.ch</t>
  </si>
  <si>
    <t>johannes.buchner.acad@gmx.com</t>
  </si>
  <si>
    <t>jinbo@loongson.cn</t>
  </si>
  <si>
    <t>jbaylor@tp.int</t>
  </si>
  <si>
    <t>vtjnash@gmail.com</t>
  </si>
  <si>
    <t>jameson@mit.edu</t>
  </si>
  <si>
    <t>65358059+jake-arkinstall@users.noreply.github.com</t>
  </si>
  <si>
    <t>ivan.ukhov@gmail.com</t>
  </si>
  <si>
    <t>intelfx@intelfx.name</t>
  </si>
  <si>
    <t>ivan.pribec@gmail.com</t>
  </si>
  <si>
    <t>ilhanpolat@gmail.com</t>
  </si>
  <si>
    <t>howard0su@gmail.com</t>
  </si>
  <si>
    <t>heller.zheng@microchip.com</t>
  </si>
  <si>
    <t>117624751+HellerZheng@users.noreply.github.com</t>
  </si>
  <si>
    <t>harmenstoppels@gmail.com</t>
  </si>
  <si>
    <t>hjl.tools@gmail.com</t>
  </si>
  <si>
    <t>guodong.xu@linaro.com</t>
  </si>
  <si>
    <t>fossum@wyvernden6linux.aus.stglabs.ibm.com</t>
  </si>
  <si>
    <t>glenn-johnson@uiowa.edu</t>
  </si>
  <si>
    <t>hartzell@alerce.com</t>
  </si>
  <si>
    <t>fabiovmp@gmail.com</t>
  </si>
  <si>
    <t>frp.bissey@gmail.com</t>
  </si>
  <si>
    <t>fontaine.fabrice@gmail.com</t>
  </si>
  <si>
    <t>eliot.eshelman@6by9.net</t>
  </si>
  <si>
    <t>pipping@exherbo.org</t>
  </si>
  <si>
    <t>muenze@amazon.com</t>
  </si>
  <si>
    <t>51407514+EGuesnet@users.noreply.github.com</t>
  </si>
  <si>
    <t>Diazonium@users.noreply.github.com</t>
  </si>
  <si>
    <t>steckdenis@yahoo.fr</t>
  </si>
  <si>
    <t>soap@gentoo.org</t>
  </si>
  <si>
    <t>anthoff@berkeley.edu</t>
  </si>
  <si>
    <t>1010287144@qq.com</t>
  </si>
  <si>
    <t>dpfoose@gmail.com</t>
  </si>
  <si>
    <t>watsoncraigjohn@gmail.com</t>
  </si>
  <si>
    <t>CodesWithWolves@gmail.com</t>
  </si>
  <si>
    <t>rpm@cicku.me</t>
  </si>
  <si>
    <t>celelibi@gmail.com</t>
  </si>
  <si>
    <t>byzhang@gmail.com</t>
  </si>
  <si>
    <t>benedikt.huber@theobroma-systems.com</t>
  </si>
  <si>
    <t>bart.oldeman@mcgill.ca</t>
  </si>
  <si>
    <t>bapt@FreeBSD.org</t>
  </si>
  <si>
    <t>ayappap2@in.ibm.com</t>
  </si>
  <si>
    <t>aurelien@aurel32.net</t>
  </si>
  <si>
    <t>taaparthur@gmail.com</t>
  </si>
  <si>
    <t>ardaaytekin@gmail.com</t>
  </si>
  <si>
    <t>anton@ozlabs.org</t>
  </si>
  <si>
    <t>schwab@suse.de</t>
  </si>
  <si>
    <t>arnez@linux.ibm.com</t>
  </si>
  <si>
    <t>ardeleanalex@gmail.com</t>
  </si>
  <si>
    <t>alnsn@yandex.ru</t>
  </si>
  <si>
    <t>alessio.zanga@outlook.it</t>
  </si>
  <si>
    <t>amodra@gmail.com</t>
  </si>
  <si>
    <t>adam.niederer@gmail.com</t>
  </si>
  <si>
    <t>s.baars@rug.nl</t>
  </si>
  <si>
    <t>albert.ziegenhagel@outlook.com</t>
  </si>
  <si>
    <t>pawel.osmialowski@arm.com</t>
  </si>
  <si>
    <t>l.buitinck@esciencecenter.nl</t>
  </si>
  <si>
    <t>zhangdanfeng@cloudwalk.cn</t>
  </si>
  <si>
    <t>qilianghong@huawei.com</t>
  </si>
  <si>
    <t>yuanhecai@loongson.cn</t>
  </si>
  <si>
    <t>kadler@us.ibm.com</t>
  </si>
  <si>
    <t>gilles@rist.or.jp</t>
  </si>
  <si>
    <t>shicun@hisilicon.com</t>
  </si>
  <si>
    <t>theoractice@sina.com</t>
  </si>
  <si>
    <t>49173759+xoviat@users.noreply.github.com</t>
  </si>
  <si>
    <t>promero@mathworks.com</t>
  </si>
  <si>
    <t>gcp@sjeng.org</t>
  </si>
  <si>
    <t>gcp@mozilla.com</t>
  </si>
  <si>
    <t>ibid.ag@gmail.com</t>
  </si>
  <si>
    <t>wsttiger@gmail.com</t>
  </si>
  <si>
    <t>vferrari@mpc.com.br</t>
  </si>
  <si>
    <t>Vincent.Riera@imgtec.com</t>
  </si>
  <si>
    <t>rndfax@yandex.ru</t>
  </si>
  <si>
    <t>yyc1992@gmail.com</t>
  </si>
  <si>
    <t>alex.eberspaecher@gmail.com</t>
  </si>
  <si>
    <t>chenxuqiang3@hisilicon.com</t>
  </si>
  <si>
    <t>michael.lass@uni-paderborn.de</t>
  </si>
  <si>
    <t>chenhao@loongson.cn</t>
  </si>
  <si>
    <t>susi.lehtola@alumni.helsinki.fi</t>
  </si>
  <si>
    <t>cianciosamr@ornl.gov</t>
  </si>
  <si>
    <t>Damonyu@linux.alibaba.com</t>
  </si>
  <si>
    <t>matti.picus@gmail.com</t>
  </si>
  <si>
    <t>tracey.brendan@gmail.com</t>
  </si>
  <si>
    <t>jehan@girinstud.io</t>
  </si>
  <si>
    <t>42458138+fengrl@users.noreply.github.com</t>
  </si>
  <si>
    <t>jeromerobert@users.sf.net</t>
  </si>
  <si>
    <t>jerryz123@berkeley.edu</t>
  </si>
  <si>
    <t>daniel@silverbolt.ai</t>
  </si>
  <si>
    <t>jiahaipeng95@gmail.com</t>
  </si>
  <si>
    <t>ashwin.sekhar@caviumnetworks.com</t>
  </si>
  <si>
    <t>theoractice@users.noreply.github.com</t>
  </si>
  <si>
    <t>gentoo@aisha.cc</t>
  </si>
  <si>
    <t>JonasZhou@zhaoxin.com</t>
  </si>
  <si>
    <t>linzelong2@hisilicon.com</t>
  </si>
  <si>
    <t>jtaylor.debian@googlemail.com</t>
  </si>
  <si>
    <t>caroline.newcombe@hpe.com</t>
  </si>
  <si>
    <t>asekhar@marvell.com</t>
  </si>
  <si>
    <t>anton@linux.ibm.com</t>
  </si>
  <si>
    <t>k.ohlhus@gmail.com</t>
  </si>
  <si>
    <t>oon3m0oo@users.noreply.github.com</t>
  </si>
  <si>
    <t>pnp@c8s-yu-debug.sh.intel.com</t>
  </si>
  <si>
    <t>zuoqian3@huawei.com</t>
  </si>
  <si>
    <t>raji@linux.ibm.com</t>
  </si>
  <si>
    <t>nzarlyk@microsoft.com</t>
  </si>
  <si>
    <t>francois.bissey@canterbury.ac.nz</t>
  </si>
  <si>
    <t>mehdi.chinoune@hotmail.com</t>
  </si>
  <si>
    <t>mtreinish@kortar.org</t>
  </si>
  <si>
    <t>koehlerm@mpi-magdeburg.mpg.de</t>
  </si>
  <si>
    <t>eich@suse.com</t>
  </si>
  <si>
    <t>dumiloghin@gmail.com</t>
  </si>
  <si>
    <t>larsmans@gmail.com</t>
  </si>
  <si>
    <t>kfischer+github@college.harvard.edu</t>
  </si>
  <si>
    <t>aleksandrosansan@gmail.com</t>
  </si>
  <si>
    <t>apinski@cavium.com</t>
  </si>
  <si>
    <t>liujingjue@huawei.com</t>
  </si>
  <si>
    <t>dan.kortschak@adelaide.edu.au</t>
  </si>
  <si>
    <t>ken.cunningham.webuse@gmail.com</t>
  </si>
  <si>
    <t>Kavana.bhat@in.ibm.com</t>
  </si>
  <si>
    <t>j-bo@users.noreply.github.com</t>
  </si>
  <si>
    <t>danluu@gmail.com</t>
  </si>
  <si>
    <t>hello@zhaofeng.li</t>
  </si>
  <si>
    <t>467688405@qq.com</t>
  </si>
  <si>
    <t>zbeekman@gmail.com</t>
  </si>
  <si>
    <t>vladimir.chalupecky@gmail.com</t>
  </si>
  <si>
    <t>tony@kelman.net</t>
  </si>
  <si>
    <t>stevenj@mit.edu</t>
  </si>
  <si>
    <t>gaohan@uniontech.com</t>
  </si>
  <si>
    <t>rengolin@systemcall.eu</t>
  </si>
  <si>
    <t>h.vetinari@gmx.com</t>
  </si>
  <si>
    <t>lausen@amazon.com</t>
  </si>
  <si>
    <t>ralph.campbell@broadcom.com</t>
  </si>
  <si>
    <t>xoviat@gmail.com</t>
  </si>
  <si>
    <t>srefshauge@imagus.com.au</t>
  </si>
  <si>
    <t>jiachen17713@pku.edu.cn</t>
  </si>
  <si>
    <t>sylvestre.ledru@scilab-enterprises.com</t>
  </si>
  <si>
    <t>xsacha@gmail.com</t>
  </si>
  <si>
    <t>bart.oldeman@calculquebec.ca</t>
  </si>
  <si>
    <t>suxikang1@hisilicon.com</t>
  </si>
  <si>
    <t>Explorer09@gmail.com</t>
  </si>
  <si>
    <t>oss@outerpassage.net</t>
  </si>
  <si>
    <t>kavana.bhat@in.ibm.com</t>
  </si>
  <si>
    <t>james410@cowgill.org.uk</t>
  </si>
  <si>
    <t>neilsh@microsoft.com</t>
  </si>
  <si>
    <t>tyler.je.reddy@gmail.com</t>
  </si>
  <si>
    <t>quickwritereader@gmail.com</t>
  </si>
  <si>
    <t>kaustubh.raste@imgtec.com</t>
  </si>
  <si>
    <t>AD\yckj0155@rs-dev-endside-nov01.lo-cq-lcidc.host.cloudwalk.work</t>
  </si>
  <si>
    <t>guxiwei@loongson.cn</t>
  </si>
  <si>
    <t>niyas.sait@linaro.org</t>
  </si>
  <si>
    <t>martin@xenopus.fritz.box</t>
  </si>
  <si>
    <t>dan@danny.cz</t>
  </si>
  <si>
    <t>chris.sidebottom@arm.com</t>
  </si>
  <si>
    <t>insertinterestingnamehere@gmail.com</t>
  </si>
  <si>
    <t>xianyi@perfxlab.com</t>
  </si>
  <si>
    <t>christoph.conrads@fluent.ai</t>
  </si>
  <si>
    <t>alexander.grund@tu-dresden.de</t>
  </si>
  <si>
    <t>moon13@llnl.gov</t>
  </si>
  <si>
    <t>jakub@jirutka.cz</t>
  </si>
  <si>
    <t>fuxiaofeng3@hisilicon.com</t>
  </si>
  <si>
    <t>mliska@suse.cz</t>
  </si>
  <si>
    <t>wangmaozhang@huawei.com</t>
  </si>
  <si>
    <t>sebastien@debian.org</t>
  </si>
  <si>
    <t>pkubaj@users.noreply.github.com</t>
  </si>
  <si>
    <t>lotheac@iki.fi</t>
  </si>
  <si>
    <t>olivier.grisel@ensta.org</t>
  </si>
  <si>
    <t>wuzeyi1@huawei.com</t>
  </si>
  <si>
    <t>mike@nolta.net</t>
  </si>
  <si>
    <t>shengyang1@huawei.com</t>
  </si>
  <si>
    <t>markus.muetzel@gmx.de</t>
  </si>
  <si>
    <t>wuanjun@huawei.com</t>
  </si>
  <si>
    <t>erik.bray@lri.fr</t>
  </si>
  <si>
    <t>notasas@gmail.com</t>
  </si>
  <si>
    <t>bartoldeman@users.noreply.github.com</t>
  </si>
  <si>
    <t>rafaelcfsousa@ibm.com</t>
  </si>
  <si>
    <t>matthew.brown.dev@gmail.com</t>
  </si>
  <si>
    <t>zhuhonglin.zhl@alibaba-inc.com</t>
  </si>
  <si>
    <t>staticfloat@gmail.com</t>
  </si>
  <si>
    <t>timothygu99@gmail.com</t>
  </si>
  <si>
    <t>xianyi@iscas.ac.cn</t>
  </si>
  <si>
    <t>user@localhost</t>
  </si>
  <si>
    <t>ararslan@comcast.net</t>
  </si>
  <si>
    <t>jiaxun.yang@flygoat.com</t>
  </si>
  <si>
    <t>gyori.tibor@stud.u-szeged.hu</t>
  </si>
  <si>
    <t>guxiwei-hf@loongson.cn</t>
  </si>
  <si>
    <t>xoviat@users.noreply.github.com</t>
  </si>
  <si>
    <t>kirkhamj@janelia.hhmi.org</t>
  </si>
  <si>
    <t>shivraj.patil@imgtec.com</t>
  </si>
  <si>
    <t>guillaume.horel@gmail.com</t>
  </si>
  <si>
    <t>jeromerobert@gmx.com</t>
  </si>
  <si>
    <t>bradatajs@yahoo.com</t>
  </si>
  <si>
    <t>16061801+brada4@users.noreply.github.com</t>
  </si>
  <si>
    <t>ashwin@broadcom.com</t>
  </si>
  <si>
    <t>m.tk1@hotmail.com</t>
  </si>
  <si>
    <t>binebrank@gmail.com</t>
  </si>
  <si>
    <t>ashwin.sekhar@cavium.com</t>
  </si>
  <si>
    <t>hank.p.anderson@gmail.com</t>
  </si>
  <si>
    <t>vincent.courson@exxact-robotics.com</t>
  </si>
  <si>
    <t>whois.zihan.yang@gmail.com</t>
  </si>
  <si>
    <t>adityaviki01@gmail.com</t>
  </si>
  <si>
    <t>thyrixyang@gmail.com</t>
  </si>
  <si>
    <t>joe.mariadassou@gmail.cvom</t>
  </si>
  <si>
    <t>pressalex@hotmail.com</t>
  </si>
  <si>
    <t>93376818+sashashura@users.noreply.github.com</t>
  </si>
  <si>
    <t>44003415+sreenikSS@users.noreply.github.com</t>
  </si>
  <si>
    <t>bkmgit@users.noreply.github.com</t>
  </si>
  <si>
    <t>sourabhvarshney111@gmail.com</t>
  </si>
  <si>
    <t>41498427+bisakhmondal@users.noreply.github.com</t>
  </si>
  <si>
    <t>czdiao@users.noreply.github.com</t>
  </si>
  <si>
    <t>chetanpandey1266@gmail.com</t>
  </si>
  <si>
    <t>tomjpsun@gmail.com</t>
  </si>
  <si>
    <t>heliumhgy@gmail.com</t>
  </si>
  <si>
    <t>benjamin.bales@assrc.us</t>
  </si>
  <si>
    <t>u8sand@gmail.com</t>
  </si>
  <si>
    <t>yatin@9d5b8971-822b-0410-80eb-d18c1038ef23</t>
  </si>
  <si>
    <t>dxhrmhall1449@tutanota.com</t>
  </si>
  <si>
    <t>gauravghati225@gmail.com</t>
  </si>
  <si>
    <t>heetsankesara3@gmail.com</t>
  </si>
  <si>
    <t>princemit776@gmail.com</t>
  </si>
  <si>
    <t>hrishikesh123s@gmail.com</t>
  </si>
  <si>
    <t>yuzaiyang@beyondsoft.com</t>
  </si>
  <si>
    <t>onikolskyy@gmail.com</t>
  </si>
  <si>
    <t>goals.lee@qq.com</t>
  </si>
  <si>
    <t>zeeshan.lakshya@gmail.com</t>
  </si>
  <si>
    <t>172697+naveensrinivasan@users.noreply.github.com</t>
  </si>
  <si>
    <t>94091114+LilyWangLL@users.noreply.github.com</t>
  </si>
  <si>
    <t>marcus@hubble.fritz.box</t>
  </si>
  <si>
    <t>mgomes1@jaguarlandrover.com</t>
  </si>
  <si>
    <t>matthew.james.henderson@gmail.com</t>
  </si>
  <si>
    <t>Nirala_M@wmgds.wmg.warwick.ac.uk</t>
  </si>
  <si>
    <t>pyro4hell@gmail.com</t>
  </si>
  <si>
    <t>araslanov@uni-bonn.de</t>
  </si>
  <si>
    <t>nippun.expert@gmail.com</t>
  </si>
  <si>
    <t>lozhnikovma@gmail.com</t>
  </si>
  <si>
    <t>pashaworking@gmail.com</t>
  </si>
  <si>
    <t>qkou@umail.iu.edu</t>
  </si>
  <si>
    <t>rajivvaidyanathan4@gmail.com</t>
  </si>
  <si>
    <t>richelbilderbeek@users.noreply.github.com</t>
  </si>
  <si>
    <t>saxenaarchit1995@gmail.com</t>
  </si>
  <si>
    <t>hritik.jain.cse13@itbhu.ac.in</t>
  </si>
  <si>
    <t>rajrohan1108@gmail.com</t>
  </si>
  <si>
    <t>kaushikrohit325@gmail.com</t>
  </si>
  <si>
    <t>me@giovannialcantara.com</t>
  </si>
  <si>
    <t>wahyu.guntara@gmail.com</t>
  </si>
  <si>
    <t>32328811+saraansh1999@users.noreply.github.com</t>
  </si>
  <si>
    <t>7sarthakbhardwaj@gmail.com</t>
  </si>
  <si>
    <t>shjang1992@gmail.com</t>
  </si>
  <si>
    <t>302536811@qq.com</t>
  </si>
  <si>
    <t>shihaojing@dyn148112.cc.lehigh.edu</t>
  </si>
  <si>
    <t>SreudianFlip@9d5b8971-822b-0410-80eb-d18c1038ef23</t>
  </si>
  <si>
    <t>22276366+srimadhan11@users.noreply.github.com</t>
  </si>
  <si>
    <t>34241145+ThanasisMattas@users.noreply.github.com</t>
  </si>
  <si>
    <t>cascala@users.noreply.github.com</t>
  </si>
  <si>
    <t>azev77@users.noreply.github.com</t>
  </si>
  <si>
    <t>31506965+gunnxx@users.noreply.github.com</t>
  </si>
  <si>
    <t>trugiahoang@gmail.com</t>
  </si>
  <si>
    <t>dinhanhtrung@gmail.com</t>
  </si>
  <si>
    <t>64355352+UtR491@users.noreply.github.com</t>
  </si>
  <si>
    <t>mariaanabalaban@gmail.com</t>
  </si>
  <si>
    <t>shettyvikas209@gmail.com</t>
  </si>
  <si>
    <t>agray@9d5b8971-822b-0410-80eb-d18c1038ef23</t>
  </si>
  <si>
    <t>vikass@sahajsoft.com</t>
  </si>
  <si>
    <t>36412994+WhoisZihan@users.noreply.github.com</t>
  </si>
  <si>
    <t>shikharbhardwaj@users.noreply.github.com</t>
  </si>
  <si>
    <t>deepakks1995@gmail.com</t>
  </si>
  <si>
    <t>kno10@users.noreply.github.com</t>
  </si>
  <si>
    <t>eshaan060202@gmail.com</t>
  </si>
  <si>
    <t>falit94@gmail.com</t>
  </si>
  <si>
    <t>33770567+FawwazMayda@users.noreply.github.com</t>
  </si>
  <si>
    <t>gs8763076@gmail.com</t>
  </si>
  <si>
    <t>kris.kr296@gmail.com</t>
  </si>
  <si>
    <t>deathcoderx@gmail.com</t>
  </si>
  <si>
    <t>abhinav.sagar2016@vitstudent.ac.in</t>
  </si>
  <si>
    <t>ram7912@rit.edu</t>
  </si>
  <si>
    <t>hemalmamtora1@gmail.com</t>
  </si>
  <si>
    <t>yasmine.dumouchel@gmail.com</t>
  </si>
  <si>
    <t>archana@9d5b8971-822b-0410-80eb-d18c1038ef23</t>
  </si>
  <si>
    <t>41287435+OO7kartik@users.noreply.github.com</t>
  </si>
  <si>
    <t>30979819+niteya-shah@users.noreply.github.com</t>
  </si>
  <si>
    <t>kanodia@ubuntu.ubuntu-domain</t>
  </si>
  <si>
    <t>sakshamdev5@gmail.com</t>
  </si>
  <si>
    <t>mathwizardinthehouse@gmail.com</t>
  </si>
  <si>
    <t>marceloduartetrevisani@gmail.com</t>
  </si>
  <si>
    <t>kazenoyumechen@gmail.com</t>
  </si>
  <si>
    <t>ranger@risk.ee</t>
  </si>
  <si>
    <t>leonplust@gmail.com</t>
  </si>
  <si>
    <t>yashwantsingh.sngh@gmail.com</t>
  </si>
  <si>
    <t>ayushchamoli8@gmail.com</t>
  </si>
  <si>
    <t>adeelahmad14@hotmail.com</t>
  </si>
  <si>
    <t>vasanth.kalingeri@gmail.com</t>
  </si>
  <si>
    <t>maydafawwaz@gmail.com</t>
  </si>
  <si>
    <t>kaleajinkya@gmail.com</t>
  </si>
  <si>
    <t>niteya.56@gmail.com</t>
  </si>
  <si>
    <t>krajekg@gmail.com</t>
  </si>
  <si>
    <t>54476451+Anmol2001@users.noreply.github.com</t>
  </si>
  <si>
    <t>anshsark18@gmail.com</t>
  </si>
  <si>
    <t>bhavishyagopesh@gmail.com</t>
  </si>
  <si>
    <t>barak+git@cs.nuim.ie</t>
  </si>
  <si>
    <t>f20170207@hyderabad.bits-pilani.ac.in</t>
  </si>
  <si>
    <t>cupertinorp@gmail.com</t>
  </si>
  <si>
    <t>bisakhmondal00@gmail.com</t>
  </si>
  <si>
    <t>spssachdeva21695@gmail.com</t>
  </si>
  <si>
    <t>peter.lehner@dlr.de</t>
  </si>
  <si>
    <t>1997371+y2s82@users.noreply.github.com</t>
  </si>
  <si>
    <t>40771544+Philip-Choi@users.noreply.github.com</t>
  </si>
  <si>
    <t>34777130+scrcro@users.noreply.github.com</t>
  </si>
  <si>
    <t>shihaojing@dyn149223.cc.lehigh.edu</t>
  </si>
  <si>
    <t>arunreddy.nelakurthi@gmail.com</t>
  </si>
  <si>
    <t>horizone5050@gmail.com</t>
  </si>
  <si>
    <t>sabergeass@gmail.com</t>
  </si>
  <si>
    <t>conrad@localhost.localdomain</t>
  </si>
  <si>
    <t>mattasa@auth.gr</t>
  </si>
  <si>
    <t>namantaneja821@gmail.com</t>
  </si>
  <si>
    <t>53967069+NippunSharma@users.noreply.github.com</t>
  </si>
  <si>
    <t>mentekid@users.noreply.github.com</t>
  </si>
  <si>
    <t>yashdv@gmail.com</t>
  </si>
  <si>
    <t>sbrodehl@students.uni-mainz.de</t>
  </si>
  <si>
    <t>33577829+Abilityguy@users.noreply.github.com</t>
  </si>
  <si>
    <t>piyush.jaiswal@st.niituniversity.in</t>
  </si>
  <si>
    <t>73429785+iamarchit123@users.noreply.github.com</t>
  </si>
  <si>
    <t>57477999+ojhalakshya@users.noreply.github.com</t>
  </si>
  <si>
    <t>ranjan.rbc@gmail.com</t>
  </si>
  <si>
    <t>hegde.nishanth@gmail.com</t>
  </si>
  <si>
    <t>dasayan05@hotmail.com</t>
  </si>
  <si>
    <t>494550702@qq.com</t>
  </si>
  <si>
    <t>tommi.laivamaa@protonmail.com</t>
  </si>
  <si>
    <t>45891934+SuvarshaChennareddy@users.noreply.github.com</t>
  </si>
  <si>
    <t>jahabrewer@gmail.com</t>
  </si>
  <si>
    <t>aakash@pop-os.localdomain</t>
  </si>
  <si>
    <t>joe.mariadassou@gmail.com</t>
  </si>
  <si>
    <t>7020962+saksham189@users.noreply.github.com</t>
  </si>
  <si>
    <t>pmason8@9d5b8971-822b-0410-80eb-d18c1038ef23</t>
  </si>
  <si>
    <t>54908605+mayankray2020@users.noreply.github.com</t>
  </si>
  <si>
    <t>kkstrack@gmail.com</t>
  </si>
  <si>
    <t>karkeebishwa1@gmail.com</t>
  </si>
  <si>
    <t>arkadas@9d5b8971-822b-0410-80eb-d18c1038ef23</t>
  </si>
  <si>
    <t>glazachev.vladimir@gmail.com</t>
  </si>
  <si>
    <t>vivekpal.dtu@gmail.com</t>
  </si>
  <si>
    <t>sreenik.seal@gmail.com</t>
  </si>
  <si>
    <t>jaiswalshikhar87@gmail.com</t>
  </si>
  <si>
    <t>rob@xtelinco.net</t>
  </si>
  <si>
    <t>parmsingh129@yahoo.com</t>
  </si>
  <si>
    <t>shrit@lri.fr</t>
  </si>
  <si>
    <t>nippun@pop-os.localdomain</t>
  </si>
  <si>
    <t>nikhilgoel199797@gmail.com</t>
  </si>
  <si>
    <t>knightxerons@gmail.com</t>
  </si>
  <si>
    <t>jaskaranvirdi@ymail.com</t>
  </si>
  <si>
    <t>d.p.arora1@gmail.com</t>
  </si>
  <si>
    <t>tearnon@live.com</t>
  </si>
  <si>
    <t>akhandait45@gmail.com</t>
  </si>
  <si>
    <t>AndyFang.DZ@gmail.com</t>
  </si>
  <si>
    <t>mihalea.andrei@gmail.com</t>
  </si>
  <si>
    <t>alexander-leinoff@uiowa.edu</t>
  </si>
  <si>
    <t>abhor902@gmail.com</t>
  </si>
  <si>
    <t>shubham.agra1206@gmail.com</t>
  </si>
  <si>
    <t>64029109+MarkFischinger@users.noreply.github.com</t>
  </si>
  <si>
    <t>hjiang@9d5b8971-822b-0410-80eb-d18c1038ef23</t>
  </si>
  <si>
    <t>thamngapwei@gmail.com</t>
  </si>
  <si>
    <t>zoq@users.noreply.github.com</t>
  </si>
  <si>
    <t>ayushsingh11@yahoo.in</t>
  </si>
  <si>
    <t>shashanktwr007@gmail.com</t>
  </si>
  <si>
    <t>franek.stokowacki@gmail.com</t>
  </si>
  <si>
    <t>32035063+LeonCHEN233@users.noreply.github.com</t>
  </si>
  <si>
    <t>shahanwaar.khalid8@gmail.com</t>
  </si>
  <si>
    <t>rbirmin@emory.edu</t>
  </si>
  <si>
    <t>sagarbhathwar@gmail.com</t>
  </si>
  <si>
    <t>shihaojing@Shihaos-MacBook-Pro.local</t>
  </si>
  <si>
    <t>gtg931v@9d5b8971-822b-0410-80eb-d18c1038ef23</t>
  </si>
  <si>
    <t>mudit.raaj.gupta@gmail.com</t>
  </si>
  <si>
    <t>coatless@users.noreply.github.com</t>
  </si>
  <si>
    <t>pdumouchel@DG043666.local</t>
  </si>
  <si>
    <t>haritha1313@gmail.com</t>
  </si>
  <si>
    <t>govind.93@gmail.com</t>
  </si>
  <si>
    <t>tejankarajinkya@gmail.com</t>
  </si>
  <si>
    <t>mike@izbicki.me</t>
  </si>
  <si>
    <t>amirmasoudabdol@icloud.com</t>
  </si>
  <si>
    <t>45921510+iamshnoo@users.noreply.github.com</t>
  </si>
  <si>
    <t>conradsnicta@users.noreply.github.com</t>
  </si>
  <si>
    <t>59639827+shawnbrar@users.noreply.github.com</t>
  </si>
  <si>
    <t>m.kaczmarek9@gmail.com</t>
  </si>
  <si>
    <t>utkarshrai491@gmail.com</t>
  </si>
  <si>
    <t>dtimson@crfs.com</t>
  </si>
  <si>
    <t>birm@gatech.edu</t>
  </si>
  <si>
    <t>nishantkr.ece18@itbhu.ac.in</t>
  </si>
  <si>
    <t>42106787+iamrajiv@users.noreply.github.com</t>
  </si>
  <si>
    <t>cmappus@9d5b8971-822b-0410-80eb-d18c1038ef23</t>
  </si>
  <si>
    <t>nilayjain13@gmail.com</t>
  </si>
  <si>
    <t>wguan@9d5b8971-822b-0410-80eb-d18c1038ef23</t>
  </si>
  <si>
    <t>47175751+qureshinomaan@users.noreply.github.com</t>
  </si>
  <si>
    <t>30299945+ayushsingh11@users.noreply.github.com</t>
  </si>
  <si>
    <t>dinu.iota@gmail.com</t>
  </si>
  <si>
    <t>45873379+tejasvi@users.noreply.github.com</t>
  </si>
  <si>
    <t>atul.kaushikim@gmail.com</t>
  </si>
  <si>
    <t>bhavyabahl.1@gmail.com</t>
  </si>
  <si>
    <t>40931412+codeboy5@users.noreply.github.com</t>
  </si>
  <si>
    <t>prasannapatil08@gmail.com</t>
  </si>
  <si>
    <t>pagarwal@9d5b8971-822b-0410-80eb-d18c1038ef23</t>
  </si>
  <si>
    <t>nniishantkumar@gmail.com</t>
  </si>
  <si>
    <t>marcelotrevisani@users.noreply.github.com</t>
  </si>
  <si>
    <t>mehulkumarnirala@iitkgp.ac.in</t>
  </si>
  <si>
    <t>85210822+Abhinav-Aidash@users.noreply.github.com</t>
  </si>
  <si>
    <t>adithyatp@yahoo.com</t>
  </si>
  <si>
    <t>rickllykqxu@gmail.com</t>
  </si>
  <si>
    <t>mokshjn00@gmail.com</t>
  </si>
  <si>
    <t>yashuseth2503@gmail.com</t>
  </si>
  <si>
    <t>saahitya.e@gmail.com</t>
  </si>
  <si>
    <t>lynermohan@gmail.com</t>
  </si>
  <si>
    <t>akanuraj200@gmail.com</t>
  </si>
  <si>
    <t>swainroshan001@gmail.com</t>
  </si>
  <si>
    <t>jai.bhageria@gmail.com</t>
  </si>
  <si>
    <t>diao@ualberta.ca</t>
  </si>
  <si>
    <t>ashish@9d5b8971-822b-0410-80eb-d18c1038ef23</t>
  </si>
  <si>
    <t>saraanshtandon1999@gmail.com</t>
  </si>
  <si>
    <t>suvarshachennareddy@gmail.com</t>
  </si>
  <si>
    <t>pulkitarora7.fas@gmail.com</t>
  </si>
  <si>
    <t>abhinavanand@Abhinavs-MacBook-Pro.local</t>
  </si>
  <si>
    <t>nadeem@9d5b8971-822b-0410-80eb-d18c1038ef23</t>
  </si>
  <si>
    <t>knakul853@gmail.com</t>
  </si>
  <si>
    <t>hpathak336@gmail.com</t>
  </si>
  <si>
    <t>gcolon7@9d5b8971-822b-0410-80eb-d18c1038ef23</t>
  </si>
  <si>
    <t>shikhar.coder@gmail.com</t>
  </si>
  <si>
    <t>trironk@gmail.com</t>
  </si>
  <si>
    <t>pihooji@gmail.com</t>
  </si>
  <si>
    <t>daivnema@in.ibm.com</t>
  </si>
  <si>
    <t>krishankant.singh@suiit.ac.in</t>
  </si>
  <si>
    <t>aarush98@gmail.com</t>
  </si>
  <si>
    <t>37237262+walragatver@users.noreply.github.com</t>
  </si>
  <si>
    <t>40603139+abhinavsagar@users.noreply.github.com</t>
  </si>
  <si>
    <t>mayank_1901cs35@iitp.ac.in</t>
  </si>
  <si>
    <t>ssharfraz3@9d5b8971-822b-0410-80eb-d18c1038ef23</t>
  </si>
  <si>
    <t>barak+git@pearlmutter.net</t>
  </si>
  <si>
    <t>60036798+rxng8@users.noreply.github.com</t>
  </si>
  <si>
    <t>siddharth.950@gmail.com</t>
  </si>
  <si>
    <t>zhuojinliu.cs@gmail.com</t>
  </si>
  <si>
    <t>45007169+jonpsy@users.noreply.github.com</t>
  </si>
  <si>
    <t>Yashwants19@users.noreply.github.com</t>
  </si>
  <si>
    <t>abhimanyu@9d5b8971-822b-0410-80eb-d18c1038ef23</t>
  </si>
  <si>
    <t>35535378+mrityunjay-tripathi@users.noreply.github.com</t>
  </si>
  <si>
    <t>namratamukhija@gmail.com</t>
  </si>
  <si>
    <t>sshekhar.special@gmail.com</t>
  </si>
  <si>
    <t>evg.freyman@gmail.com</t>
  </si>
  <si>
    <t>rajiv.vaidyanathan4@gmail.com</t>
  </si>
  <si>
    <t>marshall@9d5b8971-822b-0410-80eb-d18c1038ef23</t>
  </si>
  <si>
    <t>tgopimanohar@gmail.com</t>
  </si>
  <si>
    <t>34275997+joeljosephjin@users.noreply.github.com</t>
  </si>
  <si>
    <t>HurricaneTong@HurricaneTong.local</t>
  </si>
  <si>
    <t>manish887kr@.com</t>
  </si>
  <si>
    <t>angi@9d5b8971-822b-0410-80eb-d18c1038ef23</t>
  </si>
  <si>
    <t>shikharbhardwaj68@gmail.com</t>
  </si>
  <si>
    <t>40389657+favre49@users.noreply.github.com</t>
  </si>
  <si>
    <t>gsharma81999@gmail.com</t>
  </si>
  <si>
    <t>stephent@berkeley.edu</t>
  </si>
  <si>
    <t>E0002937@u.nus.edu</t>
  </si>
  <si>
    <t>f2014023@pilani.bits-pilani.ac.in</t>
  </si>
  <si>
    <t>saxena.udit@gmail.com</t>
  </si>
  <si>
    <t>leif@9d5b8971-822b-0410-80eb-d18c1038ef23</t>
  </si>
  <si>
    <t>kaushikaakash7539@gmail.com</t>
  </si>
  <si>
    <t>neelagrawal08@gmail.com</t>
  </si>
  <si>
    <t>58412969+shubham1206agra@users.noreply.github.com</t>
  </si>
  <si>
    <t>wenhao.huang.work@gmail.com</t>
  </si>
  <si>
    <t>vlad321@9d5b8971-822b-0410-80eb-d18c1038ef23</t>
  </si>
  <si>
    <t>44274379+aabghari@users.noreply.github.com</t>
  </si>
  <si>
    <t>bkartheekreddy@gmail.com</t>
  </si>
  <si>
    <t>www.inbox.nippun@gmail.com</t>
  </si>
  <si>
    <t>alexvn.edu@gmail.com</t>
  </si>
  <si>
    <t>krishnakant.singh@suiit.ac.in</t>
  </si>
  <si>
    <t>manthanrsheth96@gmail.com</t>
  </si>
  <si>
    <t>45862046+jzy95310@users.noreply.github.com</t>
  </si>
  <si>
    <t>khizirsiddiqui@gmail.com</t>
  </si>
  <si>
    <t>34449856+AYESDIE@users.noreply.github.com</t>
  </si>
  <si>
    <t>Yashwantsingh.sngh@gmail.com</t>
  </si>
  <si>
    <t>39593019+kartikdutt18@users.noreply.github.com</t>
  </si>
  <si>
    <t>abhinav.anand2807@gmail.com</t>
  </si>
  <si>
    <t>chvsp972911@gmail.com</t>
  </si>
  <si>
    <t>nkauffman3@9d5b8971-822b-0410-80eb-d18c1038ef23</t>
  </si>
  <si>
    <t>michaelfox99@gmail.com</t>
  </si>
  <si>
    <t>samikshya.chand.ece15@itbhu.ac.in</t>
  </si>
  <si>
    <t>nslagle@9d5b8971-822b-0410-80eb-d18c1038ef23</t>
  </si>
  <si>
    <t>ivan@jonan.info</t>
  </si>
  <si>
    <t>gmansoft@hotmail.com</t>
  </si>
  <si>
    <t>projyal@gmail.com</t>
  </si>
  <si>
    <t>abhinavmoudgil95@gmail.com</t>
  </si>
  <si>
    <t>arash.abghari@sagesenses.com</t>
  </si>
  <si>
    <t>andrewmw94@gmail.com</t>
  </si>
  <si>
    <t>inbox.nippun@gmail.com</t>
  </si>
  <si>
    <t>rishabhgarg108@gmail.com</t>
  </si>
  <si>
    <t>jwaters6@9d5b8971-822b-0410-80eb-d18c1038ef23</t>
  </si>
  <si>
    <t>prabhatsharma7298@gmail.com</t>
  </si>
  <si>
    <t>problemset@163.com</t>
  </si>
  <si>
    <t>mukherjee.anjishnu@gmail.com</t>
  </si>
  <si>
    <t>clement.mercier@greentropism.com</t>
  </si>
  <si>
    <t>clement.mercier@hrenoble-inp.org</t>
  </si>
  <si>
    <t>tu.stephenl@gmail.com</t>
  </si>
  <si>
    <t>anushkini@gmail.com</t>
  </si>
  <si>
    <t>manish887kr@gmail.com</t>
  </si>
  <si>
    <t>kost2906@yandex.ru</t>
  </si>
  <si>
    <t>sumedhghaisas@gmail.com</t>
  </si>
  <si>
    <t>sterling.peet@gatech.edu</t>
  </si>
  <si>
    <t>mamidon42@gmail.com</t>
  </si>
  <si>
    <t>marcus.edel@fu-berlin.de</t>
  </si>
  <si>
    <t>sooraj@9d5b8971-822b-0410-80eb-d18c1038ef23</t>
  </si>
  <si>
    <t>toshalagrawal38@gmail.com</t>
  </si>
  <si>
    <t>54903400+mercierc@users.noreply.github.com</t>
  </si>
  <si>
    <t>zhangshangtong.cpp@icloud.com</t>
  </si>
  <si>
    <t>sriramsk1999@gmail.com</t>
  </si>
  <si>
    <t>kwk236@gmail.com</t>
  </si>
  <si>
    <t>jeffinsam@karunya.edu.in</t>
  </si>
  <si>
    <t>tt1191044@iitd.ac.in</t>
  </si>
  <si>
    <t>birm@rbirm.us</t>
  </si>
  <si>
    <t>mentekid@gmail.com</t>
  </si>
  <si>
    <t>jamesclinedev@gmail.com</t>
  </si>
  <si>
    <t>tqlong@9d5b8971-822b-0410-80eb-d18c1038ef23</t>
  </si>
  <si>
    <t>rriegel@9d5b8971-822b-0410-80eb-d18c1038ef23</t>
  </si>
  <si>
    <t>shrit@outlook.com</t>
  </si>
  <si>
    <t>kartikdutt@live.in</t>
  </si>
  <si>
    <t>ki.mishchenko@gmail.com</t>
  </si>
  <si>
    <t>soyeon@9d5b8971-822b-0410-80eb-d18c1038ef23</t>
  </si>
  <si>
    <t>gmravi2003@gatech.edu</t>
  </si>
  <si>
    <t>mrityunjay2668@gmail.com</t>
  </si>
  <si>
    <t>houyang@9d5b8971-822b-0410-80eb-d18c1038ef23</t>
  </si>
  <si>
    <t>p.ram@gatech.edu</t>
  </si>
  <si>
    <t>56191449+RishabhGarg108@users.noreply.github.com</t>
  </si>
  <si>
    <t>robertohueso96@gmail.com</t>
  </si>
  <si>
    <t>march@ices.utexas.edu</t>
  </si>
  <si>
    <t>opensource@garryb.com</t>
  </si>
  <si>
    <t>nvasil@ismion.com</t>
  </si>
  <si>
    <t>nishantmehta.x@gmail.com</t>
  </si>
  <si>
    <t>omar@shrit.me</t>
  </si>
  <si>
    <t>uthor@9d5b8971-822b-0410-80eb-d18c1038ef23</t>
  </si>
  <si>
    <t>mittal3@madara.llnl.gov</t>
  </si>
  <si>
    <t>wang98@lassen708.coral.llnl.gov</t>
  </si>
  <si>
    <t>tsuji1@llnl.gov</t>
  </si>
  <si>
    <t>oler1@lassen547.coral.llnl.gov</t>
  </si>
  <si>
    <t>oler1@lassen576.coral.llnl.gov</t>
  </si>
  <si>
    <t>oler1@lassen65.coral.llnl.gov</t>
  </si>
  <si>
    <t>oler1@lassen75.coral.llnl.gov</t>
  </si>
  <si>
    <t>holec1@quartz380.llnl.gov</t>
  </si>
  <si>
    <t>lee1029@tux389.llnl.gov</t>
  </si>
  <si>
    <t>andreas.schafelner@dk-compmath.jku.at</t>
  </si>
  <si>
    <t>agillette@math.arizona.edu</t>
  </si>
  <si>
    <t>andrew.e.taber@gmail.com</t>
  </si>
  <si>
    <t>hennes.hajduk@math.tu-dortmund.de</t>
  </si>
  <si>
    <t>43361579+garobed1@users.noreply.github.com</t>
  </si>
  <si>
    <t>bernardo.fichera@gmail.com</t>
  </si>
  <si>
    <t>lazarov2@borax2.llnl.gov</t>
  </si>
  <si>
    <t>bjw.ilight@gmail.com</t>
  </si>
  <si>
    <t>bramwell1@llnl.gov</t>
  </si>
  <si>
    <t>lazarov2@quartz54.llnl.gov</t>
  </si>
  <si>
    <t>bslazarov@gmail.com</t>
  </si>
  <si>
    <t>bk@brendans-mbp.mynetworksettings.com</t>
  </si>
  <si>
    <t>bruno.turcksin@gmail.com</t>
  </si>
  <si>
    <t>aschaf@users.noreply.github.com</t>
  </si>
  <si>
    <t>carson16@euphrates.llnl.gov</t>
  </si>
  <si>
    <t>cdl@ilight.com</t>
  </si>
  <si>
    <t>balos1@llnl.gov</t>
  </si>
  <si>
    <t>chin23@llnl.gov</t>
  </si>
  <si>
    <t>federico.danieli@maths.ox.ac.uk</t>
  </si>
  <si>
    <t>gillette7@jubilant.llnl.gov</t>
  </si>
  <si>
    <t>tomov2@vulcanlac7.llnl.gov</t>
  </si>
  <si>
    <t>latu@unistra.fr</t>
  </si>
  <si>
    <t>hajduk1@llnl.gov</t>
  </si>
  <si>
    <t>thorvath@amgradmac255.nexus.uwaterloo.ca</t>
  </si>
  <si>
    <t>hughcars@amazon.com</t>
  </si>
  <si>
    <t>IanLee1521@gmail.com</t>
  </si>
  <si>
    <t>abdullahasivas@gmail.com</t>
  </si>
  <si>
    <t>cerveny1y@llnl.gov</t>
  </si>
  <si>
    <t>jesus.martinez@upct.es</t>
  </si>
  <si>
    <t>jdahm@umich.edu</t>
  </si>
  <si>
    <t>jcwright@mit.edu</t>
  </si>
  <si>
    <t>275002686@qq.com</t>
  </si>
  <si>
    <t>juan@tf.uni-kiel.de</t>
  </si>
  <si>
    <t>crum4@oslic7.llnl.gov</t>
  </si>
  <si>
    <t>tomov2@loftmb13-29.llnl.gov</t>
  </si>
  <si>
    <t>szampini@localhost.localdomain</t>
  </si>
  <si>
    <t>k10@Kanikas-MacBook-Pro.local</t>
  </si>
  <si>
    <t>mittal3@llnl.gov</t>
  </si>
  <si>
    <t>socratis@quartz1916.llnl.gov</t>
  </si>
  <si>
    <t>socratis@quartz1538.llnl.gov</t>
  </si>
  <si>
    <t>socratis@lassen708.coral.llnl.gov</t>
  </si>
  <si>
    <t>sharan@sharanjeets-mbp.home</t>
  </si>
  <si>
    <t>sharan@cii-wl-79.dynamic.rpi.edu</t>
  </si>
  <si>
    <t>sharan@cii-wl-442.dynamic.rpi.edu</t>
  </si>
  <si>
    <t>sharan@cii-wl-287.dynamic.rpi.edu</t>
  </si>
  <si>
    <t>sharan@cii-wl-241.dynamic.rpi.edu</t>
  </si>
  <si>
    <t>miller86@llnl.gov</t>
  </si>
  <si>
    <t>neumueller.martin@gmail.com</t>
  </si>
  <si>
    <t>seanwalk@syrah60.llnl.gov</t>
  </si>
  <si>
    <t>seanwalk@syrah36.llnl.gov</t>
  </si>
  <si>
    <t>seanwalk@syrah301.llnl.gov</t>
  </si>
  <si>
    <t>mathias@quartz188.llnl.gov</t>
  </si>
  <si>
    <t>seanwalk@syrah27.llnl.gov</t>
  </si>
  <si>
    <t>seanwalk@syrah247.llnl.gov</t>
  </si>
  <si>
    <t>seanwalk@syrah122.llnl.gov</t>
  </si>
  <si>
    <t>seanwalk@syrah11.llnl.gov</t>
  </si>
  <si>
    <t>balay@mcs.anl.gov</t>
  </si>
  <si>
    <t>maliks2@romulus.scorec.rpi.edu</t>
  </si>
  <si>
    <t>samuelpmish@gmail.com</t>
  </si>
  <si>
    <t>oler1@lassen247.coral.llnl.gov</t>
  </si>
  <si>
    <t>li50@quartz2498.llnl.gov</t>
  </si>
  <si>
    <t>mathias@quartz2498.llnl.gov</t>
  </si>
  <si>
    <t>chiodi@illinois.com</t>
  </si>
  <si>
    <t>mathias@quartz386.llnl.gov</t>
  </si>
  <si>
    <t>hornung1@llnl.gov</t>
  </si>
  <si>
    <t>mdiener@illinois.edu</t>
  </si>
  <si>
    <t>qtang@pn1804102.lanl.gov</t>
  </si>
  <si>
    <t>qtang@fubini.lanl.gov</t>
  </si>
  <si>
    <t>holec1@llnl.gov</t>
  </si>
  <si>
    <t>thorvath12@gmail.com</t>
  </si>
  <si>
    <t>prs7@illinois.edu</t>
  </si>
  <si>
    <t>holec1@quartz1916.llnl.gov</t>
  </si>
  <si>
    <t>Andreas.Meier@fau.de</t>
  </si>
  <si>
    <t>hhajduk@greenhouse1.mathematik.tu-dortmund.de</t>
  </si>
  <si>
    <t>benson31@llnl.gov</t>
  </si>
  <si>
    <t>benzwick@gmail.com</t>
  </si>
  <si>
    <t>pratyuksh.bansal@gmail.com</t>
  </si>
  <si>
    <t>seanwalk@syrah317.llnl.gov</t>
  </si>
  <si>
    <t>piersonguthrey@gmail.com</t>
  </si>
  <si>
    <t>mish2@llnl.gov</t>
  </si>
  <si>
    <t>jakub.cerveny@gmail.com</t>
  </si>
  <si>
    <t>25011573+jeremylt@users.noreply.github.com</t>
  </si>
  <si>
    <t>qtang@ba-fe1.lanl.gov</t>
  </si>
  <si>
    <t>seanwalk@syrah35.llnl.gov</t>
  </si>
  <si>
    <t>crum4@syrah256.llnl.gov</t>
  </si>
  <si>
    <t>mattissa@unnpp.gov</t>
  </si>
  <si>
    <t>rezgar.shakeri@colorado.edu</t>
  </si>
  <si>
    <t>oler1@lassen66.coral.llnl.gov</t>
  </si>
  <si>
    <t>bedong@romulus.scorec.rpi.edu</t>
  </si>
  <si>
    <t>814322+vsoch@users.noreply.github.com</t>
  </si>
  <si>
    <t>pghysels@lbl.gov</t>
  </si>
  <si>
    <t>kaursharanjeet977@gmail.com</t>
  </si>
  <si>
    <t>dayton8@llnl.gov</t>
  </si>
  <si>
    <t>socratis@quartz2306.llnl.gov</t>
  </si>
  <si>
    <t>socratis@socratis-mac.local</t>
  </si>
  <si>
    <t>seanwalk@syrah64.llnl.gov</t>
  </si>
  <si>
    <t>fisher47@llnl.gov</t>
  </si>
  <si>
    <t>wang98@lassen709.coral.llnl.gov</t>
  </si>
  <si>
    <t>carson16@llnl.gov</t>
  </si>
  <si>
    <t>seanwalk@syrah55.llnl.gov</t>
  </si>
  <si>
    <t>seanwalk@syrah43.llnl.gov</t>
  </si>
  <si>
    <t>kalchev1@tux412.llnl.gov</t>
  </si>
  <si>
    <t>ketan.mittal@gmail.com</t>
  </si>
  <si>
    <t>wdawn730@gmail.com</t>
  </si>
  <si>
    <t>anderson110@llnl.gov</t>
  </si>
  <si>
    <t>jeremy.thompson@colorado.edu</t>
  </si>
  <si>
    <t>seanwalk@syrah298.llnl.gov</t>
  </si>
  <si>
    <t>cheung26@kidamasaomi.llnl.gov</t>
  </si>
  <si>
    <t>southworth@pn2003011.lanl.gov</t>
  </si>
  <si>
    <t>hill.yuanjp@gmail.com</t>
  </si>
  <si>
    <t>penwang@nvidia.com</t>
  </si>
  <si>
    <t>greene30@llnl.gov</t>
  </si>
  <si>
    <t>oliver@oden.utexas.edu</t>
  </si>
  <si>
    <t>luzpaz@pm.me</t>
  </si>
  <si>
    <t>mathias@quartz764.llnl.gov</t>
  </si>
  <si>
    <t>jonesholger@gmail.com</t>
  </si>
  <si>
    <t>hill_yuan@hotmail.com</t>
  </si>
  <si>
    <t>68349992+joshessman-llnl@users.noreply.github.com</t>
  </si>
  <si>
    <t>shiraiwa@psfc.mit.edu</t>
  </si>
  <si>
    <t>kudo4@llnl.gov</t>
  </si>
  <si>
    <t>lazarov2@quartz1154.llnl.gov</t>
  </si>
  <si>
    <t>keith10@llnl.gov</t>
  </si>
  <si>
    <t>mathias@quartz770.llnl.gov</t>
  </si>
  <si>
    <t>dmed256@gmail.com</t>
  </si>
  <si>
    <t>gh@wsmoses.com</t>
  </si>
  <si>
    <t>dudouit1@towers.llnl.gov</t>
  </si>
  <si>
    <t>white37@llnl.gov</t>
  </si>
  <si>
    <t>goxberry@gmail.com</t>
  </si>
  <si>
    <t>christian.woltering@tu-dortmund.de</t>
  </si>
  <si>
    <t>lee1029@yippee.llnl.gov</t>
  </si>
  <si>
    <t>dubcova@gmail.com</t>
  </si>
  <si>
    <t>vikramsingh001@gmail.com</t>
  </si>
  <si>
    <t>cwsmith@users.noreply.github.com</t>
  </si>
  <si>
    <t>smsolivier@gmail.com</t>
  </si>
  <si>
    <t>seanwalk@syrah143.llnl.gov</t>
  </si>
  <si>
    <t>smaclachlan@mun.ca</t>
  </si>
  <si>
    <t>paludettomag1@llnl.gov</t>
  </si>
  <si>
    <t>artemiev.mikhail@gmail.com</t>
  </si>
  <si>
    <t>campos33@llnl.gov</t>
  </si>
  <si>
    <t>skinner15@llnl.gov</t>
  </si>
  <si>
    <t>mathias@quartz1916.llnl.gov</t>
  </si>
  <si>
    <t>oler1@lassen708.coral.llnl.gov</t>
  </si>
  <si>
    <t>nma727@gp-vpn-blue-tu61-128-15-198-66.llnl.gov</t>
  </si>
  <si>
    <t>seanwalk@syrah14.llnl.gov</t>
  </si>
  <si>
    <t>bk@Brendans-MacBook-Pro.local</t>
  </si>
  <si>
    <t>haut3@rzalastor1.llnl.gov</t>
  </si>
  <si>
    <t>ben.s.southworth@gmail.com</t>
  </si>
  <si>
    <t>haut3@rzalastor2.llnl.gov</t>
  </si>
  <si>
    <t>35033720+aschaf@users.noreply.github.com</t>
  </si>
  <si>
    <t>I.Akkerman@tudelft.nl</t>
  </si>
  <si>
    <t>pratyuksh@fireflyx1.home</t>
  </si>
  <si>
    <t>capps2@llnl.gov</t>
  </si>
  <si>
    <t>mathieudeuse@gmail.com</t>
  </si>
  <si>
    <t>dserino@lanl.gov</t>
  </si>
  <si>
    <t>stees1@llnl.gov</t>
  </si>
  <si>
    <t>nissen5@llnl.gov</t>
  </si>
  <si>
    <t>vdallerit@ucmerced.edu</t>
  </si>
  <si>
    <t>t.m.mcmanus@protonmail.com</t>
  </si>
  <si>
    <t>wopschall1@llnl.gov</t>
  </si>
  <si>
    <t>bleile1@llnl.gov</t>
  </si>
  <si>
    <t>pratik.nayak4@gmail.com</t>
  </si>
  <si>
    <t>swartz10@llnl.gov</t>
  </si>
  <si>
    <t>kjschwie@mtu.edu</t>
  </si>
  <si>
    <t>camier1@llnl.gov</t>
  </si>
  <si>
    <t>cerveny1@llnl.gov</t>
  </si>
  <si>
    <t>petra1@llnl.gov</t>
  </si>
  <si>
    <t>artv3.89@gmail.com</t>
  </si>
  <si>
    <t>ahudym@amcbridge.com</t>
  </si>
  <si>
    <t>matthias.diener@gmail.com</t>
  </si>
  <si>
    <t>oler1@lassen709.coral.llnl.gov</t>
  </si>
  <si>
    <t>seanwalk@syrah29.llnl.gov</t>
  </si>
  <si>
    <t>liu15@llnl.gov</t>
  </si>
  <si>
    <t>guillaume.latu@cea.fr</t>
  </si>
  <si>
    <t>kolasinski2@audra.llnl.gov</t>
  </si>
  <si>
    <t>white238@llnl.gov</t>
  </si>
  <si>
    <t>koning1@llnl.gov</t>
  </si>
  <si>
    <t>ebc_wl@hotmail.com</t>
  </si>
  <si>
    <t>ebchin@gmail.com</t>
  </si>
  <si>
    <t>florian@omnes.cc</t>
  </si>
  <si>
    <t>tomstitt@hey.com</t>
  </si>
  <si>
    <t>jakub.cerveny@melown.com</t>
  </si>
  <si>
    <t>nma727@gp-vpn-blue-tu60-128-15-182-240.llnl.gov</t>
  </si>
  <si>
    <t>pratikvn@protonmail.com</t>
  </si>
  <si>
    <t>rwa@alumni.princeton.edu</t>
  </si>
  <si>
    <t>karl@oden.utexas.edu</t>
  </si>
  <si>
    <t>keith@ma.tum.de</t>
  </si>
  <si>
    <t>guthrey1@llnl.gov</t>
  </si>
  <si>
    <t>yee26@llnl.gov</t>
  </si>
  <si>
    <t>vargas45@llnl.gov</t>
  </si>
  <si>
    <t>adamoler6@gmail.com</t>
  </si>
  <si>
    <t>wang84@stark.llnl.gov</t>
  </si>
  <si>
    <t>mittal2@illinois.edu</t>
  </si>
  <si>
    <t>gelever@pdx.edu</t>
  </si>
  <si>
    <t>tangqi@nersc.gov</t>
  </si>
  <si>
    <t>otz</t>
  </si>
  <si>
    <t>gauthier@wuhu.eu</t>
  </si>
  <si>
    <t>bernede1@loftmb13-15.llnl.gov</t>
  </si>
  <si>
    <t>shiraiwa@princeton.edu</t>
  </si>
  <si>
    <t>hakimi1364@gmail.com</t>
  </si>
  <si>
    <t>nma727@Nabils-MacBook-Pro-2.local</t>
  </si>
  <si>
    <t>rac428@cornell.edu</t>
  </si>
  <si>
    <t>agrayver@erdw.ethz.ch</t>
  </si>
  <si>
    <t>ciurej1@llnl.gov</t>
  </si>
  <si>
    <t>bernede1@llnl.gov</t>
  </si>
  <si>
    <t>dzanic1@llnl.gov</t>
  </si>
  <si>
    <t>kenny@kennyweiss.com</t>
  </si>
  <si>
    <t>termi-official@users.noreply.github.com</t>
  </si>
  <si>
    <t>yohann.dudouit@gmail.com</t>
  </si>
  <si>
    <t>salazardetroya@gmail.com</t>
  </si>
  <si>
    <t>gillette7@llnl.gov</t>
  </si>
  <si>
    <t>t.mcmanus@imperial.ac.uk</t>
  </si>
  <si>
    <t>tim.warburton@gmail.com</t>
  </si>
  <si>
    <t>artvar3@yahoo.com</t>
  </si>
  <si>
    <t>schneimh@unnpp.gov</t>
  </si>
  <si>
    <t>crum4@llnl.gov</t>
  </si>
  <si>
    <t>idoakkerman@gmail.com</t>
  </si>
  <si>
    <t>67640888+nnpp-schneier@users.noreply.github.com</t>
  </si>
  <si>
    <t>schafelner1@llnl.gov</t>
  </si>
  <si>
    <t>32148077+bslazarov@users.noreply.github.com</t>
  </si>
  <si>
    <t>talamini1@llnl.gov</t>
  </si>
  <si>
    <t>tomov2@madara.llnl.gov</t>
  </si>
  <si>
    <t>delyank@gmail.com</t>
  </si>
  <si>
    <t>thompson.jeremy.luke@gmail.com</t>
  </si>
  <si>
    <t>vargas45@confetti.llnl.gov</t>
  </si>
  <si>
    <t>zagaris2@llnl.gov</t>
  </si>
  <si>
    <t>5412886+jandrej@users.noreply.github.com</t>
  </si>
  <si>
    <t>vsoch@users.noreply.github.com</t>
  </si>
  <si>
    <t>nichols5@llnl.gov</t>
  </si>
  <si>
    <t>camierjs@gmail.com</t>
  </si>
  <si>
    <t>cslee@llnl.gov</t>
  </si>
  <si>
    <t>47404587+Aerokaur@users.noreply.github.com</t>
  </si>
  <si>
    <t>hajduk1@maidenhair.llnl.gov</t>
  </si>
  <si>
    <t>brendan_keith@brown.edu</t>
  </si>
  <si>
    <t>hhajduk@primitivo.mathematik.tu-dortmund.de</t>
  </si>
  <si>
    <t>ben.southworth@colorado.edu</t>
  </si>
  <si>
    <t>bjw@ilight.com</t>
  </si>
  <si>
    <t>a.bernede@woptim.dev</t>
  </si>
  <si>
    <t>li50@llnl.gov</t>
  </si>
  <si>
    <t>henneshajduk@Hajduk-MBP.local</t>
  </si>
  <si>
    <t>johann.dahm@ibm.com</t>
  </si>
  <si>
    <t>stowell1@llnl.gov</t>
  </si>
  <si>
    <t>jean.etienne.tremblay@gmail.com</t>
  </si>
  <si>
    <t>cyrush@llnl.gov</t>
  </si>
  <si>
    <t>bslazarov.dev@gmail.com</t>
  </si>
  <si>
    <t>nikljan@fjfi.cvut.cz</t>
  </si>
  <si>
    <t>jan.nikl@eli-beams.eu</t>
  </si>
  <si>
    <t>pazner1@llnl.gov</t>
  </si>
  <si>
    <t>fadness1@llnl.gov</t>
  </si>
  <si>
    <t>migliore.c@husky.neu.edu</t>
  </si>
  <si>
    <t>51493078+adrienbernede@users.noreply.github.com</t>
  </si>
  <si>
    <t>patrick.zulian@gmail.com</t>
  </si>
  <si>
    <t>vogl2@llnl.gov</t>
  </si>
  <si>
    <t>serino.daniel@gmail.com</t>
  </si>
  <si>
    <t>bassett4@llnl.gov</t>
  </si>
  <si>
    <t>kmittal2@illinois.edu</t>
  </si>
  <si>
    <t>weiss27@llnl.gov</t>
  </si>
  <si>
    <t>jacob.fai@gmail.com</t>
  </si>
  <si>
    <t>nma727@Nabils-MBP-2.attlocal.net</t>
  </si>
  <si>
    <t>smithc11@rpi.edu</t>
  </si>
  <si>
    <t>wcdawn@ncsu.edu</t>
  </si>
  <si>
    <t>kamrak@rpi.edu</t>
  </si>
  <si>
    <t>kirill.v.voronin@gmail.com</t>
  </si>
  <si>
    <t>j.e.lotz@tudelft.nl</t>
  </si>
  <si>
    <t>petrides1@audra.llnl.gov</t>
  </si>
  <si>
    <t>hickej2@rpi.edu</t>
  </si>
  <si>
    <t>dudouit1@llnl.gov</t>
  </si>
  <si>
    <t>stefan.henneking@gmail.com</t>
  </si>
  <si>
    <t>jonwong12@users.noreply.github.com</t>
  </si>
  <si>
    <t>essman1@llnl.gov</t>
  </si>
  <si>
    <t>yang39@llnl.gov</t>
  </si>
  <si>
    <t>sjg@amazon.com</t>
  </si>
  <si>
    <t>black27@llnl.gov</t>
  </si>
  <si>
    <t>madison.sheridan94@gmail.com</t>
  </si>
  <si>
    <t>drzisga@ma.tum.de</t>
  </si>
  <si>
    <t>tobias.duswald@cern.ch</t>
  </si>
  <si>
    <t>11493037+pazner@users.noreply.github.com</t>
  </si>
  <si>
    <t>lazarov2@llnl.gov</t>
  </si>
  <si>
    <t>masshellions@gmail.com</t>
  </si>
  <si>
    <t>gardner48@llnl.gov</t>
  </si>
  <si>
    <t>copeland11@llnl.gov</t>
  </si>
  <si>
    <t>socopet@gmail.com</t>
  </si>
  <si>
    <t>246972+nbeams@users.noreply.github.com</t>
  </si>
  <si>
    <t>tangqi@msu.edu</t>
  </si>
  <si>
    <t>tomov2@stmac04.llnl.gov</t>
  </si>
  <si>
    <t>chakshinglee@gmail.com</t>
  </si>
  <si>
    <t>hhajduk@o-ray.mathematik.tu-dortmund.de</t>
  </si>
  <si>
    <t>johann.dahm@gmail.com</t>
  </si>
  <si>
    <t>tbabcock03@gmail.com</t>
  </si>
  <si>
    <t>keith10@hiraku.llnl.gov</t>
  </si>
  <si>
    <t>stefano.zampini@gmail.com</t>
  </si>
  <si>
    <t>tomov2@llnl.gov</t>
  </si>
  <si>
    <t>v-dobrev@users.noreply.github.com</t>
  </si>
  <si>
    <t>qtang@lanl.gov</t>
  </si>
  <si>
    <t>dylancopeland@gmail.com</t>
  </si>
  <si>
    <t>petrides1@llnl.gov</t>
  </si>
  <si>
    <t>andrej1@llnl.gov</t>
  </si>
  <si>
    <t>barker29@llnl.gov</t>
  </si>
  <si>
    <t>will.e.p@gmail.com</t>
  </si>
  <si>
    <t>dobrev@llnl.gov</t>
  </si>
  <si>
    <t>tzanio@llnl.gov</t>
  </si>
  <si>
    <t>andy.bauer@kitware.com</t>
  </si>
  <si>
    <t>a.mesgarnejad@gmail.com</t>
  </si>
  <si>
    <t>elfring@users.sourceforge.net</t>
  </si>
  <si>
    <t>martin.lesueur@ecl2015.ec-lyon.fr</t>
  </si>
  <si>
    <t>rob.c.blake.3@gmail.com</t>
  </si>
  <si>
    <t>boyceg@gmail.com</t>
  </si>
  <si>
    <t>martin.luethi@geo.uzh.ch</t>
  </si>
  <si>
    <t>nickadamthompson@gmail.com</t>
  </si>
  <si>
    <t>adlinds3@ncsu.edu</t>
  </si>
  <si>
    <t>vincent.laboure@inl.gov</t>
  </si>
  <si>
    <t>ymiao@anl.gov</t>
  </si>
  <si>
    <t>generalc.integrity@gmail.com</t>
  </si>
  <si>
    <t>vasvav@gmail.com</t>
  </si>
  <si>
    <t>yw5aj@virginia.edu</t>
  </si>
  <si>
    <t>corey.m.bryant@gmail.com</t>
  </si>
  <si>
    <t>dana.christen@gmail.com</t>
  </si>
  <si>
    <t>tvincent056@users.noreply.github.com</t>
  </si>
  <si>
    <t>bounces@inl.gov</t>
  </si>
  <si>
    <t>francesco.ballarin@sissa.it</t>
  </si>
  <si>
    <t>hugary1995@gmail.com</t>
  </si>
  <si>
    <t>gavin.keith.ridley@gmail.com</t>
  </si>
  <si>
    <t>guillaume.giudicelli@inl.gov</t>
  </si>
  <si>
    <t>endylon@gmail.com</t>
  </si>
  <si>
    <t>sterlingmharper@gmail.com</t>
  </si>
  <si>
    <t>jcbadger@utexas.edu</t>
  </si>
  <si>
    <t>joshua.hansel@inl.gov</t>
  </si>
  <si>
    <t>juan42@users.noreply.github.com</t>
  </si>
  <si>
    <t>dugankj@ornl.gov</t>
  </si>
  <si>
    <t>roystgnr@minerva.none</t>
  </si>
  <si>
    <t>libmesh@users.sourceforge.net</t>
  </si>
  <si>
    <t>lcnsqr@gmail.com</t>
  </si>
  <si>
    <t>manav@Air.local</t>
  </si>
  <si>
    <t>rahaman@cs.uchicago.edu</t>
  </si>
  <si>
    <t>alexander.blair@ukaea.uk</t>
  </si>
  <si>
    <t>yaqi.wang@inl.gov</t>
  </si>
  <si>
    <t>wen.jiang@inl.gov</t>
  </si>
  <si>
    <t>vikram@grignard.ices.utexas.edu</t>
  </si>
  <si>
    <t>unknown</t>
  </si>
  <si>
    <t>rahaman@gmail.com</t>
  </si>
  <si>
    <t>rppawlo@sandia.gov</t>
  </si>
  <si>
    <t>philip.moseley@akselos.com</t>
  </si>
  <si>
    <t>lynn.munday@inl.gov</t>
  </si>
  <si>
    <t>junchao.zhang@gmail.com</t>
  </si>
  <si>
    <t>jed@59A2.org</t>
  </si>
  <si>
    <t>cahaynes@Finicky</t>
  </si>
  <si>
    <t>bbarth@users.sourceforge.net</t>
  </si>
  <si>
    <t>bbarth@tacc.utexas.edu</t>
  </si>
  <si>
    <t>amrecuero85@gmail.com</t>
  </si>
  <si>
    <t>ant.cervone@gmail.com</t>
  </si>
  <si>
    <t>finkandreas@web.de</t>
  </si>
  <si>
    <t>andreas@andreasbuhr.de</t>
  </si>
  <si>
    <t>luzpaz@github.com</t>
  </si>
  <si>
    <t>brian@coreform.com</t>
  </si>
  <si>
    <t>fprill</t>
  </si>
  <si>
    <t>benjamin.spencer@inl.gov</t>
  </si>
  <si>
    <t>fprill@users.sourceforge.net</t>
  </si>
  <si>
    <t>yinkai.lei@netl.doe.gov</t>
  </si>
  <si>
    <t>cormac.garvey@inl.gov</t>
  </si>
  <si>
    <t>mark.messner@gmail.com</t>
  </si>
  <si>
    <t>balborian@users.noreply.github.com</t>
  </si>
  <si>
    <t>sebastian.schunert@inl.gov</t>
  </si>
  <si>
    <t>cticenho@ncsu.edu</t>
  </si>
  <si>
    <t>fabio.canesin@gmail.com</t>
  </si>
  <si>
    <t>bradley.fromm@wsu.edu</t>
  </si>
  <si>
    <t>Leora.Chapuis@inl.gov</t>
  </si>
  <si>
    <t>grmnptr@gmail.com</t>
  </si>
  <si>
    <t>snschune@ncsu.edu</t>
  </si>
  <si>
    <t>jesse.carter@gmail.com</t>
  </si>
  <si>
    <t>dana.christen@akselos.com</t>
  </si>
  <si>
    <t>crswong888@gmail.com</t>
  </si>
  <si>
    <t>hannah@rittich.net</t>
  </si>
  <si>
    <t>bhatiamanav@gmail.com</t>
  </si>
  <si>
    <t>tradowsk@buffalo.edu</t>
  </si>
  <si>
    <t>svallagh@mit.edu</t>
  </si>
  <si>
    <t>woutruijter@gmail.com</t>
  </si>
  <si>
    <t>brian.alger@inl.gov</t>
  </si>
  <si>
    <t>cahaynes@buffalo.edu</t>
  </si>
  <si>
    <t>trumanellis@users.sourceforge.net</t>
  </si>
  <si>
    <t>damon.mcdougall@gmail.com</t>
  </si>
  <si>
    <t>woutruijter@users.sourceforge.net</t>
  </si>
  <si>
    <t>messner@anl.gov</t>
  </si>
  <si>
    <t>jonas.ballani@akselos.com</t>
  </si>
  <si>
    <t>pshriwise@gmail.com</t>
  </si>
  <si>
    <t>sheep_tk@users.sourceforge.net</t>
  </si>
  <si>
    <t>tim.kroeger@mevis.fraunhofer.de</t>
  </si>
  <si>
    <t>svallagh@users.sourceforge.net</t>
  </si>
  <si>
    <t>jason.hales@inl.gov</t>
  </si>
  <si>
    <t>jasondhales@users.sourceforge.net</t>
  </si>
  <si>
    <t>andrew.slaughter@inl.gov</t>
  </si>
  <si>
    <t>hrittich@users.noreply.github.com</t>
  </si>
  <si>
    <t>fjoe@samodelkin.net</t>
  </si>
  <si>
    <t>libmesh@robertweidlich.de</t>
  </si>
  <si>
    <t>rwcarlsen@gmail.com</t>
  </si>
  <si>
    <t>Yaqi.Wang@inl.gov</t>
  </si>
  <si>
    <t>dewen.yushu@inl.gov</t>
  </si>
  <si>
    <t>david.andrs@inl.gov</t>
  </si>
  <si>
    <t>karpeev@mcs.anl.gov</t>
  </si>
  <si>
    <t>daniel@schwen.de</t>
  </si>
  <si>
    <t>boris.boutkov@gmail.com</t>
  </si>
  <si>
    <t>karpeev@users.sourceforge.net</t>
  </si>
  <si>
    <t>sylvain.vallaghe@akselos.com</t>
  </si>
  <si>
    <t>andrsd@gmail.com</t>
  </si>
  <si>
    <t>andrsd@users.sourceforge.net</t>
  </si>
  <si>
    <t>Cody.Permann@inl.gov</t>
  </si>
  <si>
    <t>no_author@no_author</t>
  </si>
  <si>
    <t>derek.gaston@inl.gov</t>
  </si>
  <si>
    <t>borisbou@buffalo.edu</t>
  </si>
  <si>
    <t>loganhharbour@gmail.com</t>
  </si>
  <si>
    <t>pbauman@ices.utexas.edu</t>
  </si>
  <si>
    <t>truman@ices.utexas.edu</t>
  </si>
  <si>
    <t>permcody@users.sourceforge.net</t>
  </si>
  <si>
    <t>pbauman@users.sourceforge.net</t>
  </si>
  <si>
    <t>codypermann@gmail.com</t>
  </si>
  <si>
    <t>daniel.schwen@inl.gov</t>
  </si>
  <si>
    <t>steffenp@stanford.edu</t>
  </si>
  <si>
    <t>spetersen@users.sourceforge.net</t>
  </si>
  <si>
    <t>hu.bert@xemail.me</t>
  </si>
  <si>
    <t>ddryer@users.sourceforge.net</t>
  </si>
  <si>
    <t>d.dreyer@tu-harburg.de</t>
  </si>
  <si>
    <t>friedmud@users.sourceforge.net</t>
  </si>
  <si>
    <t>vikram.v.garg@gmail.com</t>
  </si>
  <si>
    <t>jw.peterson@inl.gov</t>
  </si>
  <si>
    <t>friedmud@gmail.com</t>
  </si>
  <si>
    <t>alexlindsay239@gmail.com</t>
  </si>
  <si>
    <t>dknezevic@seas.harvard.edu</t>
  </si>
  <si>
    <t>knezed01@users.sourceforge.net</t>
  </si>
  <si>
    <t>david.knezevic@akselos.com</t>
  </si>
  <si>
    <t>benjamin.kirk@nasa.gov</t>
  </si>
  <si>
    <t>Roy.Stogner@inl.gov</t>
  </si>
  <si>
    <t>jwpeterson@users.sourceforge.net</t>
  </si>
  <si>
    <t>benkirk@users.sourceforge.net</t>
  </si>
  <si>
    <t>benjamin.kirk-1@nasa.gov</t>
  </si>
  <si>
    <t>roystgnr@users.sourceforge.net</t>
  </si>
  <si>
    <t>jwpeterson@gmail.com</t>
  </si>
  <si>
    <t>charliesievers@cox.net</t>
  </si>
  <si>
    <t>dxhisboy@126.com</t>
  </si>
  <si>
    <t>charliesievers@campus-041-207.ucdavis.edu</t>
  </si>
  <si>
    <t>charliesievers@campus-040-172.ucdavis.edu</t>
  </si>
  <si>
    <t>kondo-daisuke@sei.co.jp</t>
  </si>
  <si>
    <t>charliesievers@campus-015-032.ucdavis.edu</t>
  </si>
  <si>
    <t>yafshar@users.noreply.github.com</t>
  </si>
  <si>
    <t>eliaz123@gmail.com</t>
  </si>
  <si>
    <t>98438877+yskmiyazaki@users.noreply.github.com</t>
  </si>
  <si>
    <t>carlos.bueno@rice.edu</t>
  </si>
  <si>
    <t>b-v@users.noreply.github.com</t>
  </si>
  <si>
    <t>fanyi@mail.ustc.edu.cn</t>
  </si>
  <si>
    <t>aatxutegi@gmx.es</t>
  </si>
  <si>
    <t>ares201005@gmail.com</t>
  </si>
  <si>
    <t>Iximiel@users.noreply.github.com</t>
  </si>
  <si>
    <t>deberius@login2.crusher.olcf.ornl.gov</t>
  </si>
  <si>
    <t>tadmor@aem.umn.edu</t>
  </si>
  <si>
    <t>59632999+tabedzki2@users.noreply.github.com</t>
  </si>
  <si>
    <t>51049363+strlnkv@users.noreply.github.com</t>
  </si>
  <si>
    <t>predictivestatmech@gmail.com</t>
  </si>
  <si>
    <t>d00@titan-ext1.ccs.ornl.gov</t>
  </si>
  <si>
    <t>athomps@chama-login6.sandia.gov</t>
  </si>
  <si>
    <t>d00@titan-ext6.ccs.ornl.gov</t>
  </si>
  <si>
    <t>sarath.r.menon@gmail.com</t>
  </si>
  <si>
    <t>void2003@gmail.com</t>
  </si>
  <si>
    <t>sniblett402@users.noreply.github.com</t>
  </si>
  <si>
    <t>diego.ugarte@outlook.com</t>
  </si>
  <si>
    <t>dominik.boemer@gmail.com</t>
  </si>
  <si>
    <t>numericalfreedom@googlemail.com</t>
  </si>
  <si>
    <t>eskalinski@protonmail.com</t>
  </si>
  <si>
    <t>57258530+ab5424@users.noreply.github.com</t>
  </si>
  <si>
    <t>evan@hpccharm.com</t>
  </si>
  <si>
    <t>rjzamora@lanl.gov</t>
  </si>
  <si>
    <t>alecfans@gmail.com</t>
  </si>
  <si>
    <t>30736731+GarrettTow@users.noreply.github.com</t>
  </si>
  <si>
    <t>gmh4@log-1.nyu.cluster</t>
  </si>
  <si>
    <t>hma@cse.msu.edu</t>
  </si>
  <si>
    <t>henanzhou2589@gmail.com</t>
  </si>
  <si>
    <t>pak37@cam.ac.uk</t>
  </si>
  <si>
    <t>jaap.kroes@screenpointmed.com</t>
  </si>
  <si>
    <t>janssen@mpie.de</t>
  </si>
  <si>
    <t>jameschapmanuconn@gmail.com</t>
  </si>
  <si>
    <t>yihengwu917@uchicago.edu</t>
  </si>
  <si>
    <t>lucien.pan0927@gmail.com</t>
  </si>
  <si>
    <t>joe.e.weaver@gmail.com</t>
  </si>
  <si>
    <t>johannes.hoermann@imtek.uni-freiburg.de</t>
  </si>
  <si>
    <t>guenole@lem3-m-r-m02.local</t>
  </si>
  <si>
    <t>a.k.kamesh001@gmail.com</t>
  </si>
  <si>
    <t>alois.castel@gmail.com</t>
  </si>
  <si>
    <t>32496815+amritagos@users.noreply.github.com</t>
  </si>
  <si>
    <t>loft@LOFTadmins-MacBook-Air.local</t>
  </si>
  <si>
    <t>4441338+LunarLanding@users.noreply.github.com</t>
  </si>
  <si>
    <t>marian.rynik@outlook.sk</t>
  </si>
  <si>
    <t>mrd5285@aci-lgn-004.acib.production.int.aci.ics.psu.edu</t>
  </si>
  <si>
    <t>mrd5285@aci-lgn-005.acib.production.int.aci.ics.psu.edu</t>
  </si>
  <si>
    <t>mcusent@sandia.gov</t>
  </si>
  <si>
    <t>mphoward@auburn.edu</t>
  </si>
  <si>
    <t>michael.king@uni-konstanz.de</t>
  </si>
  <si>
    <t>migueldiascosta@gmail.com</t>
  </si>
  <si>
    <t>fujiisoup@gmail.com</t>
  </si>
  <si>
    <t>ohenrich@calypso.local</t>
  </si>
  <si>
    <t>ppiaggi@gmail.com</t>
  </si>
  <si>
    <t>paul.zeiger@physics.uu.se</t>
  </si>
  <si>
    <t>strashnov@ineos.ac.ru</t>
  </si>
  <si>
    <t>pak37@login-q-4.data.cluster</t>
  </si>
  <si>
    <t>pnb@oakridgepc.ornl.gov</t>
  </si>
  <si>
    <t>shankar.progs2@gmail.com</t>
  </si>
  <si>
    <t>rupert@nash.me.uk</t>
  </si>
  <si>
    <t>sachu92@gmail.com</t>
  </si>
  <si>
    <t>uqstee4@uq.edu.au</t>
  </si>
  <si>
    <t>simon.hammond@gmail.com</t>
  </si>
  <si>
    <t>sr802@cam.ac.uk</t>
  </si>
  <si>
    <t>iris.takayuki@gmail.com</t>
  </si>
  <si>
    <t>sriranjani.sitaraman@amd.com</t>
  </si>
  <si>
    <t>sef43@cam.ac.uk</t>
  </si>
  <si>
    <t>munsungkwang@gmail.com</t>
  </si>
  <si>
    <t>tbarnes1@vt.edu</t>
  </si>
  <si>
    <t>tchirac@iram-he-006639.extra.cea.fr</t>
  </si>
  <si>
    <t>thomas.friedrich87@outlook.de</t>
  </si>
  <si>
    <t>tim.teichmann@kit.edu</t>
  </si>
  <si>
    <t>shen276@halstead-fe01.rcac.purdue.edu</t>
  </si>
  <si>
    <t>wmbrown@f3b2605a-c512-4ea7-a41b-209d697bcdaa</t>
  </si>
  <si>
    <t>shen276@halstead-fe03.rcac.purdue.edu</t>
  </si>
  <si>
    <t>twhitehead@gmail.com</t>
  </si>
  <si>
    <t>e22rico@gmail.com</t>
  </si>
  <si>
    <t>ben.menadue@nci.org.au</t>
  </si>
  <si>
    <t>CSI\li61kaxe@wmpc121.csi.tu-darmstadt.de</t>
  </si>
  <si>
    <t>55601693+bhanudaysharma@users.noreply.github.com</t>
  </si>
  <si>
    <t>vishal.boddu@fau.de</t>
  </si>
  <si>
    <t>brycelelbach@gmail.com</t>
  </si>
  <si>
    <t>cdennist@uwo.ca</t>
  </si>
  <si>
    <t>Vsevak@users.noreply.github.com</t>
  </si>
  <si>
    <t>32470119+wmbrownIntel@users.noreply.github.com</t>
  </si>
  <si>
    <t>w.g.ellenbroek@tue.nl</t>
  </si>
  <si>
    <t>cfalvo@liphy-psm-cfmb.u-ga.fr</t>
  </si>
  <si>
    <t>1731652+ssande7@users.noreply.github.com</t>
  </si>
  <si>
    <t>snikolo@sandia.gov</t>
  </si>
  <si>
    <t>christophscherer83@gmail.com</t>
  </si>
  <si>
    <t>34092370+oywg11@users.noreply.github.com</t>
  </si>
  <si>
    <t>apbartok@gmail.com</t>
  </si>
  <si>
    <t>mehdi.bgh@gmail.com</t>
  </si>
  <si>
    <t>Mehdi.bgh@gmail.com</t>
  </si>
  <si>
    <t>eofetisov@gmail.com</t>
  </si>
  <si>
    <t>david.castillo@cnag.crg.eu</t>
  </si>
  <si>
    <t>cjknight2009@gmail.com</t>
  </si>
  <si>
    <t>cjknight@local</t>
  </si>
  <si>
    <t>charliesievers@campus-112-218.ucdavis.edu</t>
  </si>
  <si>
    <t>charliesievers@campus-099-058.ucdavis.edu</t>
  </si>
  <si>
    <t>charliesievers@campus-036-025.ucdavis.edu</t>
  </si>
  <si>
    <t>z.gong@outlook.com</t>
  </si>
  <si>
    <t>softquake@gmail.com</t>
  </si>
  <si>
    <t>zuoyunxing@mail.nankai.edu.cn</t>
  </si>
  <si>
    <t>vpalkar@g.clemson.edu</t>
  </si>
  <si>
    <t>shen276@halstead-fe02.rcac.purdue.edu</t>
  </si>
  <si>
    <t>shen276@halstead-fe00.rcac.purdue.edu</t>
  </si>
  <si>
    <t>trnka@scm.com</t>
  </si>
  <si>
    <t>terrencesun@gmail.com</t>
  </si>
  <si>
    <t>thomas.farmer27@hotmail.co.uk</t>
  </si>
  <si>
    <t>sstrong99@users.noreply.github.com</t>
  </si>
  <si>
    <t>sanaya@lanl.gov</t>
  </si>
  <si>
    <t>romain.vermorel@univ-pau.fr</t>
  </si>
  <si>
    <t>rleite@ifi.unicamp.br</t>
  </si>
  <si>
    <t>phankl@dhcp-10-248-104-207.eduroam.wireless.private.cam.ac.uk</t>
  </si>
  <si>
    <t>jalalvand.m@gmail.com</t>
  </si>
  <si>
    <t>mcdonnellmt@ornl.gov</t>
  </si>
  <si>
    <t>lucas.frerot@gmail.com</t>
  </si>
  <si>
    <t>loft@loftadmins-air.home</t>
  </si>
  <si>
    <t>jtclemm@sandia.gov</t>
  </si>
  <si>
    <t>joeatodd@gmail.com</t>
  </si>
  <si>
    <t>jinzhe.zeng@rutgers.edu</t>
  </si>
  <si>
    <t>jwb2162@columbia.edu</t>
  </si>
  <si>
    <t>jkrajniak@gmail.com</t>
  </si>
  <si>
    <t>tadmor@umn.edu</t>
  </si>
  <si>
    <t>es205@imperial.ac.uk</t>
  </si>
  <si>
    <t>donatas@microheat.ifs.tohoku.ac.jp</t>
  </si>
  <si>
    <t>75517225+chemshift@users.noreply.github.com</t>
  </si>
  <si>
    <t>seresakos2000@gmail.com</t>
  </si>
  <si>
    <t>athomps@blake.sandia.gov</t>
  </si>
  <si>
    <t>adriandiaz@ufl.edu</t>
  </si>
  <si>
    <t>mrcdr@users.noreply.github.com</t>
  </si>
  <si>
    <t>peter.mahler.larsen@gmail.com</t>
  </si>
  <si>
    <t>hendrik.heenen@mytum.de</t>
  </si>
  <si>
    <t>111299635+ngoccuongnguyen@users.noreply.github.com</t>
  </si>
  <si>
    <t>themechatronic@gmail.com</t>
  </si>
  <si>
    <t>52508277+jstewa-snl@users.noreply.github.com</t>
  </si>
  <si>
    <t>athomps@sandia.gov</t>
  </si>
  <si>
    <t>jared.wood@sydney.edu.au</t>
  </si>
  <si>
    <t>43829860+jibril-b-coulibaly@users.noreply.github.com</t>
  </si>
  <si>
    <t>ndactrung@gmail.com</t>
  </si>
  <si>
    <t>Sriranjani.Sitaraman@amd.com</t>
  </si>
  <si>
    <t>vita.joshua@gmail.com</t>
  </si>
  <si>
    <t>l.fiedler@hzdr.de</t>
  </si>
  <si>
    <t>olav.galteland@gmail.com</t>
  </si>
  <si>
    <t>charliesievers@campus-048-000.ucdavis.edu</t>
  </si>
  <si>
    <t>stanmoore1@gmail.com</t>
  </si>
  <si>
    <t>lukas.fath@kit.edu</t>
  </si>
  <si>
    <t>adriandiaz1117@gmail.com</t>
  </si>
  <si>
    <t>wenxx151@gmail.com</t>
  </si>
  <si>
    <t>svl@debian</t>
  </si>
  <si>
    <t>sramirez.hinestrosa@gmail.com</t>
  </si>
  <si>
    <t>103917841+mehdibghk@users.noreply.github.com</t>
  </si>
  <si>
    <t>robert.meissner@tuhh.de</t>
  </si>
  <si>
    <t>efposadac@gmail.com</t>
  </si>
  <si>
    <t>jboschen@iastate.edu</t>
  </si>
  <si>
    <t>branden.moore@amd.com</t>
  </si>
  <si>
    <t>vladgl3@yandex.ru</t>
  </si>
  <si>
    <t>72821284+cesmix@users.noreply.github.com</t>
  </si>
  <si>
    <t>31911482+abbatux@users.noreply.github.com</t>
  </si>
  <si>
    <t>arielzn@gmail.com</t>
  </si>
  <si>
    <t>dsbolin@sandia.gov</t>
  </si>
  <si>
    <t>72472448+gugmelik@users.noreply.github.com</t>
  </si>
  <si>
    <t>taylor.a.barnes@gmail.com</t>
  </si>
  <si>
    <t>e-kwsm@users.noreply.github.com</t>
  </si>
  <si>
    <t>rohit.goswami@aol.com</t>
  </si>
  <si>
    <t>ibethune@epcc.ed.ac.uk</t>
  </si>
  <si>
    <t>sjplimp@singsing.sandia.gov</t>
  </si>
  <si>
    <t>89857262+crackboy88@users.noreply.github.com</t>
  </si>
  <si>
    <t>jatempl@f3b2605a-c512-4ea7-a41b-209d697bcdaa</t>
  </si>
  <si>
    <t>71833891+lrussell676@users.noreply.github.com</t>
  </si>
  <si>
    <t>mippolit@r033c01s03.galileo.cineca.it</t>
  </si>
  <si>
    <t>wolfgang@L15001.mpa.loc</t>
  </si>
  <si>
    <t>maxdveit@gmail.com</t>
  </si>
  <si>
    <t>46591944+wverestek@users.noreply.github.com</t>
  </si>
  <si>
    <t>nlubbers@lanl.gov</t>
  </si>
  <si>
    <t>ohenrich@users.norepy.github.com</t>
  </si>
  <si>
    <t>wilkinsd@outlook.com</t>
  </si>
  <si>
    <t>nicholas.curtis@amd.com</t>
  </si>
  <si>
    <t>luthaf@luthaf.fr</t>
  </si>
  <si>
    <t>drew.rohskopf@gmail.com</t>
  </si>
  <si>
    <t>dsema@mit.edu</t>
  </si>
  <si>
    <t>46537160+Adrian-Diaz@users.noreply.github.com</t>
  </si>
  <si>
    <t>timattox@users.noreply.github.com</t>
  </si>
  <si>
    <t>dsbolin@s983547.srn.sandia.gov</t>
  </si>
  <si>
    <t>diagonaldevice@gmail.com</t>
  </si>
  <si>
    <t>90424440+megmcca@users.noreply.github.com</t>
  </si>
  <si>
    <t>JunChieh_Wang@amat.com</t>
  </si>
  <si>
    <t>mvs9t@virginia.edu</t>
  </si>
  <si>
    <t>109297014+akhlakm@users.noreply.github.com</t>
  </si>
  <si>
    <t>sunrise_duan@126.com</t>
  </si>
  <si>
    <t>nw13mifaso@gmail.com</t>
  </si>
  <si>
    <t>Steven.Vandenbrande@UGent.be</t>
  </si>
  <si>
    <t>paulius.velesko@intel.com</t>
  </si>
  <si>
    <t>olav.galteland@ntnu.no</t>
  </si>
  <si>
    <t>ketankhare@hotmail.com</t>
  </si>
  <si>
    <t>michele.invernizzi@phys.chem.ethz.ch</t>
  </si>
  <si>
    <t>32076442+mdelyser@users.noreply.github.com</t>
  </si>
  <si>
    <t>kate.goloviznina@gmail.com</t>
  </si>
  <si>
    <t>Jared.wood@sydney.edu.au</t>
  </si>
  <si>
    <t>qdgaoping@gmail.com</t>
  </si>
  <si>
    <t>jaapkroes@gmail.com</t>
  </si>
  <si>
    <t>efrem.braun@gmail.com</t>
  </si>
  <si>
    <t>ershadinia_abdoreza@physics.sharif.edu</t>
  </si>
  <si>
    <t>chris.stone@computational-science.com</t>
  </si>
  <si>
    <t>christoph.junghans@gmail.com</t>
  </si>
  <si>
    <t>jacques.charles@online.fr</t>
  </si>
  <si>
    <t>vishnugb@gmail.com</t>
  </si>
  <si>
    <t>tamas@tu-freiberg.de</t>
  </si>
  <si>
    <t>arndtd@ornl.gov</t>
  </si>
  <si>
    <t>58435724+jkelowitt@users.noreply.github.com</t>
  </si>
  <si>
    <t>jan-janssen@users.noreply.github.com</t>
  </si>
  <si>
    <t>denis.taniguchi@ncl.ac.uk</t>
  </si>
  <si>
    <t>christianfannegre@gmail.com</t>
  </si>
  <si>
    <t>michele.ceriotti@gmail.com</t>
  </si>
  <si>
    <t>amulyapervaje@gmail.com</t>
  </si>
  <si>
    <t>jkelowitt@protonmail.com</t>
  </si>
  <si>
    <t>abdoreza.eshadinia@physics.sharif.edu</t>
  </si>
  <si>
    <t>mark.chaimovich@russianschool.com</t>
  </si>
  <si>
    <t>13465261+tomswinburne@users.noreply.github.com</t>
  </si>
  <si>
    <t>31542628+macstein@users.noreply.github.com</t>
  </si>
  <si>
    <t>65998757+vmohles@users.noreply.github.com</t>
  </si>
  <si>
    <t>r.nash@epcc.ed.ac.uk</t>
  </si>
  <si>
    <t>lars.pastewka@kit.edu</t>
  </si>
  <si>
    <t>d00@titan-ext3.ccs.ornl.gov</t>
  </si>
  <si>
    <t>sergey.lishchuk@gmail.com</t>
  </si>
  <si>
    <t>49990208+iafoss@users.noreply.github.com</t>
  </si>
  <si>
    <t>julien.tranchida1@gmail.com</t>
  </si>
  <si>
    <t>ndtrung@uchicago.edu</t>
  </si>
  <si>
    <t>michael.w.brown@intel.com</t>
  </si>
  <si>
    <t>StevenE.Strong@gmail.com</t>
  </si>
  <si>
    <t>a.ershadinia@gmail.com</t>
  </si>
  <si>
    <t>ludwig.ahrens-iwers@tuhh.de</t>
  </si>
  <si>
    <t>anayastevenr@gmail.com</t>
  </si>
  <si>
    <t>charliesievers@campus-116-129.ucdavis.edu</t>
  </si>
  <si>
    <t>63308469+jtclemm@users.noreply.github.com</t>
  </si>
  <si>
    <t>pete.mahler.larsen@gmail.com</t>
  </si>
  <si>
    <t>oliver.henrich@strath.ac.uk</t>
  </si>
  <si>
    <t>20713012+mkanski@users.noreply.github.com</t>
  </si>
  <si>
    <t>maras@linux.suse</t>
  </si>
  <si>
    <t>rzamora@pn1714452.lanl.gov</t>
  </si>
  <si>
    <t>gt@eider.phy.qub.ac.uk</t>
  </si>
  <si>
    <t>s.tee@uq.edu.au</t>
  </si>
  <si>
    <t>richard.berger@outlook.com</t>
  </si>
  <si>
    <t>yury.lysogorskiy@rub.de</t>
  </si>
  <si>
    <t>yury.lysogorskiy@ruhr-uni-bochum.de</t>
  </si>
  <si>
    <t>cody.addington@gmail.com</t>
  </si>
  <si>
    <t>julien.guenole@univ-lorraine.fr</t>
  </si>
  <si>
    <t>risto.toijala@helsinki.fi</t>
  </si>
  <si>
    <t>70904303+exapde@users.noreply.github.com</t>
  </si>
  <si>
    <t>josephfox@usf.edu</t>
  </si>
  <si>
    <t>annalieseehlen2020@u.northwestern.edu</t>
  </si>
  <si>
    <t>svobod.martin@gmail.com</t>
  </si>
  <si>
    <t>strong1@uchicago.edu</t>
  </si>
  <si>
    <t>urp@nsm-i165</t>
  </si>
  <si>
    <t>tcurk5@gmail.com</t>
  </si>
  <si>
    <t>491197586@qq.com</t>
  </si>
  <si>
    <t>tanmoy.7989@gmail.com</t>
  </si>
  <si>
    <t>stephen.sanderson@uq.edu.au</t>
  </si>
  <si>
    <t>Leopold.Grinberg@amd.com</t>
  </si>
  <si>
    <t>tim@bernhard-webstudio.ch</t>
  </si>
  <si>
    <t>byungkyun.kang@gmail.com</t>
  </si>
  <si>
    <t>ron.miller@carleton.ca</t>
  </si>
  <si>
    <t>pdebuyl@pdebuyl.be</t>
  </si>
  <si>
    <t>49305917+phankl@users.noreply.github.com</t>
  </si>
  <si>
    <t>mattb@nvidia.com</t>
  </si>
  <si>
    <t>y.miyazaki@okayama-u.ac.jp</t>
  </si>
  <si>
    <t>pedroantoniosantosf@gmail.com</t>
  </si>
  <si>
    <t>emily.v.kahl@gmail.com</t>
  </si>
  <si>
    <t>gugmelik@gmail.com</t>
  </si>
  <si>
    <t>james1123581321@outlook.com</t>
  </si>
  <si>
    <t>julien.devemy@uca.fr</t>
  </si>
  <si>
    <t>tonnam.balankura@gmail.com</t>
  </si>
  <si>
    <t>2742581175@qq.com</t>
  </si>
  <si>
    <t>iximiel@gmail.com</t>
  </si>
  <si>
    <t>olavgal@gmail.com</t>
  </si>
  <si>
    <t>ludwig.ahiw@gmail.com</t>
  </si>
  <si>
    <t>hoehnerbach@aices.rwth-aachen.de</t>
  </si>
  <si>
    <t>barrett@me.msstate.edu</t>
  </si>
  <si>
    <t>jzimmer@f3b2605a-c512-4ea7-a41b-209d697bcdaa</t>
  </si>
  <si>
    <t>gareth.tribello@gmail.com</t>
  </si>
  <si>
    <t>iafoss@yandex.ru</t>
  </si>
  <si>
    <t>wenxx151@umn.edu</t>
  </si>
  <si>
    <t>o.henrich@epcc.ed.ac.uk</t>
  </si>
  <si>
    <t>w.g.ouyang@gmail.com</t>
  </si>
  <si>
    <t>casievers@ucdavis.edu</t>
  </si>
  <si>
    <t>55282601+toquydong@users.noreply.github.com</t>
  </si>
  <si>
    <t>samuel.j.m.cameron@gmail.com</t>
  </si>
  <si>
    <t>jibril.coulibaly@gmail.com</t>
  </si>
  <si>
    <t>lars.pastewka@imtek.uni-freiburg.de</t>
  </si>
  <si>
    <t>dtrinkle@illinois.edu</t>
  </si>
  <si>
    <t>dstelter@bu.edu</t>
  </si>
  <si>
    <t>jstewa@sandia.gov</t>
  </si>
  <si>
    <t>jewett.aij@gmail.com</t>
  </si>
  <si>
    <t>guenole@imm.rwth-aachen.de</t>
  </si>
  <si>
    <t>andreas.singraber@gmx.at</t>
  </si>
  <si>
    <t>julien.guenole@fau.de</t>
  </si>
  <si>
    <t>ulf@urp.dk</t>
  </si>
  <si>
    <t>germain.clavier@gmail.com</t>
  </si>
  <si>
    <t>michal.kanski@live.com</t>
  </si>
  <si>
    <t>agilio.padua@gmail.com</t>
  </si>
  <si>
    <t>abhishek.sandy@gmail.com</t>
  </si>
  <si>
    <t>sjplimp@s957182.srn.sandia.gov</t>
  </si>
  <si>
    <t>erozic@zoho.eu</t>
  </si>
  <si>
    <t>cnegre@lanl.gov</t>
  </si>
  <si>
    <t>davidanich@gmail.com</t>
  </si>
  <si>
    <t>rjones@f3b2605a-c512-4ea7-a41b-209d697bcdaa</t>
  </si>
  <si>
    <t>=</t>
  </si>
  <si>
    <t>tomswinburne@gmail.com</t>
  </si>
  <si>
    <t>86330827+hammondkd@users.noreply.github.com</t>
  </si>
  <si>
    <t>ajs42@buffalo.edu</t>
  </si>
  <si>
    <t>agunn@sherprog.com</t>
  </si>
  <si>
    <t>charliesievers@charlies-MacBook-Pro.local</t>
  </si>
  <si>
    <t>yura.lysogorskii@gmail.com</t>
  </si>
  <si>
    <t>donatas@tohoku.ac.jp</t>
  </si>
  <si>
    <t>r.halver@fz-juelich.de</t>
  </si>
  <si>
    <t>dan.a.ibanez@gmail.com</t>
  </si>
  <si>
    <t>thevsevak@gmail.com</t>
  </si>
  <si>
    <t>sebastian.huetter@ovgu.de</t>
  </si>
  <si>
    <t>exapde@gmail.com</t>
  </si>
  <si>
    <t>casieve@s1048312.srn.sandia.gov</t>
  </si>
  <si>
    <t>alxvov@gmail.com</t>
  </si>
  <si>
    <t>sjplimp@gmail.com</t>
  </si>
  <si>
    <t>andershaf@gmail.com</t>
  </si>
  <si>
    <t>daibane@sandia.gov</t>
  </si>
  <si>
    <t>ohenrich@users.noreply.github.com</t>
  </si>
  <si>
    <t>philipp.kloza@gmail.com</t>
  </si>
  <si>
    <t>evoyiatzis@gmail.com</t>
  </si>
  <si>
    <t>junghans@votca.org</t>
  </si>
  <si>
    <t>stefanpaquay@gmail.com</t>
  </si>
  <si>
    <t>relliott@umn.edu</t>
  </si>
  <si>
    <t>stamoor@f3b2605a-c512-4ea7-a41b-209d697bcdaa</t>
  </si>
  <si>
    <t>hammondkd@missouri.edu</t>
  </si>
  <si>
    <t>timothy.mattox@engilitycorp.com</t>
  </si>
  <si>
    <t>jrgiss05@gmail.com</t>
  </si>
  <si>
    <t>junghans@lanl.gov</t>
  </si>
  <si>
    <t>pscrozi@f3b2605a-c512-4ea7-a41b-209d697bcdaa</t>
  </si>
  <si>
    <t>sjplimp@sandia.gov</t>
  </si>
  <si>
    <t>athomps@f3b2605a-c512-4ea7-a41b-209d697bcdaa</t>
  </si>
  <si>
    <t>richard.berger@temple.edu</t>
  </si>
  <si>
    <t>sjplimp@f3b2605a-c512-4ea7-a41b-209d697bcdaa</t>
  </si>
  <si>
    <t>34869966+swbova@users.noreply.github.com</t>
  </si>
  <si>
    <t>pedro.valero.lara@gmail.com</t>
  </si>
  <si>
    <t>alan.ocais@cecam.org</t>
  </si>
  <si>
    <t>michel@demessieres.com</t>
  </si>
  <si>
    <t>kimliegeois@ymail.com</t>
  </si>
  <si>
    <t>donlee@sandia.gov</t>
  </si>
  <si>
    <t>Attila.Krasznahorkay@cern.ch</t>
  </si>
  <si>
    <t>adminfesb@JEFE.local</t>
  </si>
  <si>
    <t>wcmclen@sandia.gov</t>
  </si>
  <si>
    <t>tom.scogland@gmail.com</t>
  </si>
  <si>
    <t>tom91136@gmail.com</t>
  </si>
  <si>
    <t>tccleve@sandia.gov</t>
  </si>
  <si>
    <t>bmpersc@sandia.gov</t>
  </si>
  <si>
    <t>sdhammo@sst-devel.sandia.gov</t>
  </si>
  <si>
    <t>sdhammo@solo-login2.sandia.gov</t>
  </si>
  <si>
    <t>sdhammo@mcp.none</t>
  </si>
  <si>
    <t>ammond</t>
  </si>
  <si>
    <t>sebastian.eibl@mpcdf.mpg.de</t>
  </si>
  <si>
    <t>chrismarsh.c2@gmail.com</t>
  </si>
  <si>
    <t>spolla@sandia.gov</t>
  </si>
  <si>
    <t>sajidsyed2021@u.northwestern.edu</t>
  </si>
  <si>
    <t>rbarnes@umn.edu</t>
  </si>
  <si>
    <t>cjj19970505@live.cn</t>
  </si>
  <si>
    <t>csiefer@sandia.gov</t>
  </si>
  <si>
    <t>crtrott@kokkos-dev-2.sandia.gov</t>
  </si>
  <si>
    <t>49726797+PhilipFackler@users.noreply.github.com</t>
  </si>
  <si>
    <t>phil.miller@intensecomputing.com</t>
  </si>
  <si>
    <t>pkuberry@gmail.com</t>
  </si>
  <si>
    <t>crtrott@kokkos-dev.sandia.gov</t>
  </si>
  <si>
    <t>arghdos@users.noreply.github.com</t>
  </si>
  <si>
    <t>crghilardi@yahoo.com</t>
  </si>
  <si>
    <t>cr52@protonmail.com</t>
  </si>
  <si>
    <t>dshollm@sandia.gov</t>
  </si>
  <si>
    <t>dansunderland@gmail.com</t>
  </si>
  <si>
    <t>rowan5@llnl.gov</t>
  </si>
  <si>
    <t>mattst@udel.edu</t>
  </si>
  <si>
    <t>6da@ornl.gov</t>
  </si>
  <si>
    <t>marcel.breyer@ipvs.uni-stuttgart.de</t>
  </si>
  <si>
    <t>malachiphillips@ou.edu</t>
  </si>
  <si>
    <t>lberge@sandia.gov</t>
  </si>
  <si>
    <t>levi.barnes@gmail.com</t>
  </si>
  <si>
    <t>kyle.b.thompson@nasa.gov</t>
  </si>
  <si>
    <t>kyle.edwards@kitware.com</t>
  </si>
  <si>
    <t>ljkerst@sandia.gov</t>
  </si>
  <si>
    <t>schueller@phimeca.com</t>
  </si>
  <si>
    <t>jonas.thies@dlr.de</t>
  </si>
  <si>
    <t>joeatodd@users.noreply.github.com</t>
  </si>
  <si>
    <t>watkins2@alumni.stanford.edu</t>
  </si>
  <si>
    <t>jjwilke@sandia.gov</t>
  </si>
  <si>
    <t>jmgate@sandia.gov</t>
  </si>
  <si>
    <t>jciesko@sandia.gov</t>
  </si>
  <si>
    <t>bavier@member.fsf.org</t>
  </si>
  <si>
    <t>fnrizzi@kokkos-dev-2.sandia.gov</t>
  </si>
  <si>
    <t>geoffroy.lesur@univ-grenoble-alpes.fr</t>
  </si>
  <si>
    <t>mersoj@rpi.edu</t>
  </si>
  <si>
    <t>gwstell@sandia.gov</t>
  </si>
  <si>
    <t>gemacke@apollo.sandia.gov</t>
  </si>
  <si>
    <t>gsjaardema@gmail.com</t>
  </si>
  <si>
    <t>donlee@caraway04.sandia.gov</t>
  </si>
  <si>
    <t>rahulgayatri84@gmail.com</t>
  </si>
  <si>
    <t>morelandkd@ornl.gov</t>
  </si>
  <si>
    <t>unmobile+gh@gmail.com</t>
  </si>
  <si>
    <t>keichi.t@me.com</t>
  </si>
  <si>
    <t>bird@lanl.gov</t>
  </si>
  <si>
    <t>PGXavier@users.noreply.github.com</t>
  </si>
  <si>
    <t>Gregor.Daiss+git@gmail.com</t>
  </si>
  <si>
    <t>nroberd@sandia.gov</t>
  </si>
  <si>
    <t>romin.tomasetti@gmail.com</t>
  </si>
  <si>
    <t>ptredak@nvidia.com</t>
  </si>
  <si>
    <t>jeff.r.hammond@intel.com</t>
  </si>
  <si>
    <t>andrew.gaspar@outlook.com</t>
  </si>
  <si>
    <t>aprokop@sandia.gov</t>
  </si>
  <si>
    <t>loftuser@dhcp-10-240-120-53.cp.wireless.private.cam.ac.uk</t>
  </si>
  <si>
    <t>jakub.strzebonski@ng-analytics.com</t>
  </si>
  <si>
    <t>haykh.mfs+github@gmail.com</t>
  </si>
  <si>
    <t>fr.francescorizzi@gmail.com</t>
  </si>
  <si>
    <t>jlippuner@lanl.gov</t>
  </si>
  <si>
    <t>crtrott@shepard-lsm1.none</t>
  </si>
  <si>
    <t>mikael.simberg@iki.if</t>
  </si>
  <si>
    <t>cary@txcorp.com</t>
  </si>
  <si>
    <t>vebruni@sandia.gov</t>
  </si>
  <si>
    <t>mpokorny@nrao.edu</t>
  </si>
  <si>
    <t>sdhammo@s956389.local</t>
  </si>
  <si>
    <t>cwpears@sandia.gov</t>
  </si>
  <si>
    <t>coe0289@tulip.cm.cluster</t>
  </si>
  <si>
    <t>sean@nvidia.com</t>
  </si>
  <si>
    <t>jenkins@sandia-tmp.gov</t>
  </si>
  <si>
    <t>reberha@sandia.gov</t>
  </si>
  <si>
    <t>crtrott@apollo.sandia.gov</t>
  </si>
  <si>
    <t>guillaume.peillex@gmail.com</t>
  </si>
  <si>
    <t>59181952+ldh4@users.noreply.github.com</t>
  </si>
  <si>
    <t>lbertag@sandia.gov</t>
  </si>
  <si>
    <t>jeffrey.p.hill@nasa.gov</t>
  </si>
  <si>
    <t>gmackey@users.noreply.github.com</t>
  </si>
  <si>
    <t>bavier@cray.com</t>
  </si>
  <si>
    <t>pfultz2@yahoo.com</t>
  </si>
  <si>
    <t>bartlettra@ornl.gov</t>
  </si>
  <si>
    <t>crtrott@gmail.com</t>
  </si>
  <si>
    <t>dev@simon-schlepphorst.de</t>
  </si>
  <si>
    <t>archr@nvidia.com</t>
  </si>
  <si>
    <t>treinz@163.com</t>
  </si>
  <si>
    <t>mhoemmen@users.noreply.github.com</t>
  </si>
  <si>
    <t>willem.deconinck@ecmwf.int</t>
  </si>
  <si>
    <t>nico.schloemer@gmail.com</t>
  </si>
  <si>
    <t>j8asic@gmail.com</t>
  </si>
  <si>
    <t>jciesko@kokkos-dev.sandia.gov</t>
  </si>
  <si>
    <t>agaspar@lanl.gov</t>
  </si>
  <si>
    <t>dalabre@kokkos-dev.sandia.gov</t>
  </si>
  <si>
    <t>grete@pa.msu.edu</t>
  </si>
  <si>
    <t>phil@intensecomputing.com</t>
  </si>
  <si>
    <t>sebrown@sandia.gov</t>
  </si>
  <si>
    <t>57234914+e10harvey@users.noreply.github.com</t>
  </si>
  <si>
    <t>arno.mayrhofer@dcs-computing.com</t>
  </si>
  <si>
    <t>jrmadsen@users.noreply.github.com</t>
  </si>
  <si>
    <t>sdhammo@shepard-lsm1.none</t>
  </si>
  <si>
    <t>swbova@kokkos-dev.sandia.gov</t>
  </si>
  <si>
    <t>dalabre@sandia.gov</t>
  </si>
  <si>
    <t>dholladay00@.lanl.gov</t>
  </si>
  <si>
    <t>arek.szczepkowicz@ng-analytics.com</t>
  </si>
  <si>
    <t>kyukim@sandia.gov</t>
  </si>
  <si>
    <t>prokopenkoav@ornl.gov</t>
  </si>
  <si>
    <t>arndtd@ornl.com</t>
  </si>
  <si>
    <t>49000089+ajpowelsnl@users.noreply.github.com</t>
  </si>
  <si>
    <t>rgayatri@lbl.gov</t>
  </si>
  <si>
    <t>qdi@ornl.gov</t>
  </si>
  <si>
    <t>ajpowel@sandia.gov</t>
  </si>
  <si>
    <t>nicurtis@amd.com</t>
  </si>
  <si>
    <t>jjellio@sandia.gov</t>
  </si>
  <si>
    <t>daniel.arndt@iwr.uni-heidelberg.de</t>
  </si>
  <si>
    <t>canlewi@sandia.gov</t>
  </si>
  <si>
    <t>104908666+JBludau@users.noreply.github.com</t>
  </si>
  <si>
    <t>sdhammo@sandia.gov</t>
  </si>
  <si>
    <t>sdhammo@compton1.none</t>
  </si>
  <si>
    <t>rabartl@sandia.gov</t>
  </si>
  <si>
    <t>chip.freitag@amd.com</t>
  </si>
  <si>
    <t>jjwilke@kokkos-dev-2.sandia.gov</t>
  </si>
  <si>
    <t>jakob.bludau@tum.de</t>
  </si>
  <si>
    <t>36867242+matt-stack@users.noreply.github.com</t>
  </si>
  <si>
    <t>nevin@cplusplusguy.com</t>
  </si>
  <si>
    <t>pierre.kestener@cea.fr</t>
  </si>
  <si>
    <t>jsmiles@kokkos-dev-2.sandia.gov</t>
  </si>
  <si>
    <t>jliffla@sandia.gov</t>
  </si>
  <si>
    <t>mhoemme@sandia.gov</t>
  </si>
  <si>
    <t>ndellin@sandia.gov</t>
  </si>
  <si>
    <t>etphipp@sandia.gov</t>
  </si>
  <si>
    <t>jsmiles@kokkos-dev.sandia.gov</t>
  </si>
  <si>
    <t>bmkelle@sandia.gov</t>
  </si>
  <si>
    <t>nliber@anl.gov</t>
  </si>
  <si>
    <t>44623162+jeffmiles63@users.noreply.github.com</t>
  </si>
  <si>
    <t>lees2@ornl.gov</t>
  </si>
  <si>
    <t>scott.e.kruger@gmail.com</t>
  </si>
  <si>
    <t>jdsteve@kokkos-dev.sandia.gov</t>
  </si>
  <si>
    <t>jsmiles@sandia.gov</t>
  </si>
  <si>
    <t>dsunder@users.noreply.github.com</t>
  </si>
  <si>
    <t>jciesko@kokkos-dev-2.sandia.gov</t>
  </si>
  <si>
    <t>jonathanrmadsen@gmail.com</t>
  </si>
  <si>
    <t>jan.ciesko@gmail.com</t>
  </si>
  <si>
    <t>dalg24@gmail.com</t>
  </si>
  <si>
    <t>gemacke@sandia.gov</t>
  </si>
  <si>
    <t>mikael.simberg@iki.fi</t>
  </si>
  <si>
    <t>swbova@sandia.gov</t>
  </si>
  <si>
    <t>vqdang@sandia.gov</t>
  </si>
  <si>
    <t>jgfouca@sandia.gov</t>
  </si>
  <si>
    <t>jsmiles@apollo.sandia.gov</t>
  </si>
  <si>
    <t>nmmoral@sandia.gov</t>
  </si>
  <si>
    <t>pbmille@sandia.gov</t>
  </si>
  <si>
    <t>eharvey@sandia.gov</t>
  </si>
  <si>
    <t>cezary.skrzynski@ng-analytics.com</t>
  </si>
  <si>
    <t>fnrizzi@sandia.gov</t>
  </si>
  <si>
    <t>dsunder@sandia.gov</t>
  </si>
  <si>
    <t>ibaned@users.noreply.github.com</t>
  </si>
  <si>
    <t>hcedwar@sandia.gov</t>
  </si>
  <si>
    <t>simberg@cscs.ch</t>
  </si>
  <si>
    <t>dalg24+github@gmail.com</t>
  </si>
  <si>
    <t>david.poliakoff@gmail.com</t>
  </si>
  <si>
    <t>ulrikey@cab688.llnl.gov</t>
  </si>
  <si>
    <t>barbier@imacs.polytechnique.fr</t>
  </si>
  <si>
    <t>ulrikey@ray46.coralea.llnl.gov</t>
  </si>
  <si>
    <t>ulrikey@ray37.coralea.llnl.gov</t>
  </si>
  <si>
    <t>ulrikey@ray34.coralea.llnl.gov</t>
  </si>
  <si>
    <t>ulrikey@quartz1532.llnl.gov</t>
  </si>
  <si>
    <t>ulrikey@rzansel46.coral.llnl.gov</t>
  </si>
  <si>
    <t>ulrikey@rzansel41.coral.llnl.gov</t>
  </si>
  <si>
    <t>avp@mit.edu</t>
  </si>
  <si>
    <t>ulrikey@rzansel16.coral.llnl.gov</t>
  </si>
  <si>
    <t>golam.rabbani@intel.com</t>
  </si>
  <si>
    <t>j.l.k@gmx.com</t>
  </si>
  <si>
    <t>jed@jedbrown.org</t>
  </si>
  <si>
    <t>39205857+MFTabriz@users.noreply.github.com</t>
  </si>
  <si>
    <t>noel.chalmers@gmail.com</t>
  </si>
  <si>
    <t>pearce8@llnl.gov</t>
  </si>
  <si>
    <t>southworth@lanl.gov</t>
  </si>
  <si>
    <t>60452402+PaulMullowney@users.noreply.github.com</t>
  </si>
  <si>
    <t>pmullown@nrel.gov</t>
  </si>
  <si>
    <t>josh.hanophy@gmail.com</t>
  </si>
  <si>
    <t>bui9@cab687.llnl.gov</t>
  </si>
  <si>
    <t>rafal.brzegowy@yahoo.com</t>
  </si>
  <si>
    <t>29209810+Ram3sh@users.noreply.github.com</t>
  </si>
  <si>
    <t>ac.rli@jlselogin5.ftm.alcf.anl.gov</t>
  </si>
  <si>
    <t>li50@cab687.llnl.gov</t>
  </si>
  <si>
    <t>li50@cab689.llnl.gov</t>
  </si>
  <si>
    <t>li50@lassen710.coral.llnl.gov</t>
  </si>
  <si>
    <t>li50@quartz1148.llnl.gov</t>
  </si>
  <si>
    <t>li50@quartz1532.llnl.gov</t>
  </si>
  <si>
    <t>li50@ray28.coralea.llnl.gov</t>
  </si>
  <si>
    <t>li50@ray29.coralea.llnl.gov</t>
  </si>
  <si>
    <t>zhang62@lassen709.coral.llnl.gov</t>
  </si>
  <si>
    <t>li50@ray35.coralea.llnl.gov</t>
  </si>
  <si>
    <t>li50@ray40.coralea.llnl.gov</t>
  </si>
  <si>
    <t>li50@ray53.coralea.llnl.gov</t>
  </si>
  <si>
    <t>amg</t>
  </si>
  <si>
    <t>zhang62@ray32.coralea.llnl.gov</t>
  </si>
  <si>
    <t>30739800+ruohai0925@users.noreply.github.com</t>
  </si>
  <si>
    <t>li50@ray55.coralea.llnl.gov</t>
  </si>
  <si>
    <t>wbm@jlselogin7.ftm.alcf.anl.gov</t>
  </si>
  <si>
    <t>wbm@jlselogin5.ftm.alcf.anl.gov</t>
  </si>
  <si>
    <t>wbm@jlselogin4.ftm.alcf.anl.gov</t>
  </si>
  <si>
    <t>wayne.b.mitchell@gmail.com</t>
  </si>
  <si>
    <t>li50@ray6.coralea.llnl.gov</t>
  </si>
  <si>
    <t>ac.mitchell82@jlselogin5.ftm.alcf.anl.gov</t>
  </si>
  <si>
    <t>li50@ray61.coralea.llnl.gov</t>
  </si>
  <si>
    <t>wang84@llnl.gov</t>
  </si>
  <si>
    <t>li50@ray62.coralea.llnl.gov</t>
  </si>
  <si>
    <t>ulrikey@quartz1154.llnl.gov</t>
  </si>
  <si>
    <t>ulrikey@rzansel19.coral.llnl.gov</t>
  </si>
  <si>
    <t>kumfert</t>
  </si>
  <si>
    <t>zhang62@sunriseblvd.llnl.gov</t>
  </si>
  <si>
    <t>wbm@jlselogin6.ftm.alcf.anl.gov</t>
  </si>
  <si>
    <t>ulrikey@rzansel61.coral.llnl.gov</t>
  </si>
  <si>
    <t>ulrikey@ray52.coralea.llnl.gov</t>
  </si>
  <si>
    <t>ulrikey@quartz2498.llnl.gov</t>
  </si>
  <si>
    <t>ulrikey@quartz2300.llnl.gov</t>
  </si>
  <si>
    <t>liruipengblue@gmail.com</t>
  </si>
  <si>
    <t>li50@ray27.coralea.llnl.gov</t>
  </si>
  <si>
    <t>li50@login2.spock.olcf.ornl.gov</t>
  </si>
  <si>
    <t>li50@cab688.llnl.gov</t>
  </si>
  <si>
    <t>ac.rli@jlselogin6.ftm.alcf.anl.gov</t>
  </si>
  <si>
    <t>powell47@llnl.gov</t>
  </si>
  <si>
    <t>oseikuffuor1@llnl.gov</t>
  </si>
  <si>
    <t>li50@roose.llnl.gov</t>
  </si>
  <si>
    <t>hanophy1@llnl.gov</t>
  </si>
  <si>
    <t>ekrefredrik@gmail.com</t>
  </si>
  <si>
    <t>59661409+abagusetty@users.noreply.github.com</t>
  </si>
  <si>
    <t>li50@ray21.coralea.llnl.gov</t>
  </si>
  <si>
    <t>baldwin</t>
  </si>
  <si>
    <t>li50@ray39.coralea.llnl.gov</t>
  </si>
  <si>
    <t>collom1@quartz2640.llnl.gov</t>
  </si>
  <si>
    <t>AerysL@users.noreply.github.com</t>
  </si>
  <si>
    <t>ulrikey@ray23.coralea.llnl.gov</t>
  </si>
  <si>
    <t>li50@pascal83.llnl.gov</t>
  </si>
  <si>
    <t>zhang62@ray23.coralea.llnl.gov</t>
  </si>
  <si>
    <t>zed.three@gmail.com</t>
  </si>
  <si>
    <t>oseikuffuor1@gallaway.llnl.gov</t>
  </si>
  <si>
    <t>wang84@surface86.llnl.gov</t>
  </si>
  <si>
    <t>schroder2</t>
  </si>
  <si>
    <t>bui9@llnl.gov</t>
  </si>
  <si>
    <t>xu16@mallow.llnl.gov</t>
  </si>
  <si>
    <t>coe0141@redwood.cm.cluster</t>
  </si>
  <si>
    <t>30503782+osborn9@users.noreply.github.com</t>
  </si>
  <si>
    <t>falgout2@llnl.gov</t>
  </si>
  <si>
    <t>boehme3@llnl.gov</t>
  </si>
  <si>
    <t>LukeAErlandson@gmail.com</t>
  </si>
  <si>
    <t>yang11@llnl.gov</t>
  </si>
  <si>
    <t>ribbens</t>
  </si>
  <si>
    <t>osborn9@llnl.gov</t>
  </si>
  <si>
    <t>sjogreen2@llnl.gov</t>
  </si>
  <si>
    <t>li50@surface86.llnl.gov</t>
  </si>
  <si>
    <t>li50@ray23.coralea.llnl.gov</t>
  </si>
  <si>
    <t>mitchell82@llnl.gov</t>
  </si>
  <si>
    <t>schroder2@llnl.gov</t>
  </si>
  <si>
    <t>50467563+victorapm@users.noreply.github.com</t>
  </si>
  <si>
    <t>wang84@ray23.coralea.llnl.gov</t>
  </si>
  <si>
    <t>mquan.bui@gmail.com</t>
  </si>
  <si>
    <t>hysom</t>
  </si>
  <si>
    <t>jongsoo.park@intel.com</t>
  </si>
  <si>
    <t>panayot</t>
  </si>
  <si>
    <t>brown</t>
  </si>
  <si>
    <t>jjones</t>
  </si>
  <si>
    <t>elliott</t>
  </si>
  <si>
    <t>erlandson3@llnl.gov</t>
  </si>
  <si>
    <t>kolev1</t>
  </si>
  <si>
    <t>dwalker</t>
  </si>
  <si>
    <t>kolev</t>
  </si>
  <si>
    <t>cleary</t>
  </si>
  <si>
    <t>barrylee</t>
  </si>
  <si>
    <t>baker59</t>
  </si>
  <si>
    <t>lambda</t>
  </si>
  <si>
    <t>vhenson</t>
  </si>
  <si>
    <t>rfalgout@llnl.gov</t>
  </si>
  <si>
    <t>hill66</t>
  </si>
  <si>
    <t>treadway</t>
  </si>
  <si>
    <t>painter</t>
  </si>
  <si>
    <t>ulrikey</t>
  </si>
  <si>
    <t>falgout</t>
  </si>
  <si>
    <t>chtong</t>
  </si>
  <si>
    <t>z8g@jaguar-ext2.ccs.ornl.gov</t>
  </si>
  <si>
    <t>z8g@jaguarpf-login2.ccs.ornl.gov</t>
  </si>
  <si>
    <t>rjohnson@nid00007.none</t>
  </si>
  <si>
    <t>z8g@jaguarpf-login6.ccs.ornl.gov</t>
  </si>
  <si>
    <t>z8g@lens0.ccs.ornl.gov</t>
  </si>
  <si>
    <t>alfredo.metere@scilifelab.se</t>
  </si>
  <si>
    <t>aeszter@gwdg.de</t>
  </si>
  <si>
    <t>anton.v.gorshkov@gmail.com</t>
  </si>
  <si>
    <t>hess@linux-fnl1.site</t>
  </si>
  <si>
    <t>hess@n176-p33.kthopen.kth.se</t>
  </si>
  <si>
    <t>pieter</t>
  </si>
  <si>
    <t>aracsmd@gmail.com</t>
  </si>
  <si>
    <t>biorga@gmail.com</t>
  </si>
  <si>
    <t>bvoss@gwdg.de</t>
  </si>
  <si>
    <t>dlandau@cray.com</t>
  </si>
  <si>
    <t>david.vanderspoel@gmail.com</t>
  </si>
  <si>
    <t>spoel@Mondriaan.local</t>
  </si>
  <si>
    <t>spoel@kollwitz.none</t>
  </si>
  <si>
    <t>dm@crystax.net</t>
  </si>
  <si>
    <t>eliane.briand@mpinat.mpg.de</t>
  </si>
  <si>
    <t>lindahl@pinot.cbr.su.se</t>
  </si>
  <si>
    <t>erikm@banksy-4.local</t>
  </si>
  <si>
    <t>giovanni.bussi@gmail.com</t>
  </si>
  <si>
    <t>han.wang@fu-berlin.de</t>
  </si>
  <si>
    <t>hubert.santuz@gmail.com</t>
  </si>
  <si>
    <t>J.A.Graham@soton.ac.uk</t>
  </si>
  <si>
    <t>jpeters@gwdg.de</t>
  </si>
  <si>
    <t>jan.joswig@fu-berlin.de</t>
  </si>
  <si>
    <t>yong.wang@bio.ku.dk</t>
  </si>
  <si>
    <t>jarvist@gmail.com</t>
  </si>
  <si>
    <t>anca@streamcomputing.eu</t>
  </si>
  <si>
    <t>alessandra.villa.biosim@gmail.com</t>
  </si>
  <si>
    <t>vgapsys@gwdg.de</t>
  </si>
  <si>
    <t>fanjinke51@yeah.net</t>
  </si>
  <si>
    <t>jiri9000@gmail.com</t>
  </si>
  <si>
    <t>mdoijade@nvidia.com</t>
  </si>
  <si>
    <t>marcus.hanwell@kitware.com</t>
  </si>
  <si>
    <t>pkanduri@student.ethz.ch</t>
  </si>
  <si>
    <t>martin.grigorov@gmail.com</t>
  </si>
  <si>
    <t>terrymah@microsoft.com</t>
  </si>
  <si>
    <t>michael.shirts@colorado.edu</t>
  </si>
  <si>
    <t>mrshirts@gmail.com</t>
  </si>
  <si>
    <t>nbreen@ofb.net</t>
  </si>
  <si>
    <t>nina.fischer@icm.uu.se</t>
  </si>
  <si>
    <t>oliver.fleetwood@gmail.com</t>
  </si>
  <si>
    <t>ofisette@gmail.com</t>
  </si>
  <si>
    <t>prlw1@cam.ac.uk</t>
  </si>
  <si>
    <t>pszilard@darklair.none</t>
  </si>
  <si>
    <t>sfle@kth.se</t>
  </si>
  <si>
    <t>alanwilter@gmail.com</t>
  </si>
  <si>
    <t>shishaochen_ha@outlook.com</t>
  </si>
  <si>
    <t>infinity2573@gmail.com</t>
  </si>
  <si>
    <t>kasson@DN0a208bb7.Stanford.EDU</t>
  </si>
  <si>
    <t>kasson@DN0a20f9cc.SUNet</t>
  </si>
  <si>
    <t>toonen</t>
  </si>
  <si>
    <t>kasson@DN0a20fb84.SUNet</t>
  </si>
  <si>
    <t>sebkelle@ethz.ch</t>
  </si>
  <si>
    <t>kasson@virginia.edu</t>
  </si>
  <si>
    <t>philip-loche@hotmail.de</t>
  </si>
  <si>
    <t>sebastianfritsch1983@gmail.com</t>
  </si>
  <si>
    <t>ploche@physik.fu-berlin.de</t>
  </si>
  <si>
    <t>tomas.kubar@kit.edu</t>
  </si>
  <si>
    <t>philipturner.ar@gmail.com</t>
  </si>
  <si>
    <t>toscano.pino@tiscali.it</t>
  </si>
  <si>
    <t>bjelkmar@tcbm11.theophys.kth.se</t>
  </si>
  <si>
    <t>rschulz@ubuntu.none</t>
  </si>
  <si>
    <t>z8g@jaguar15.ccs.ornl.gov</t>
  </si>
  <si>
    <t>n.goga@rug.nl</t>
  </si>
  <si>
    <t>boristim260366@gmail.com</t>
  </si>
  <si>
    <t>simonchrist@gmx.de</t>
  </si>
  <si>
    <t>sebastian.wingbermuehle@t-online.de</t>
  </si>
  <si>
    <t>sander@debever.local</t>
  </si>
  <si>
    <t>z8g@jaguarpf-login5.ccs.ornl.gov</t>
  </si>
  <si>
    <t>z8g@jaguarpf-login1.ccs.ornl.gov</t>
  </si>
  <si>
    <t>rschulz@cvrsvc02.none</t>
  </si>
  <si>
    <t>rschulz@cvrsvc01.none</t>
  </si>
  <si>
    <t>kasson@DN0a20fb2f.SUNet</t>
  </si>
  <si>
    <t>kasson@DN0a20fb20.SUNet</t>
  </si>
  <si>
    <t>kasson@DN0a20fa8d.SUNet</t>
  </si>
  <si>
    <t>kasson@DN0a20fa6b.SUNet</t>
  </si>
  <si>
    <t>kasson@71-23-32-106.sfo.clearwire-wmx.net</t>
  </si>
  <si>
    <t>paul@vanmaaren.org</t>
  </si>
  <si>
    <t>kanvuanza+gmx@zoho.com</t>
  </si>
  <si>
    <t>nbreen@debian.org</t>
  </si>
  <si>
    <t>manuel.luitz@gmail.com</t>
  </si>
  <si>
    <t>mwolf@mwolf.mpibpc.intern</t>
  </si>
  <si>
    <t>jochen@xray.bmc.uu.se</t>
  </si>
  <si>
    <t>ljn917@gmail.com</t>
  </si>
  <si>
    <t>erikm@icm-204.icm.uu.se</t>
  </si>
  <si>
    <t>eltonfc@gmail.com</t>
  </si>
  <si>
    <t>spoel@m83-178-240-24.cust.tele2.se</t>
  </si>
  <si>
    <t>sbsbalint14@gmail.com</t>
  </si>
  <si>
    <t>bwiedemann@suse.de</t>
  </si>
  <si>
    <t>618404-bkmgit@users.noreply.gitlab.com</t>
  </si>
  <si>
    <t>jukka.s.maatta@gmail.com</t>
  </si>
  <si>
    <t>thomas.ullmann@mpibpc.mpg.de</t>
  </si>
  <si>
    <t>kasson@wavelan-177.vlan-103.publik.su.se</t>
  </si>
  <si>
    <t>sander@concord.none</t>
  </si>
  <si>
    <t>pronk@cbr.su.se</t>
  </si>
  <si>
    <t>z8g@moldyn.none</t>
  </si>
  <si>
    <t>kanduri@cscs.ch</t>
  </si>
  <si>
    <t>jkraus@nvidia.com</t>
  </si>
  <si>
    <t>sebastianfritsch1983@googlemail.com</t>
  </si>
  <si>
    <t>automata@unm.edu</t>
  </si>
  <si>
    <t>mwolf@gwdg.de</t>
  </si>
  <si>
    <t>benjamin.eltzner@mpibpc.mpg.de</t>
  </si>
  <si>
    <t>sebastian.wingbermuehle@gmail.com</t>
  </si>
  <si>
    <t>yesint4@yahoo.com</t>
  </si>
  <si>
    <t>sndr.sndr@gmail.com</t>
  </si>
  <si>
    <t>martin.hoefling@gmx.de</t>
  </si>
  <si>
    <t>jvincent@nvidia.com</t>
  </si>
  <si>
    <t>jeblen@acm.org</t>
  </si>
  <si>
    <t>ckutzne@gwdg.de</t>
  </si>
  <si>
    <t>hess@linux-gkzt.site</t>
  </si>
  <si>
    <t>Sander@.none</t>
  </si>
  <si>
    <t>carlo.camilloni@gmail.com</t>
  </si>
  <si>
    <t>z8g@smokylogin1.ccs.ornl.gov</t>
  </si>
  <si>
    <t>pronk</t>
  </si>
  <si>
    <t>z8g@jaguarpf-login3.ccs.ornl.gov</t>
  </si>
  <si>
    <t>ckutzne@ckutzne.mpibpc.intern</t>
  </si>
  <si>
    <t>cabergh@kth.se</t>
  </si>
  <si>
    <t>bolnykh@gmail.com</t>
  </si>
  <si>
    <t>ake.sandgren@hpc2n.umu.se</t>
  </si>
  <si>
    <t>degroot</t>
  </si>
  <si>
    <t>erikm@banksy.lan</t>
  </si>
  <si>
    <t>vivecal@kth.se</t>
  </si>
  <si>
    <t>erikm@banksy-2.local</t>
  </si>
  <si>
    <t>gmx</t>
  </si>
  <si>
    <t>anders.gardenas@gmail.com</t>
  </si>
  <si>
    <t>christian.wennberg@scilifelab.se</t>
  </si>
  <si>
    <t>alexxyum@gmail.com</t>
  </si>
  <si>
    <t>rivanvx@gmail.com</t>
  </si>
  <si>
    <t>rschulz@linux-ftso.site</t>
  </si>
  <si>
    <t>per.larsson@sbc.su.se</t>
  </si>
  <si>
    <t>jhub@gwdg.de</t>
  </si>
  <si>
    <t>kasson@gmail.com</t>
  </si>
  <si>
    <t>kasson@hr-alexrson-1184613065.stanford.edu</t>
  </si>
  <si>
    <t>gerrit@gerrit.gromacs.org</t>
  </si>
  <si>
    <t>teemu</t>
  </si>
  <si>
    <t>ggroenh@ggroenh.mpibpc.intern</t>
  </si>
  <si>
    <t>kasson@Macintosh-175.local</t>
  </si>
  <si>
    <t>e.jjordan12@gmail.com</t>
  </si>
  <si>
    <t>filipe</t>
  </si>
  <si>
    <t>kasson@vspm47.Stanford.EDU</t>
  </si>
  <si>
    <t>kasson@Macintosh-69.local</t>
  </si>
  <si>
    <t>justin</t>
  </si>
  <si>
    <t>eliane.briand@mpibpc.mpg.de</t>
  </si>
  <si>
    <t>vivecalindahl@gmail.com</t>
  </si>
  <si>
    <t>pela3247@csbm06.cbr.su.se</t>
  </si>
  <si>
    <t>erikm@banksy.guest.gwdg.de</t>
  </si>
  <si>
    <t>erikm</t>
  </si>
  <si>
    <t>hess@linux-0hxy.site</t>
  </si>
  <si>
    <t>mwolf@adriatica.mpibpc.intern</t>
  </si>
  <si>
    <t>bjelkmar@csbm11.cbr.su.se</t>
  </si>
  <si>
    <t>pszilard@kth.se</t>
  </si>
  <si>
    <t>pronk@kth.se</t>
  </si>
  <si>
    <t>teemu.murtola@tkk.fi</t>
  </si>
  <si>
    <t>hess@blu.site</t>
  </si>
  <si>
    <t>christoph.junghans@googlemail.com</t>
  </si>
  <si>
    <t>per@Per-Larssons-MacBook-Pro.local</t>
  </si>
  <si>
    <t>ryanphjohnson@gmail.com</t>
  </si>
  <si>
    <t>e.g.marklund@gmail.com</t>
  </si>
  <si>
    <t>erikm@banksy.bmc.uu.se</t>
  </si>
  <si>
    <t>pascal.merz@colorado.edu</t>
  </si>
  <si>
    <t>alangraygerrit@gmail.com</t>
  </si>
  <si>
    <t>pszilard@cbr.su.se</t>
  </si>
  <si>
    <t>kevin44boyd@gmail.com</t>
  </si>
  <si>
    <t>rschulz</t>
  </si>
  <si>
    <t>ryan@laptop.none</t>
  </si>
  <si>
    <t>kasson@vspm50.stanford.edu</t>
  </si>
  <si>
    <t>pronk@behemot.cbr.su.se</t>
  </si>
  <si>
    <t>vedran@miletic.net</t>
  </si>
  <si>
    <t>kasson</t>
  </si>
  <si>
    <t>per@larsson1.cbr.su.se</t>
  </si>
  <si>
    <t>alang@nvidia.com</t>
  </si>
  <si>
    <t>cblau.mail@gmail.com</t>
  </si>
  <si>
    <t>magnus.lundborg@scilifelab.se</t>
  </si>
  <si>
    <t>jalemkul@vt.edu</t>
  </si>
  <si>
    <t>sebastian.kehl@mpcdf.mpg.de</t>
  </si>
  <si>
    <t>per</t>
  </si>
  <si>
    <t>maaren</t>
  </si>
  <si>
    <t>lindahl@csbm02.cbr.su.se</t>
  </si>
  <si>
    <t>gaugarg@nvidia.com</t>
  </si>
  <si>
    <t>spoel@leyster.bmc.uu.se</t>
  </si>
  <si>
    <t>tieleman</t>
  </si>
  <si>
    <t>davidvanderspoel@gmail.com</t>
  </si>
  <si>
    <t>alexxy@omrb.pnpi.spb.ru</t>
  </si>
  <si>
    <t>hess@hess.theophys.kth.se</t>
  </si>
  <si>
    <t>erikm@banksy.local</t>
  </si>
  <si>
    <t>carsten</t>
  </si>
  <si>
    <t>kevin.boyd@uconn.edu</t>
  </si>
  <si>
    <t>mei2n@virginia.edu</t>
  </si>
  <si>
    <t>rossen@kth.se</t>
  </si>
  <si>
    <t>junghans@mpip-mainz.mpg.de</t>
  </si>
  <si>
    <t>ejjordan@kth.se</t>
  </si>
  <si>
    <t>rschulz@rschulz-laptop.none</t>
  </si>
  <si>
    <t>lundborg.magnus@gmail.com</t>
  </si>
  <si>
    <t>hess@blu.none</t>
  </si>
  <si>
    <t>sander@csbm09.cbr.su.se</t>
  </si>
  <si>
    <t>cblau@gwdg.de</t>
  </si>
  <si>
    <t>ejjordan12@gmail.com</t>
  </si>
  <si>
    <t>roland@rschulz.eu</t>
  </si>
  <si>
    <t>rossen@cbr.su.se</t>
  </si>
  <si>
    <t>erikm@anfinsen.bmc.uu.se</t>
  </si>
  <si>
    <t>Mark.J.Abraham@gmail.com</t>
  </si>
  <si>
    <t>a.yupinov@gmail.com</t>
  </si>
  <si>
    <t>spoel@anfinsen.bmc.uu.se</t>
  </si>
  <si>
    <t>pascal.merz@me.com</t>
  </si>
  <si>
    <t>lindahl@cbr.su.se</t>
  </si>
  <si>
    <t>teemu.murtola@cbr.su.se</t>
  </si>
  <si>
    <t>roland.schulz@intel.com</t>
  </si>
  <si>
    <t>hess@csbl10.none</t>
  </si>
  <si>
    <t>hess@csbl10.cbr.su.se</t>
  </si>
  <si>
    <t>erik@kth.se</t>
  </si>
  <si>
    <t>michael.shirts@virginia.edu</t>
  </si>
  <si>
    <t>al42and@gmail.com</t>
  </si>
  <si>
    <t>ghahremanpour.gro@gmail.com</t>
  </si>
  <si>
    <t>ericirrgang@gmail.com</t>
  </si>
  <si>
    <t>paul.bauer.q@gmail.com</t>
  </si>
  <si>
    <t>anton</t>
  </si>
  <si>
    <t>spoel@xray.bmc.uu.se</t>
  </si>
  <si>
    <t>mark.j.abraham@gmail.com</t>
  </si>
  <si>
    <t>soroush@potoff40.eng.wayne.edu</t>
  </si>
  <si>
    <t>jpotoff@wayne.edu</t>
  </si>
  <si>
    <t>rakesh.porob@wayne.edu</t>
  </si>
  <si>
    <t>ynejahi@Youness-MacBook-Pro.local</t>
  </si>
  <si>
    <t>zzzhe1990@gmail.com</t>
  </si>
  <si>
    <t>younes@wayne.edu</t>
  </si>
  <si>
    <t>yuanzhe@yuanzhe</t>
  </si>
  <si>
    <t>33426204+niloofartf@users.noreply.github.com</t>
  </si>
  <si>
    <t>ynejahi@comet-33-19.sdsc.edu</t>
  </si>
  <si>
    <t>go2432@wayne.edu</t>
  </si>
  <si>
    <t>msoroush@illinois.edu</t>
  </si>
  <si>
    <t>ubuntu@gc-stoic-darwin.novalocal</t>
  </si>
  <si>
    <t>msoroush@Admins-MacBook-Pro.local</t>
  </si>
  <si>
    <t>go0719@wayne.edu</t>
  </si>
  <si>
    <t>go2213@wayne.edu</t>
  </si>
  <si>
    <t>39970712+go2432@users.noreply.github.com</t>
  </si>
  <si>
    <t>ynejahi@localhost.localdomain</t>
  </si>
  <si>
    <t>nilooo@Niloofars-MacBook-Pro.local</t>
  </si>
  <si>
    <t>jpotoff@users.noreply.github.com</t>
  </si>
  <si>
    <t>younes.nej2008@gmail.com</t>
  </si>
  <si>
    <t>gomc@eng.wayne.edu</t>
  </si>
  <si>
    <t>gschwing@uno.edu</t>
  </si>
  <si>
    <t>39970712+GregorySchwing@users.noreply.github.com</t>
  </si>
  <si>
    <t>younesnejahi@gmail.com</t>
  </si>
  <si>
    <t>twc@tutanota.de</t>
  </si>
  <si>
    <t>35378779+ginkgo-bot@users.noreply.github.com</t>
  </si>
  <si>
    <t>timo.heister@gmail.com</t>
  </si>
  <si>
    <t>hanzt@icl.utk.edu</t>
  </si>
  <si>
    <t>aditya.kashi@mail.mcgill.ca</t>
  </si>
  <si>
    <t>tho.gru@gmx.de</t>
  </si>
  <si>
    <t>niklas.conen@student.kit.edu</t>
  </si>
  <si>
    <t>marcel.koch@posteo.de</t>
  </si>
  <si>
    <t>fgoebel@login3.summit.olcf.ornl.gov</t>
  </si>
  <si>
    <t>50630942+gfcas@users.noreply.github.com</t>
  </si>
  <si>
    <t>iaggarwal@nla-gpu1.ianm.kit.edu</t>
  </si>
  <si>
    <t>19565938+yhmtsai@users.noreply.github.com</t>
  </si>
  <si>
    <t>marcel.koch@kit.edu</t>
  </si>
  <si>
    <t>tamiko@43-1.org</t>
  </si>
  <si>
    <t>aliaga@uji.es</t>
  </si>
  <si>
    <t>florent.lopez@stfc.ac.uk</t>
  </si>
  <si>
    <t>gregor.olenik@web.de</t>
  </si>
  <si>
    <t>aditya.kashi@yahoo.com</t>
  </si>
  <si>
    <t>mail@upsj.de</t>
  </si>
  <si>
    <t>aliaga@tintorrum.local</t>
  </si>
  <si>
    <t>tobias.ribizel@googlemail.com</t>
  </si>
  <si>
    <t>thoasm@users.noreply.github.com</t>
  </si>
  <si>
    <t>fritz.goebel@kit.edu</t>
  </si>
  <si>
    <t>yen-chen.chen@kit.edu</t>
  </si>
  <si>
    <t>77215517+aggarwal2000@users.noreply.github.com</t>
  </si>
  <si>
    <t>aditya.kashi@kit.edu</t>
  </si>
  <si>
    <t>yhmtsai@gmail.com</t>
  </si>
  <si>
    <t>46599674+fritzgoebel@users.noreply.github.com</t>
  </si>
  <si>
    <t>fabian.castelli@kit.edu</t>
  </si>
  <si>
    <t>claudius.holeksa@gmail.com</t>
  </si>
  <si>
    <t>github@keldu.de</t>
  </si>
  <si>
    <t>mail@keldu.de</t>
  </si>
  <si>
    <t>thogru.kit@gmx.de</t>
  </si>
  <si>
    <t>git@keldu.de</t>
  </si>
  <si>
    <t>go@hpsim.de</t>
  </si>
  <si>
    <t>lksriemer@gmail.com</t>
  </si>
  <si>
    <t>dennis.groetzinger@web.de</t>
  </si>
  <si>
    <t>35342290+tcojean@users.noreply.github.com</t>
  </si>
  <si>
    <t>pratik.nayak@kit.edu</t>
  </si>
  <si>
    <t>yanjen224@gmail.com</t>
  </si>
  <si>
    <t>ginkgo.library@gmail.com</t>
  </si>
  <si>
    <t>flegar.goran@gmail.com</t>
  </si>
  <si>
    <t>aggarwal2000chd@gmail.com</t>
  </si>
  <si>
    <t>ribizel@kit.edu</t>
  </si>
  <si>
    <t>abhinav.vishnu@gmail.com</t>
  </si>
  <si>
    <t>edo@ghep1.emsl.pnl.gov</t>
  </si>
  <si>
    <t>dmitriy.solovyev@intel.com</t>
  </si>
  <si>
    <t>keipertk@gmail.com</t>
  </si>
  <si>
    <t>d3g293@glogin1.none</t>
  </si>
  <si>
    <t>daniel.mejia@pnnl.gov</t>
  </si>
  <si>
    <t>WAdeJong@lbl.gov</t>
  </si>
  <si>
    <t>nitinehpc@gmail.com</t>
  </si>
  <si>
    <t>marcin.zalewski@gmail.com</t>
  </si>
  <si>
    <t>d3g293@marianas.pnl.gov</t>
  </si>
  <si>
    <t>d3g293@glogin3.none</t>
  </si>
  <si>
    <t>Nitin.Gawande@pnnl.gov</t>
  </si>
  <si>
    <t>d3g293@newell03.pnl.gov</t>
  </si>
  <si>
    <t>Joseph.Manzano@pnnl.gov</t>
  </si>
  <si>
    <t>d3g293@deception03.pnl.gov</t>
  </si>
  <si>
    <t>josbry27@gmail.com</t>
  </si>
  <si>
    <t>vishnu@we31840.pnl.gov</t>
  </si>
  <si>
    <t>d3g293@glogin2.none</t>
  </si>
  <si>
    <t>bernholdtde@ornl.gov</t>
  </si>
  <si>
    <t>d3g293@constance02.pnl.gov</t>
  </si>
  <si>
    <t>jasonlee@lanl.gov</t>
  </si>
  <si>
    <t>rharrison@bnl.gov</t>
  </si>
  <si>
    <t>sergey.oblomov@intel.com</t>
  </si>
  <si>
    <t>mikhail.shiryaev@intel.com</t>
  </si>
  <si>
    <t>hvandam@bnl.gov</t>
  </si>
  <si>
    <t>ajay.panyala@pnnl.gov</t>
  </si>
  <si>
    <t>sqjc329@gmail.com</t>
  </si>
  <si>
    <t>KnowlesPJ@Cardiff.ac.uk</t>
  </si>
  <si>
    <t>joshua.landwehr@pnnl.gov</t>
  </si>
  <si>
    <t>ajmay81@gmail.com</t>
  </si>
  <si>
    <t>greg.thomas@pnnl.gov</t>
  </si>
  <si>
    <t>twindus@iastate.edu</t>
  </si>
  <si>
    <t>joseph.manzano@pnnl.gov</t>
  </si>
  <si>
    <t>d3g293@prusik.pnl.gov</t>
  </si>
  <si>
    <t>timothy.stavenger@pnnl.gov</t>
  </si>
  <si>
    <t>Elizabeth.Jurrus@pnnl.gov</t>
  </si>
  <si>
    <t>bjpalmer@users.noreply.github.com</t>
  </si>
  <si>
    <t>nitin.gawande@pnnl.gov</t>
  </si>
  <si>
    <t>danich_cr@yahoo.com</t>
  </si>
  <si>
    <t>edoardo.apra@gmail.com</t>
  </si>
  <si>
    <t>douglas.baxter@pnnl.gov</t>
  </si>
  <si>
    <t>sriram@pnnl.gov</t>
  </si>
  <si>
    <t>callumpe@usc.edu</t>
  </si>
  <si>
    <t>d3g293@constance04.pnl.gov</t>
  </si>
  <si>
    <t>bruce.palmer@pnnl.gov</t>
  </si>
  <si>
    <t>Abhinav.Vishnu@pnnl.gov</t>
  </si>
  <si>
    <t>d3g293@newell01.pnl.gov</t>
  </si>
  <si>
    <t>ajay.panyala@gmail.com</t>
  </si>
  <si>
    <t>d3g293@constance-e.pnl.gov</t>
  </si>
  <si>
    <t>d3g293@constance03.pnl.gov</t>
  </si>
  <si>
    <t>jeff.daily@pnnl.gov</t>
  </si>
  <si>
    <t>mario@emmenlauer.de</t>
  </si>
  <si>
    <t>stevenj@alum.mit.edu</t>
  </si>
  <si>
    <t>muxator@users.noreply.github.com</t>
  </si>
  <si>
    <t>forandom@gmail.com</t>
  </si>
  <si>
    <t>glynch@mit.edu</t>
  </si>
  <si>
    <t>ggouaillardet@users.noreply.github.com</t>
  </si>
  <si>
    <t>htl10@users.sourceforge.net</t>
  </si>
  <si>
    <t>vincent@vincent-jacques.net</t>
  </si>
  <si>
    <t>tklauser@distanz.ch</t>
  </si>
  <si>
    <t>holywu@gmail.com</t>
  </si>
  <si>
    <t>39594356+ivan-pan@users.noreply.github.com</t>
  </si>
  <si>
    <t>jme52@cam.ac.uk</t>
  </si>
  <si>
    <t>artemkin@gmail.com</t>
  </si>
  <si>
    <t>30052553+SpaceIm@users.noreply.github.com</t>
  </si>
  <si>
    <t>ruimail24@gmail.com</t>
  </si>
  <si>
    <t>katterjohn@gmail.com</t>
  </si>
  <si>
    <t>19875776+Lqlsoftware@users.noreply.github.com</t>
  </si>
  <si>
    <t>steinbach@scionics.de</t>
  </si>
  <si>
    <t>miklos.espak@motilent.co.uk</t>
  </si>
  <si>
    <t>leonidr@gmail.com</t>
  </si>
  <si>
    <t>michael.pippig@mathematik.tu-chemnitz.de</t>
  </si>
  <si>
    <t>fredrik@fornwall.net</t>
  </si>
  <si>
    <t>ac@alexeicolin.com</t>
  </si>
  <si>
    <t>fftw@fftw.org</t>
  </si>
  <si>
    <t>none</t>
  </si>
  <si>
    <t>romain@dolbeau.org</t>
  </si>
  <si>
    <t>stevenj@fftw.org</t>
  </si>
  <si>
    <t>eduard.valeyev@gmail.com</t>
  </si>
  <si>
    <t>haimav@post.tau.ac.il</t>
  </si>
  <si>
    <t>jackpoulson@lavabit.com</t>
  </si>
  <si>
    <t>poulson@DN0a221064.SUNet</t>
  </si>
  <si>
    <t>restrin</t>
  </si>
  <si>
    <t>jedbrown@mcs.anl.gov</t>
  </si>
  <si>
    <t>justusc@vt.edu</t>
  </si>
  <si>
    <t>me@karlrupp.net</t>
  </si>
  <si>
    <t>aron@ahmadia.net</t>
  </si>
  <si>
    <t>ryanli@stanford.edu</t>
  </si>
  <si>
    <t>ryanlee@sherlock-ln02.stanford.edu</t>
  </si>
  <si>
    <t>rools@laposte.net</t>
  </si>
  <si>
    <t>lyzh588@login3.stampede.tacc.utexas.edu</t>
  </si>
  <si>
    <t>mcneish1@llnl.gov</t>
  </si>
  <si>
    <t>rocanale@gmail.com</t>
  </si>
  <si>
    <t>stefano.zampini@kaust.edu.sa</t>
  </si>
  <si>
    <t>S.Achilles@grs-sim.de</t>
  </si>
  <si>
    <t>me@ryanlewis.net</t>
  </si>
  <si>
    <t>rodrigo.canales@rwth-aachen.de</t>
  </si>
  <si>
    <t>jiahao@mit.edu</t>
  </si>
  <si>
    <t>ryanlee@mpimaster.cm.cluster</t>
  </si>
  <si>
    <t>arbenson@berkeley.edu</t>
  </si>
  <si>
    <t>lyzh588@gmail.com</t>
  </si>
  <si>
    <t>ryanlee@sherlock-ln01.stanford.edu</t>
  </si>
  <si>
    <t>AidanGG@users.noreply.github.com</t>
  </si>
  <si>
    <t>davydden@gmail.com</t>
  </si>
  <si>
    <t>dryden1@llnl.gov</t>
  </si>
  <si>
    <t>mcopik@gmail.com</t>
  </si>
  <si>
    <t>jakobmeng@web.de</t>
  </si>
  <si>
    <t>rhl-@users.noreply.github.com</t>
  </si>
  <si>
    <t>davidsblom@gmail.com</t>
  </si>
  <si>
    <t>tim_moon10@yahoo.com</t>
  </si>
  <si>
    <t>mcg@cvxr.com</t>
  </si>
  <si>
    <t>ronestrin756@gmail.com</t>
  </si>
  <si>
    <t>ryan.lewis@ayasdi.com</t>
  </si>
  <si>
    <t>jack.poulson@gmail.com</t>
  </si>
  <si>
    <t>39257678+GhevondW@users.noreply.github.com</t>
  </si>
  <si>
    <t>mail@cebe.cc</t>
  </si>
  <si>
    <t>51918753+maximecharriere@users.noreply.github.com</t>
  </si>
  <si>
    <t>lemonnguyen0304@gmail.com</t>
  </si>
  <si>
    <t>quentin@mrgt.fr</t>
  </si>
  <si>
    <t>zfb132@gmail.com</t>
  </si>
  <si>
    <t>chamzask@gmail.com</t>
  </si>
  <si>
    <t>ckramer@ara.com</t>
  </si>
  <si>
    <t>fabien@pean.pro</t>
  </si>
  <si>
    <t>STEPHANE.X.LAURENT@GSK.COM</t>
  </si>
  <si>
    <t>sschaeff@mpi-sb.mpg.de</t>
  </si>
  <si>
    <t>svenevs@users.noreply.github.com</t>
  </si>
  <si>
    <t>danb@alleninstitute.org</t>
  </si>
  <si>
    <t>simone.gasparini@gmail.com</t>
  </si>
  <si>
    <t>saurabhsinghmay99@gmail.com</t>
  </si>
  <si>
    <t>erwan.jacq@hexagon.com</t>
  </si>
  <si>
    <t>Dig-Doug@users.noreply.github.com</t>
  </si>
  <si>
    <t>sergey89@gmail.com</t>
  </si>
  <si>
    <t>daniel.thul@inf.ethz.ch</t>
  </si>
  <si>
    <t>maxime.gimeno@geometryfactory.com</t>
  </si>
  <si>
    <t>abhayonlyone@gmail.com</t>
  </si>
  <si>
    <t>jasmeet.singh.mec11@iitbhu.ac.in</t>
  </si>
  <si>
    <t>IMENO</t>
  </si>
  <si>
    <t>a-kobel@a-kobel.de</t>
  </si>
  <si>
    <t>marv@exherbo.org</t>
  </si>
  <si>
    <t>jubalh@iodoru.org</t>
  </si>
  <si>
    <t>dan.gerszewski@lovelandinnovations.com</t>
  </si>
  <si>
    <t>andre.v712@gmail.com</t>
  </si>
  <si>
    <t>mgimeno@warhol.geometryfactory.com</t>
  </si>
  <si>
    <t>m.overtheil@gmail.com</t>
  </si>
  <si>
    <t>shuangyuan@tencent.com</t>
  </si>
  <si>
    <t>aboudev@users.noreply.github.com</t>
  </si>
  <si>
    <t>avaxman@cs.technion.ac.il</t>
  </si>
  <si>
    <t>bunk@debian.org</t>
  </si>
  <si>
    <t>amitgupta@cse.iitb.ac.in</t>
  </si>
  <si>
    <t>mpkh@users.noreply.github.com</t>
  </si>
  <si>
    <t>yannick.verdie@inria.fr</t>
  </si>
  <si>
    <t>arjanvandeven@gmail.com</t>
  </si>
  <si>
    <t>marius@kintel.net</t>
  </si>
  <si>
    <t>jmullee@yahoo.com</t>
  </si>
  <si>
    <t>oboes@users.noreply.github.com</t>
  </si>
  <si>
    <t>olivier.devillers@inria.fr</t>
  </si>
  <si>
    <t>ovgrig@yahoo.com</t>
  </si>
  <si>
    <t>philaris@corelab.ece.ntua.gr</t>
  </si>
  <si>
    <t>77635463+reaper-js@users.noreply.github.com</t>
  </si>
  <si>
    <t>ludmany.balazs@cloud.bme.hu</t>
  </si>
  <si>
    <t>tocic@protonmail.ch</t>
  </si>
  <si>
    <t>magritte@magrittes-Mac-mini.local</t>
  </si>
  <si>
    <t>t.krijnen@gmail.com</t>
  </si>
  <si>
    <t>thopiekar@gmail.com</t>
  </si>
  <si>
    <t>paul.edouard.sarlin@gmail.com</t>
  </si>
  <si>
    <t>elfprince13@gmail.com</t>
  </si>
  <si>
    <t>peter@palfrader.org</t>
  </si>
  <si>
    <t>philipp-dev@knechtges.com</t>
  </si>
  <si>
    <t>bgalehouse@spamcop.net</t>
  </si>
  <si>
    <t>gunshigupta@ymail.com</t>
  </si>
  <si>
    <t>michael@mjjbell.com</t>
  </si>
  <si>
    <t>sak@dgp.toronto.edu</t>
  </si>
  <si>
    <t>xiewei.zhong@united-imaging.com</t>
  </si>
  <si>
    <t>soesau@sikora.inria.fr</t>
  </si>
  <si>
    <t>carre@anatoscope.com</t>
  </si>
  <si>
    <t>16121552+nivoliev@users.noreply.github.com</t>
  </si>
  <si>
    <t>liangliang.nan@gmail.com</t>
  </si>
  <si>
    <t>atsui@ucdavis.edu</t>
  </si>
  <si>
    <t>fbungiu@gmail.com</t>
  </si>
  <si>
    <t>bryantcurto@users.noreply.github.com</t>
  </si>
  <si>
    <t>akonskarm@gmail.com</t>
  </si>
  <si>
    <t>ybrise@gmail.com</t>
  </si>
  <si>
    <t>andrea.tagliasacchi@gmail.com</t>
  </si>
  <si>
    <t>timokoch@uio.no</t>
  </si>
  <si>
    <t>thomasp85@gmail.com</t>
  </si>
  <si>
    <t>grillo321@gmail.com</t>
  </si>
  <si>
    <t>chgans@gna.org</t>
  </si>
  <si>
    <t>fritzm@fritzm.org</t>
  </si>
  <si>
    <t>rventura.pt@outlook.com</t>
  </si>
  <si>
    <t>rahul@mpi-sb.mpg.de</t>
  </si>
  <si>
    <t>R.E.Wolff@BitWizard.nl</t>
  </si>
  <si>
    <t>pranav8iisc@gmail.com</t>
  </si>
  <si>
    <t>geotz@di.uoa.gr</t>
  </si>
  <si>
    <t>Jacques.Le.Normand@sophia.inria.fr</t>
  </si>
  <si>
    <t>jkozicki-yade@pg.edu.pl</t>
  </si>
  <si>
    <t>edaskel@att.net</t>
  </si>
  <si>
    <t>Jocelyn.Meyron@grenoble-inp.org</t>
  </si>
  <si>
    <t>johnmave126@gmail.com</t>
  </si>
  <si>
    <t>mail@nh2.me</t>
  </si>
  <si>
    <t>saillantnicolas01@gmail.com</t>
  </si>
  <si>
    <t>caraffa.laurent@gmail.com</t>
  </si>
  <si>
    <t>lrineau@users.noreply.github.com</t>
  </si>
  <si>
    <t>martial.tola@liris.cnrs.fr</t>
  </si>
  <si>
    <t>Mihaela.Constantinescu@sophia.inria.fr</t>
  </si>
  <si>
    <t>mkaravel@users.noreply.github.com</t>
  </si>
  <si>
    <t>ben@links.org</t>
  </si>
  <si>
    <t>helch@vis.ethz.ch</t>
  </si>
  <si>
    <t>dpapavas@gmail.com</t>
  </si>
  <si>
    <t>aurelien.vialon@etu.univ-lyon1.fr</t>
  </si>
  <si>
    <t>kda@google.com</t>
  </si>
  <si>
    <t>thiago_manhente@yahoo.com.br</t>
  </si>
  <si>
    <t>adrien.lefieux@gmail.com</t>
  </si>
  <si>
    <t>s.lopez@brgm.fr</t>
  </si>
  <si>
    <t>simon.giraudot@inria.fr</t>
  </si>
  <si>
    <t>atariah@mi.fu-berlin.de</t>
  </si>
  <si>
    <t>ttnguyen@sophia.inria.fr</t>
  </si>
  <si>
    <t>10407034+VincentRouvreau@users.noreply.github.com</t>
  </si>
  <si>
    <t>jingyang.carl.work@gmail.com</t>
  </si>
  <si>
    <t>douglas.roeper@gmail.com</t>
  </si>
  <si>
    <t>mathieu.schmitt@inria.fr</t>
  </si>
  <si>
    <t>danha@post.tau.ac.il</t>
  </si>
  <si>
    <t>Mariette.Yvinec@inria.fr</t>
  </si>
  <si>
    <t>g.a.k.arroyoohori@tudelft.nl</t>
  </si>
  <si>
    <t>97436229+SaillantNicolas@users.noreply.github.com</t>
  </si>
  <si>
    <t>bloomsbury220@gmail.com</t>
  </si>
  <si>
    <t>hemmer@google.com</t>
  </si>
  <si>
    <t>Steve.Oudot@sophia.inria.fr</t>
  </si>
  <si>
    <t>dpapavas@protonmail.ch</t>
  </si>
  <si>
    <t>drewish@katherinehouse.com</t>
  </si>
  <si>
    <t>menelaos.karavelas@cgal.org</t>
  </si>
  <si>
    <t>aymeric.pelle@inria.fr</t>
  </si>
  <si>
    <t>vishal19111999@hotmail.com</t>
  </si>
  <si>
    <t>vanlankveldthijs@gmail.com</t>
  </si>
  <si>
    <t>vincent.rouvreau@inria.fr</t>
  </si>
  <si>
    <t>jasjuang@gmail.com</t>
  </si>
  <si>
    <t>44604769+goran-w@users.noreply.github.com</t>
  </si>
  <si>
    <t>raphael.grimm@kit.edu</t>
  </si>
  <si>
    <t>rschindl@mpi-inf.mpg.de</t>
  </si>
  <si>
    <t>cgal-develop@inria.fr</t>
  </si>
  <si>
    <t>bootsarehax@googlemail.com</t>
  </si>
  <si>
    <t>pmmc@cin.ufpe.br</t>
  </si>
  <si>
    <t>aymeric.pelle@gmail.com</t>
  </si>
  <si>
    <t>daniel.funke@cern.ch</t>
  </si>
  <si>
    <t>ross.hemsley@inria.fr</t>
  </si>
  <si>
    <t>Stephane.Postollec@sophia.inria.fr</t>
  </si>
  <si>
    <t>herrmann@ifor.math.ethz.ch</t>
  </si>
  <si>
    <t>oleg.alexandrov@gmail.com</t>
  </si>
  <si>
    <t>eug@post.tau.ac.il</t>
  </si>
  <si>
    <t>osbild@mpi-sb.mpg.de</t>
  </si>
  <si>
    <t>hrdkjain@gmail.com</t>
  </si>
  <si>
    <t>MoniqueTeillaud@users.noreply.github.com</t>
  </si>
  <si>
    <t>sakristx@gmail.com</t>
  </si>
  <si>
    <t>gilesbathgate@gmail.com</t>
  </si>
  <si>
    <t>yuvan.shankar@iitg.ac.in</t>
  </si>
  <si>
    <t>basbursen@gmail.com</t>
  </si>
  <si>
    <t>sven.oesau@geometryfactory.com</t>
  </si>
  <si>
    <t>scherfen@inf.fu-berlin.de</t>
  </si>
  <si>
    <t>raphaelle.chaine@liris.cnrs.fr</t>
  </si>
  <si>
    <t>sandhyaa1990@gmail.com</t>
  </si>
  <si>
    <t>guillaume.damiand@cnrs.fr</t>
  </si>
  <si>
    <t>andreas.haas86@gmail.com</t>
  </si>
  <si>
    <t>wenzlaff@mpi-inf.mpg.de</t>
  </si>
  <si>
    <t>naamamay@gmail.com</t>
  </si>
  <si>
    <t>shasha94@gmail.com</t>
  </si>
  <si>
    <t>Naceur.Meskini@sophia.inria.fr</t>
  </si>
  <si>
    <t>wkhan@mpi-inf.mpg.de</t>
  </si>
  <si>
    <t>sbrandel@liristqs.univ-lyon1.fr</t>
  </si>
  <si>
    <t>Carine.Bonetto@sophia.inria.fr</t>
  </si>
  <si>
    <t>Ilya.Suslov@sophia.inria.fr</t>
  </si>
  <si>
    <t>Luc.Habert@normalesup.org</t>
  </si>
  <si>
    <t>cjamin@users.noreply.github.com</t>
  </si>
  <si>
    <t>fredy_14@live.fr</t>
  </si>
  <si>
    <t>brian.spilsbury@gmail.com</t>
  </si>
  <si>
    <t>pierre.alliez@inria.fr</t>
  </si>
  <si>
    <t>dmitry.anisimov@usi.ch</t>
  </si>
  <si>
    <t>ankitgupta00@gmail.com</t>
  </si>
  <si>
    <t>ybrise@inf.ethz.ch</t>
  </si>
  <si>
    <t>remy.thomasse@inria.fr</t>
  </si>
  <si>
    <t>orenzalz@post.tau.ac.il</t>
  </si>
  <si>
    <t>longyin0904@gmail.com</t>
  </si>
  <si>
    <t>gael.guennebaud@inria.fr</t>
  </si>
  <si>
    <t>danston@users.noreply.github.com</t>
  </si>
  <si>
    <t>Laurent.Rineau__emacs_git@normalesup.org</t>
  </si>
  <si>
    <t>fazilyildiran@gmail.com</t>
  </si>
  <si>
    <t>francis.lazarus@gipsa-lab.grenoble-inp.fr</t>
  </si>
  <si>
    <t>guyzucke@post.tau.ac.il</t>
  </si>
  <si>
    <t>ssingh@cs.iitr.ac.in</t>
  </si>
  <si>
    <t>Francois.Rebufat@sophia.inria.fr</t>
  </si>
  <si>
    <t>maxime.gimeno@gmail.com</t>
  </si>
  <si>
    <t>Christophe.Delage@sophia.inria.fr</t>
  </si>
  <si>
    <t>thijs.van-lankveld@inria.fr</t>
  </si>
  <si>
    <t>Frederic.Cazals@sophia.inria.fr</t>
  </si>
  <si>
    <t>skrodzki.martin@gmail.com</t>
  </si>
  <si>
    <t>akobel@mpi-inf.mpg.de</t>
  </si>
  <si>
    <t>leiserow@post.tau.ac.il</t>
  </si>
  <si>
    <t>julian.komaromy@gmail.com</t>
  </si>
  <si>
    <t>Jocelyn.Meyron@ensimag.grenoble-inp.fr</t>
  </si>
  <si>
    <t>Nader.Salman@sophia.inria.fr</t>
  </si>
  <si>
    <t>sabath@post.tau.ac.il</t>
  </si>
  <si>
    <t>janetournois@users.noreply.github.com</t>
  </si>
  <si>
    <t>cvaz@andrew.cmu.edu</t>
  </si>
  <si>
    <t>yinxu.zju@gmail.com</t>
  </si>
  <si>
    <t>thienvhoang99@gmail.com</t>
  </si>
  <si>
    <t>gorgymic@post.tau.ac.il</t>
  </si>
  <si>
    <t>luis.penaranda@gmx.com</t>
  </si>
  <si>
    <t>alextsui05@gmail.com</t>
  </si>
  <si>
    <t>shihao.wu312@gamil.com</t>
  </si>
  <si>
    <t>analekta@gmail.com</t>
  </si>
  <si>
    <t>granados@mpi-sb.mpg.de</t>
  </si>
  <si>
    <t>Abdelkrim.Mebarki@sophia.inria.fr</t>
  </si>
  <si>
    <t>michal.balas@gmail.com</t>
  </si>
  <si>
    <t>haranidi@post.tau.ac.il</t>
  </si>
  <si>
    <t>cwormser@inf.ethz.ch</t>
  </si>
  <si>
    <t>ivo.vigan@gmail.com</t>
  </si>
  <si>
    <t>Julia.Flototto@sophia.inria.fr</t>
  </si>
  <si>
    <t>sandeep.kr.dey@gmail.com</t>
  </si>
  <si>
    <t>bogdanov.mike@gmail.com</t>
  </si>
  <si>
    <t>claudia.werner@inria.fr</t>
  </si>
  <si>
    <t>s_kiazyk@hotmail.com</t>
  </si>
  <si>
    <t>sven.oesau@inria.fr</t>
  </si>
  <si>
    <t>dima@ntu.edu.sg</t>
  </si>
  <si>
    <t>Samuel.Hornus@sophia.inria.fr</t>
  </si>
  <si>
    <t>siweisheng@gmail.com</t>
  </si>
  <si>
    <t>Monique.Teillaud@inria.fr</t>
  </si>
  <si>
    <t>theartful.ae@gmail.com</t>
  </si>
  <si>
    <t>albert.tests@gmail.com</t>
  </si>
  <si>
    <t>francisc@Ultrabook.none</t>
  </si>
  <si>
    <t>waqark1@gmail.com</t>
  </si>
  <si>
    <t>Frank.Da@sophia.inria.fr</t>
  </si>
  <si>
    <t>sebastian@morr.cc</t>
  </si>
  <si>
    <t>Julien.Hazebrouck@sophia.inria.fr</t>
  </si>
  <si>
    <t>konst.katrioplas@gmail.com</t>
  </si>
  <si>
    <t>shihao.wu312@gmail.com</t>
  </si>
  <si>
    <t>Andy.Shiue@gmail.com</t>
  </si>
  <si>
    <t>Jane.Tournois@sophia.inria.fr</t>
  </si>
  <si>
    <t>mhsaar@gmail.com</t>
  </si>
  <si>
    <t>joachim.reichel@gmx.de</t>
  </si>
  <si>
    <t>fwessend@iiic.ethz.ch</t>
  </si>
  <si>
    <t>slimbach@mpi-inf.mpg.de</t>
  </si>
  <si>
    <t>Herve.Bronnimann@sophia.inria.fr</t>
  </si>
  <si>
    <t>giles.bathgate@gmail.com</t>
  </si>
  <si>
    <t>marc.pouget@loria.fr</t>
  </si>
  <si>
    <t>Manuel.Caroli@sophia.inria.fr</t>
  </si>
  <si>
    <t>asm@mpi-sb.mpg.de</t>
  </si>
  <si>
    <t>Nico@cs.rug.nl</t>
  </si>
  <si>
    <t>Nico@nghk.nl</t>
  </si>
  <si>
    <t>seel@mpi-sb.mpg.de</t>
  </si>
  <si>
    <t>huangkandiy@gmail.com</t>
  </si>
  <si>
    <t>ophirset@post.tau.ac.il</t>
  </si>
  <si>
    <t>Olivier.Devillers@inria.fr</t>
  </si>
  <si>
    <t>gaox@ethz.ch</t>
  </si>
  <si>
    <t>Matthias.Baesken@mpi-sb.mpg.de</t>
  </si>
  <si>
    <t>dror.atariah@fu-berlin.de</t>
  </si>
  <si>
    <t>penarand@loria.fr</t>
  </si>
  <si>
    <t>mkerber@mpi-inf.mpg.de</t>
  </si>
  <si>
    <t>hanst@cs.uu.nl</t>
  </si>
  <si>
    <t>Stephane.Tayeb@sophia.inria.fr</t>
  </si>
  <si>
    <t>gaertner@inf.ethz.ch</t>
  </si>
  <si>
    <t>golubevs@post.tau.ac.il</t>
  </si>
  <si>
    <t>fischerk@inf.ethz.ch</t>
  </si>
  <si>
    <t>elip@post.tau.ac.il</t>
  </si>
  <si>
    <t>Marc.Glisse@inria.fr</t>
  </si>
  <si>
    <t>i.m.iordanov@gmail.com</t>
  </si>
  <si>
    <t>sebastien.loriot@cgal.org</t>
  </si>
  <si>
    <t>shaihi@post.tau.ac.il</t>
  </si>
  <si>
    <t>ameyer@mpi-inf.mpg.de</t>
  </si>
  <si>
    <t>jane.tournois@gmail.com</t>
  </si>
  <si>
    <t>lingjie.zhu@nlpr.ia.ac.cn</t>
  </si>
  <si>
    <t>wein@post.tau.ac.il</t>
  </si>
  <si>
    <t>sven@inf.ethz.ch</t>
  </si>
  <si>
    <t>Philipp.Moeller@geometryfactory.com</t>
  </si>
  <si>
    <t>estere@post.tau.ac.il</t>
  </si>
  <si>
    <t>jackcamp@vt.edu</t>
  </si>
  <si>
    <t>geert@cs.uu.nl</t>
  </si>
  <si>
    <t>Pierre.Alliez@sophia.inria.fr</t>
  </si>
  <si>
    <t>baruchzu@post.tau.ac.il</t>
  </si>
  <si>
    <t>marc.glisse@inria.fr</t>
  </si>
  <si>
    <t>kettner@mpi-sb.mpg.de</t>
  </si>
  <si>
    <t>philaris@cs.ntua.gr</t>
  </si>
  <si>
    <t>drussel@gmail.com</t>
  </si>
  <si>
    <t>fernando.cacciola@geometryfactory.com</t>
  </si>
  <si>
    <t>hemmer@mpi-inf.mpg.de</t>
  </si>
  <si>
    <t>Laurent.Rineau@cgal.org</t>
  </si>
  <si>
    <t>hachenberger@mpi-inf.mpg.de</t>
  </si>
  <si>
    <t>efifogel@gmail.com</t>
  </si>
  <si>
    <t>hoffmann@inf.ethz.ch</t>
  </si>
  <si>
    <t>Monique.Teillaud@sophia.inria.fr</t>
  </si>
  <si>
    <t>Laurent.Saboret@sophia.inria.fr</t>
  </si>
  <si>
    <t>mkaravel@iacm.forth.gr</t>
  </si>
  <si>
    <t>hert@mpi-sb.mpg.de</t>
  </si>
  <si>
    <t>eric.berberich@cgal.org</t>
  </si>
  <si>
    <t>Mariette.Yvinec@sophia.inria.fr</t>
  </si>
  <si>
    <t>guillaume.damiand@liris.cnrs.fr</t>
  </si>
  <si>
    <t>Radu.Ursu@sophia.inria.fr</t>
  </si>
  <si>
    <t>efif@post.tau.ac.il</t>
  </si>
  <si>
    <t>Laurent.Rineau__CGAL@normalesup.org</t>
  </si>
  <si>
    <t>Andreas.Fabri@geometryfactory.com</t>
  </si>
  <si>
    <t>laurent.rineau@cgal.org</t>
  </si>
  <si>
    <t>Sylvain.Pion@sophia.inria.fr</t>
  </si>
  <si>
    <t>pieter.pas@outlook.com</t>
  </si>
  <si>
    <t>fl@felixlenders.de</t>
  </si>
  <si>
    <t>tim.mercy@kuleuven.be</t>
  </si>
  <si>
    <t>mschwienbacher@gmail.com</t>
  </si>
  <si>
    <t>filip.jorissen@kuleuven.be</t>
  </si>
  <si>
    <t>massimo.demauri@kuleuven.be</t>
  </si>
  <si>
    <t>jaeandersson@gmail.com</t>
  </si>
  <si>
    <t>jaeandersson@joelUbuntuVB.none</t>
  </si>
  <si>
    <t>jgillis@JGLAB</t>
  </si>
  <si>
    <t>friedrich.at.gc@googlemail.com</t>
  </si>
  <si>
    <t>jorn.baayen@kisters-bv.nl</t>
  </si>
  <si>
    <t>justin.carpentier@inria.fr</t>
  </si>
  <si>
    <t>chria@kth.se</t>
  </si>
  <si>
    <t>kurt.geebelen@mech.kuleuven.be</t>
  </si>
  <si>
    <t>mario.zanon@imtek.uni-freiburg.de</t>
  </si>
  <si>
    <t>51824326+buechelmartin@users.noreply.github.com</t>
  </si>
  <si>
    <t>b.a.belousov@gmail.com</t>
  </si>
  <si>
    <t>zilleplus@gmail.com</t>
  </si>
  <si>
    <t>vruge@users.noreply.github.com</t>
  </si>
  <si>
    <t>twanvandersijs@gmail.com</t>
  </si>
  <si>
    <t>michael.mugnai@gmail.com</t>
  </si>
  <si>
    <t>mikhail.katliar@tuebingen.mpg.de</t>
  </si>
  <si>
    <t>vkungurt@esat.kuleuven.be</t>
  </si>
  <si>
    <t>nbianco@stanford.edu</t>
  </si>
  <si>
    <t>silvio@traversaro.it</t>
  </si>
  <si>
    <t>nicolai@xeve.de</t>
  </si>
  <si>
    <t>paul.scott@nicta.com.au</t>
  </si>
  <si>
    <t>casadibot@ubuntu12.04-32</t>
  </si>
  <si>
    <t>cepstr@gmail.com</t>
  </si>
  <si>
    <t>joris@yacoda.com</t>
  </si>
  <si>
    <t>gabe.hackebeil@gmail.com</t>
  </si>
  <si>
    <t>kozatt@gmail.com</t>
  </si>
  <si>
    <t>vitalij.ruge@gmail.com</t>
  </si>
  <si>
    <t>robin.verschueren@gmail.com</t>
  </si>
  <si>
    <t>mkotlyar@users.noreply.github.com</t>
  </si>
  <si>
    <t>ben.hermans2@student.kuleuven.be</t>
  </si>
  <si>
    <t>sbalmagro@gmail.com</t>
  </si>
  <si>
    <t>julien.cote@artelys.com</t>
  </si>
  <si>
    <t>drewm1980@gmail.com</t>
  </si>
  <si>
    <t>andrescodas@gmail.com</t>
  </si>
  <si>
    <t>mirhahn@ovgu.de</t>
  </si>
  <si>
    <t>55981657+fabinsch@users.noreply.github.com</t>
  </si>
  <si>
    <t>giulio.romualdi@gmail.com</t>
  </si>
  <si>
    <t>james.goppert@gmail.com</t>
  </si>
  <si>
    <t>dskovach@gmail.com</t>
  </si>
  <si>
    <t>greg@kittyhawk.aero</t>
  </si>
  <si>
    <t>joris.gillis@flandersmake.be</t>
  </si>
  <si>
    <t>ghorn@users.noreply.github.com</t>
  </si>
  <si>
    <t>doducle91@gmail.com</t>
  </si>
  <si>
    <t>nielsvanduijkeren@gmail.com</t>
  </si>
  <si>
    <t>toivo.henningsson@modelon.com</t>
  </si>
  <si>
    <t>tmmsartor@gmail.com</t>
  </si>
  <si>
    <t>sitcontrol@desktop.com</t>
  </si>
  <si>
    <t>Carlo.Savorgnan@esat.kuleuven.be</t>
  </si>
  <si>
    <t>kurtgeebelen@gmail.com</t>
  </si>
  <si>
    <t>Attila.Kozma@esat.kuleuven.be</t>
  </si>
  <si>
    <t>niels.vanduijkeren@kuleuven.be</t>
  </si>
  <si>
    <t>greghorn@google.com</t>
  </si>
  <si>
    <t>david.kiessling@kuleuven.be</t>
  </si>
  <si>
    <t>r0747846@kuleuven.be</t>
  </si>
  <si>
    <t>joris.gillis42gmail.com</t>
  </si>
  <si>
    <t>gregmainland@gmail.com</t>
  </si>
  <si>
    <t>casaditestbot@gmail.com</t>
  </si>
  <si>
    <t>testbot@casadidev.org</t>
  </si>
  <si>
    <t>joris.gillis@kuleuven.be</t>
  </si>
  <si>
    <t>5843554+wesbz@users.noreply.github.com</t>
  </si>
  <si>
    <t>vakopian+github@gmail.com</t>
  </si>
  <si>
    <t>nowotnym@gmail.com</t>
  </si>
  <si>
    <t>mlunar@gmail.com</t>
  </si>
  <si>
    <t>munnybearz@users.noreply.github.com</t>
  </si>
  <si>
    <t>mzshehzanayub@gmail.com</t>
  </si>
  <si>
    <t>shalokshalom@protonmail.ch</t>
  </si>
  <si>
    <t>patrick@arrayfire.com</t>
  </si>
  <si>
    <t>ralf.stubner@r-institute.com</t>
  </si>
  <si>
    <t>30379873+carlocab@users.noreply.github.com</t>
  </si>
  <si>
    <t>ghisvail@users.noreply.github.com</t>
  </si>
  <si>
    <t>dev@xumbu.org</t>
  </si>
  <si>
    <t>ettl.martin78@gmail.com</t>
  </si>
  <si>
    <t>casey.goodlett@kitware.com</t>
  </si>
  <si>
    <t>harald.lang@gmail.com</t>
  </si>
  <si>
    <t>ivanov@viva64.com</t>
  </si>
  <si>
    <t>hub@gnom.us</t>
  </si>
  <si>
    <t>105746631+ktdq@users.noreply.github.com</t>
  </si>
  <si>
    <t>johan.pauwels@gmail.com</t>
  </si>
  <si>
    <t>jcai@fb.com</t>
  </si>
  <si>
    <t>john@arrayfire.com</t>
  </si>
  <si>
    <t>schmidg109@gmail.com</t>
  </si>
  <si>
    <t>gallagher.pryor@gmail.com</t>
  </si>
  <si>
    <t>gaetan.lehmann@gmail.com</t>
  </si>
  <si>
    <t>firemanphil@users.noreply.github.com</t>
  </si>
  <si>
    <t>lehins@yandex.ru</t>
  </si>
  <si>
    <t>vincent.adrien@gmail.com</t>
  </si>
  <si>
    <t>stephen.yurkevitch@intel.com</t>
  </si>
  <si>
    <t>ynashed@anl.gov</t>
  </si>
  <si>
    <t>idealhack@gmail.com</t>
  </si>
  <si>
    <t>kfischer@college.harvard.edu</t>
  </si>
  <si>
    <t>manic@illinois.edu</t>
  </si>
  <si>
    <t>mcarilli@gmail.com</t>
  </si>
  <si>
    <t>gabor.mezo@outlook.com</t>
  </si>
  <si>
    <t>3270458+9prady9@users.noreply.github.com</t>
  </si>
  <si>
    <t>plavin997@gmail.com</t>
  </si>
  <si>
    <t>pdtomasello@gmail.com</t>
  </si>
  <si>
    <t>ogreen@gatech.edu</t>
  </si>
  <si>
    <t>oded@arrayfire.com</t>
  </si>
  <si>
    <t>42715101+glavaux2@users.noreply.github.com</t>
  </si>
  <si>
    <t>fzimmermann89@gmail.com</t>
  </si>
  <si>
    <t>easuter@gmail.com</t>
  </si>
  <si>
    <t>ralf.stubner@gmail.com</t>
  </si>
  <si>
    <t>pauljurczak@yahoo.com</t>
  </si>
  <si>
    <t>pjreed@users.noreply.github.com</t>
  </si>
  <si>
    <t>mun@Muneers-MacBook-Pro.local</t>
  </si>
  <si>
    <t>janko.marohnic@gmail.com</t>
  </si>
  <si>
    <t>42881734+HO-COOH@users.noreply.github.com</t>
  </si>
  <si>
    <t>avidov@fb.com</t>
  </si>
  <si>
    <t>gallagher@arrayfire.com</t>
  </si>
  <si>
    <t>FloopCZ@users.noreply.github.com</t>
  </si>
  <si>
    <t>dmitry.trifonov@hp.com</t>
  </si>
  <si>
    <t>alessandro.bessi@mail.com</t>
  </si>
  <si>
    <t>zy@simplerose.com</t>
  </si>
  <si>
    <t>75991366+pv-pterab-s@users.noreply.github.com</t>
  </si>
  <si>
    <t>pradeep.garigipati@gmail.com</t>
  </si>
  <si>
    <t>keno@juliacomputing.com</t>
  </si>
  <si>
    <t>kyle.r.lutz@gmail.com</t>
  </si>
  <si>
    <t>nevion@gmail.com</t>
  </si>
  <si>
    <t>jrama001@ucr.edu</t>
  </si>
  <si>
    <t>mcclanahoochie@gmail.com</t>
  </si>
  <si>
    <t>sb199898.sb@gmail.com</t>
  </si>
  <si>
    <t>marius.brehler@tu-dortmund.de</t>
  </si>
  <si>
    <t>william.tambellini@gmail.com</t>
  </si>
  <si>
    <t>prashanth@arrayfire.com</t>
  </si>
  <si>
    <t>bkloppenborg@gmail.com</t>
  </si>
  <si>
    <t>floop@floop.cz</t>
  </si>
  <si>
    <t>30809346+HoneyPatouceul@users.noreply.github.com</t>
  </si>
  <si>
    <t>54102755+cschreib-ibex@users.noreply.github.com</t>
  </si>
  <si>
    <t>jacobkahn1@gmail.com</t>
  </si>
  <si>
    <t>richy@coding-reality.de</t>
  </si>
  <si>
    <t>andreas.schuh.84@gmail.com</t>
  </si>
  <si>
    <t>nate.ds.jackson@gmail.com</t>
  </si>
  <si>
    <t>mark@arrayfire.com</t>
  </si>
  <si>
    <t>mlloreda@arrayfire.com</t>
  </si>
  <si>
    <t>70607676+willyborn@users.noreply.github.com</t>
  </si>
  <si>
    <t>vakopian@sustain.net</t>
  </si>
  <si>
    <t>miguel@arrayfire.com</t>
  </si>
  <si>
    <t>peter@entschev.com</t>
  </si>
  <si>
    <t>sabine.willy.born@gmail.com</t>
  </si>
  <si>
    <t>filipe.c.maia@gmail.com</t>
  </si>
  <si>
    <t>mlloreda@users.noreply.github.com</t>
  </si>
  <si>
    <t>ghisvail@gmail.com</t>
  </si>
  <si>
    <t>umar456@gmail.com</t>
  </si>
  <si>
    <t>mposcablo@gmail.com</t>
  </si>
  <si>
    <t>carl.akerlindh@gmail.com</t>
  </si>
  <si>
    <t>web@cedricnugteren.nl</t>
  </si>
  <si>
    <t>brian@kloppenborg.net</t>
  </si>
  <si>
    <t>brian@arrayfire.com</t>
  </si>
  <si>
    <t>contact@pavanky.com</t>
  </si>
  <si>
    <t>kumar@arrayfire.com</t>
  </si>
  <si>
    <t>stefan@arrayfire.com</t>
  </si>
  <si>
    <t>median</t>
  </si>
  <si>
    <t>avg</t>
  </si>
  <si>
    <t>min</t>
  </si>
  <si>
    <t>max</t>
  </si>
  <si>
    <t>skew</t>
  </si>
  <si>
    <t>#commits</t>
  </si>
  <si>
    <t>w1</t>
  </si>
  <si>
    <t>w2</t>
  </si>
  <si>
    <t>w3</t>
  </si>
  <si>
    <t>w4</t>
  </si>
  <si>
    <t>w5</t>
  </si>
  <si>
    <t>w6</t>
  </si>
  <si>
    <t>w7</t>
  </si>
  <si>
    <t>w8</t>
  </si>
  <si>
    <t>proj_name</t>
  </si>
  <si>
    <t>vector_sum</t>
  </si>
  <si>
    <t>HPCSScore</t>
  </si>
  <si>
    <t>developer_email</t>
  </si>
  <si>
    <t>commits_hash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</si>
</sst>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[Red]0"/>
    <numFmt numFmtId="165" formatCode="0_);\(0\)"/>
    <numFmt numFmtId="166" formatCode="0.000_);\(0.000\)"/>
    <numFmt numFmtId="167" formatCode="0.000;[Red]0.000"/>
    <numFmt numFmtId="168" formatCode="0.00_);\(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plotArea>
      <cx:plotAreaRegion>
        <cx:plotSurface>
          <cx:spPr>
            <a:noFill xmlns:a="http://schemas.openxmlformats.org/drawingml/2006/main"/>
            <a:ln xmlns:a="http://schemas.openxmlformats.org/drawingml/2006/main">
              <a:noFill/>
            </a:ln>
          </cx:spPr>
        </cx:plotSurface>
        <cx:series layoutId="boxWhisker" uniqueId="{9C1A9A7C-7144-F645-8565-8A91C81EFB66}" formatIdx="0">
          <cx:tx>
            <cx:txData>
              <cx:f/>
              <cx:v>All commits</cx:v>
            </cx:txData>
          </cx:tx>
          <cx:spPr>
            <a:noFill xmlns:a="http://schemas.openxmlformats.org/drawingml/2006/main"/>
            <a:ln xmlns:a="http://schemas.openxmlformats.org/drawingml/2006/main"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00000002-8372-BE4D-AB87-AD28C86F081D}">
          <cx:tx>
            <cx:txData>
              <cx:f/>
              <cx:v>Performance commits</cx:v>
            </cx:txData>
          </cx:tx>
          <cx:spPr>
            <a:noFill xmlns:a="http://schemas.openxmlformats.org/drawingml/2006/main"/>
            <a:ln xmlns:a="http://schemas.openxmlformats.org/drawingml/2006/main" w="19050"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50">
                    <a:latin typeface="+mn-lt"/>
                  </a:defRPr>
                </a:pPr>
                <a:r>
                  <a:rPr lang="en-US" sz="1350" b="0" i="0" u="none" strike="noStrike" baseline="0%">
                    <a:solidFill>
                      <a:schemeClr val="tx1"/>
                    </a:solidFill>
                    <a:effectLst/>
                    <a:latin typeface="+mn-lt"/>
                    <a:ea typeface="Calibri" panose="020F0502020204030204" pitchFamily="34" charset="0"/>
                    <a:cs typeface="Times New Roman" panose="02020603050405020304" pitchFamily="18" charset="0"/>
                  </a:rPr>
                  <a:t>Developers       Developers </a:t>
                </a:r>
              </a:p>
              <a:p xmlns:a="http://schemas.openxmlformats.org/drawingml/2006/main">
                <a:pPr marL="0" marR="0" lvl="0" indent="0" algn="ctr" defTabSz="914400" rtl="0" eaLnBrk="1" fontAlgn="auto" latinLnBrk="0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50">
                    <a:latin typeface="+mn-lt"/>
                  </a:defRPr>
                </a:pPr>
                <a:r>
                  <a:rPr lang="en-US" sz="1350" b="0" i="0" u="none" strike="noStrike" baseline="0%">
                    <a:solidFill>
                      <a:schemeClr val="tx1"/>
                    </a:solidFill>
                    <a:effectLst/>
                    <a:latin typeface="+mn-lt"/>
                    <a:ea typeface="Calibri" panose="020F0502020204030204" pitchFamily="34" charset="0"/>
                    <a:cs typeface="Times New Roman" panose="02020603050405020304" pitchFamily="18" charset="0"/>
                  </a:rPr>
                  <a:t>     (All)               (Bug-Fixing)</a:t>
                </a:r>
                <a:endParaRPr lang="en-US" sz="1350" b="0">
                  <a:solidFill>
                    <a:schemeClr val="tx1"/>
                  </a:solidFill>
                  <a:effectLst/>
                  <a:latin typeface="+mn-lt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HPC Skill Score (Log Transformed)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350">
                  <a:solidFill>
                    <a:schemeClr val="tx1"/>
                  </a:solidFill>
                  <a:latin typeface="+mn-lt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350" b="0" i="0" u="none" strike="noStrike" baseline="0%">
                  <a:solidFill>
                    <a:schemeClr val="tx1"/>
                  </a:solidFill>
                  <a:latin typeface="+mn-lt"/>
                  <a:cs typeface="Times New Roman" panose="02020603050405020304" pitchFamily="18" charset="0"/>
                </a:rPr>
                <a:t>HPC Skill Score (Log Transformed)</a:t>
              </a:r>
            </a:p>
          </cx:txPr>
        </cx:title>
        <cx:majorGridlines/>
        <cx:majorTickMarks type="out"/>
        <cx:tickLabels/>
        <cx:numFmt formatCode="0.0_);\(0.0\)" sourceLinked="0"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050">
                <a:solidFill>
                  <a:schemeClr val="tx1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 sz="1050" b="0" i="0" u="none" strike="noStrike" baseline="0%">
              <a:solidFill>
                <a:schemeClr val="tx1"/>
              </a:solidFill>
              <a:latin typeface="Microsoft Sans Serif" panose="020B0604020202020204" pitchFamily="34" charset="0"/>
              <a:cs typeface="Microsoft Sans Serif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208972</xdr:colOff>
      <xdr:row>3811</xdr:row>
      <xdr:rowOff>57727</xdr:rowOff>
    </xdr:from>
    <xdr:to>
      <xdr:col>10</xdr:col>
      <xdr:colOff>508000</xdr:colOff>
      <xdr:row>3841</xdr:row>
      <xdr:rowOff>57726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FA03CE4-103B-A5E3-CC83-AFABA5D684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5336" y="791845000"/>
              <a:ext cx="4455391" cy="6234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10</xdr:col>
      <xdr:colOff>25400</xdr:colOff>
      <xdr:row>3814</xdr:row>
      <xdr:rowOff>88900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CCFE66-F338-AE8A-3268-84D195C1703D}"/>
            </a:ext>
          </a:extLst>
        </xdr:cNvPr>
        <xdr:cNvSpPr txBox="1"/>
      </xdr:nvSpPr>
      <xdr:spPr>
        <a:xfrm>
          <a:off x="8280400" y="774890500"/>
          <a:ext cx="184731" cy="264431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6"/>
  <sheetViews>
    <sheetView zoomScale="110" zoomScaleNormal="110" workbookViewId="0">
      <selection sqref="A1:XFD1"/>
    </sheetView>
  </sheetViews>
  <sheetFormatPr baseColWidth="10" defaultRowHeight="16" x14ac:dyDescent="0.2"/>
  <cols>
    <col min="1" max="1" width="19.6640625" customWidth="1"/>
    <col min="12" max="12" width="10.83203125" style="2"/>
    <col min="13" max="13" width="10.83203125" style="3"/>
    <col min="14" max="14" width="10.83203125" style="6"/>
    <col min="15" max="15" width="10.83203125" style="4"/>
  </cols>
  <sheetData>
    <row r="1" spans="1:15" x14ac:dyDescent="0.2">
      <c r="A1" t="s">
        <v>3413</v>
      </c>
      <c r="B1" t="s">
        <v>3401</v>
      </c>
      <c r="C1" t="s">
        <v>3402</v>
      </c>
      <c r="D1" t="s">
        <v>3403</v>
      </c>
      <c r="E1" t="s">
        <v>3404</v>
      </c>
      <c r="F1" t="s">
        <v>3405</v>
      </c>
      <c r="G1" t="s">
        <v>3406</v>
      </c>
      <c r="H1" t="s">
        <v>3407</v>
      </c>
      <c r="I1" t="s">
        <v>3408</v>
      </c>
      <c r="J1" t="s">
        <v>3409</v>
      </c>
      <c r="K1" t="s">
        <v>3410</v>
      </c>
      <c r="L1" s="2" t="s">
        <v>3411</v>
      </c>
      <c r="N1" s="6" t="s">
        <v>3397</v>
      </c>
      <c r="O1" s="4" t="s">
        <v>3412</v>
      </c>
    </row>
    <row r="2" spans="1:15" x14ac:dyDescent="0.2">
      <c r="A2" t="s">
        <v>92</v>
      </c>
      <c r="B2">
        <v>2341</v>
      </c>
      <c r="C2">
        <v>690</v>
      </c>
      <c r="D2">
        <v>253</v>
      </c>
      <c r="E2">
        <v>209</v>
      </c>
      <c r="F2">
        <v>898</v>
      </c>
      <c r="G2">
        <v>1</v>
      </c>
      <c r="H2">
        <v>205</v>
      </c>
      <c r="I2">
        <v>154</v>
      </c>
      <c r="J2">
        <v>129</v>
      </c>
      <c r="K2" t="s">
        <v>43</v>
      </c>
      <c r="L2" s="2">
        <f>SUM(C2:J2)</f>
        <v>2539</v>
      </c>
      <c r="M2" s="3">
        <v>2539</v>
      </c>
      <c r="N2" s="6">
        <f>M2/8</f>
        <v>317.375</v>
      </c>
      <c r="O2" s="4">
        <f>LOG10(N2+1)</f>
        <v>2.5029389579716717</v>
      </c>
    </row>
    <row r="3" spans="1:15" x14ac:dyDescent="0.2">
      <c r="A3" t="s">
        <v>67</v>
      </c>
      <c r="B3">
        <v>1857</v>
      </c>
      <c r="C3">
        <v>551</v>
      </c>
      <c r="D3">
        <v>215</v>
      </c>
      <c r="E3">
        <v>152</v>
      </c>
      <c r="F3">
        <v>681</v>
      </c>
      <c r="G3">
        <v>2</v>
      </c>
      <c r="H3">
        <v>141</v>
      </c>
      <c r="I3">
        <v>103</v>
      </c>
      <c r="J3">
        <v>65</v>
      </c>
      <c r="K3" t="s">
        <v>43</v>
      </c>
      <c r="L3" s="2">
        <f t="shared" ref="L3:L66" si="0">SUM(C3:J3)</f>
        <v>1910</v>
      </c>
      <c r="M3" s="3">
        <v>1910</v>
      </c>
      <c r="N3" s="6">
        <f>M3/8</f>
        <v>238.75</v>
      </c>
      <c r="O3" s="4">
        <f t="shared" ref="O3:O66" si="1">LOG10(N3+1)</f>
        <v>2.3797586158427011</v>
      </c>
    </row>
    <row r="4" spans="1:15" x14ac:dyDescent="0.2">
      <c r="A4" t="s">
        <v>173</v>
      </c>
      <c r="B4">
        <v>3154</v>
      </c>
      <c r="C4">
        <v>692</v>
      </c>
      <c r="D4">
        <v>393</v>
      </c>
      <c r="E4">
        <v>385</v>
      </c>
      <c r="F4">
        <v>845</v>
      </c>
      <c r="G4">
        <v>8</v>
      </c>
      <c r="H4">
        <v>269</v>
      </c>
      <c r="I4">
        <v>253</v>
      </c>
      <c r="J4">
        <v>198</v>
      </c>
      <c r="K4" t="s">
        <v>43</v>
      </c>
      <c r="L4" s="2">
        <f t="shared" si="0"/>
        <v>3043</v>
      </c>
      <c r="M4" s="3">
        <v>3043</v>
      </c>
      <c r="N4" s="6">
        <f>M4/8</f>
        <v>380.375</v>
      </c>
      <c r="O4" s="4">
        <f t="shared" si="1"/>
        <v>2.5813522206504635</v>
      </c>
    </row>
    <row r="5" spans="1:15" x14ac:dyDescent="0.2">
      <c r="A5" t="s">
        <v>42</v>
      </c>
      <c r="B5">
        <v>3656</v>
      </c>
      <c r="C5">
        <v>766</v>
      </c>
      <c r="D5">
        <v>340</v>
      </c>
      <c r="E5">
        <v>358</v>
      </c>
      <c r="F5">
        <v>895</v>
      </c>
      <c r="G5">
        <v>12</v>
      </c>
      <c r="H5">
        <v>257</v>
      </c>
      <c r="I5">
        <v>221</v>
      </c>
      <c r="J5">
        <v>75</v>
      </c>
      <c r="K5" t="s">
        <v>43</v>
      </c>
      <c r="L5" s="2">
        <f t="shared" si="0"/>
        <v>2924</v>
      </c>
      <c r="M5" s="3">
        <v>2924</v>
      </c>
      <c r="N5" s="6">
        <f>M5/8</f>
        <v>365.5</v>
      </c>
      <c r="O5" s="4">
        <f t="shared" si="1"/>
        <v>2.564073978977147</v>
      </c>
    </row>
    <row r="6" spans="1:15" x14ac:dyDescent="0.2">
      <c r="A6" t="s">
        <v>42</v>
      </c>
      <c r="B6">
        <v>3656</v>
      </c>
      <c r="C6">
        <v>766</v>
      </c>
      <c r="D6">
        <v>340</v>
      </c>
      <c r="E6">
        <v>358</v>
      </c>
      <c r="F6">
        <v>895</v>
      </c>
      <c r="G6">
        <v>12</v>
      </c>
      <c r="H6">
        <v>257</v>
      </c>
      <c r="I6">
        <v>221</v>
      </c>
      <c r="J6">
        <v>75</v>
      </c>
      <c r="K6" t="s">
        <v>43</v>
      </c>
      <c r="L6" s="2">
        <f t="shared" si="0"/>
        <v>2924</v>
      </c>
      <c r="M6" s="3">
        <v>2924</v>
      </c>
      <c r="N6" s="6">
        <f>M6/8</f>
        <v>365.5</v>
      </c>
      <c r="O6" s="4">
        <f t="shared" si="1"/>
        <v>2.564073978977147</v>
      </c>
    </row>
    <row r="7" spans="1:15" x14ac:dyDescent="0.2">
      <c r="A7" t="s">
        <v>46</v>
      </c>
      <c r="B7">
        <v>302</v>
      </c>
      <c r="C7">
        <v>131</v>
      </c>
      <c r="D7">
        <v>68</v>
      </c>
      <c r="E7">
        <v>62</v>
      </c>
      <c r="F7">
        <v>186</v>
      </c>
      <c r="G7">
        <v>0</v>
      </c>
      <c r="H7">
        <v>70</v>
      </c>
      <c r="I7">
        <v>50</v>
      </c>
      <c r="J7">
        <v>23</v>
      </c>
      <c r="K7" t="s">
        <v>43</v>
      </c>
      <c r="L7" s="2">
        <f t="shared" si="0"/>
        <v>590</v>
      </c>
      <c r="M7" s="3">
        <v>590</v>
      </c>
      <c r="N7" s="6">
        <f>M7/8</f>
        <v>73.75</v>
      </c>
      <c r="O7" s="4">
        <f t="shared" si="1"/>
        <v>1.8736111969964673</v>
      </c>
    </row>
    <row r="8" spans="1:15" x14ac:dyDescent="0.2">
      <c r="A8" t="s">
        <v>3395</v>
      </c>
      <c r="B8">
        <v>372</v>
      </c>
      <c r="C8">
        <v>122</v>
      </c>
      <c r="D8">
        <v>59</v>
      </c>
      <c r="E8">
        <v>49</v>
      </c>
      <c r="F8">
        <v>151</v>
      </c>
      <c r="G8">
        <v>0</v>
      </c>
      <c r="H8">
        <v>93</v>
      </c>
      <c r="I8">
        <v>25</v>
      </c>
      <c r="J8">
        <v>23</v>
      </c>
      <c r="K8" t="s">
        <v>43</v>
      </c>
      <c r="L8" s="2">
        <f t="shared" si="0"/>
        <v>522</v>
      </c>
      <c r="M8" s="3">
        <v>522</v>
      </c>
      <c r="N8" s="6">
        <f>M8/8</f>
        <v>65.25</v>
      </c>
      <c r="O8" s="4">
        <f t="shared" si="1"/>
        <v>1.8211858826088454</v>
      </c>
    </row>
    <row r="9" spans="1:15" x14ac:dyDescent="0.2">
      <c r="A9" t="s">
        <v>3394</v>
      </c>
      <c r="B9">
        <v>122</v>
      </c>
      <c r="C9">
        <v>43</v>
      </c>
      <c r="D9">
        <v>12</v>
      </c>
      <c r="E9">
        <v>16</v>
      </c>
      <c r="F9">
        <v>57</v>
      </c>
      <c r="G9">
        <v>0</v>
      </c>
      <c r="H9">
        <v>35</v>
      </c>
      <c r="I9">
        <v>10</v>
      </c>
      <c r="J9">
        <v>2</v>
      </c>
      <c r="K9" t="s">
        <v>43</v>
      </c>
      <c r="L9" s="2">
        <f t="shared" si="0"/>
        <v>175</v>
      </c>
      <c r="M9" s="3">
        <v>175</v>
      </c>
      <c r="N9" s="6">
        <f>M9/8</f>
        <v>21.875</v>
      </c>
      <c r="O9" s="4">
        <f t="shared" si="1"/>
        <v>1.359361102738486</v>
      </c>
    </row>
    <row r="10" spans="1:15" x14ac:dyDescent="0.2">
      <c r="A10" t="s">
        <v>3393</v>
      </c>
      <c r="B10">
        <v>106</v>
      </c>
      <c r="C10">
        <v>46</v>
      </c>
      <c r="D10">
        <v>41</v>
      </c>
      <c r="E10">
        <v>23</v>
      </c>
      <c r="F10">
        <v>56</v>
      </c>
      <c r="G10">
        <v>0</v>
      </c>
      <c r="H10">
        <v>25</v>
      </c>
      <c r="I10">
        <v>35</v>
      </c>
      <c r="J10">
        <v>13</v>
      </c>
      <c r="K10" t="s">
        <v>43</v>
      </c>
      <c r="L10" s="2">
        <f t="shared" si="0"/>
        <v>239</v>
      </c>
      <c r="M10" s="3">
        <v>239</v>
      </c>
      <c r="N10" s="6">
        <f>M10/8</f>
        <v>29.875</v>
      </c>
      <c r="O10" s="4">
        <f t="shared" si="1"/>
        <v>1.489606966267722</v>
      </c>
    </row>
    <row r="11" spans="1:15" x14ac:dyDescent="0.2">
      <c r="A11" t="s">
        <v>42</v>
      </c>
      <c r="B11">
        <v>3656</v>
      </c>
      <c r="C11">
        <v>766</v>
      </c>
      <c r="D11">
        <v>340</v>
      </c>
      <c r="E11">
        <v>358</v>
      </c>
      <c r="F11">
        <v>895</v>
      </c>
      <c r="G11">
        <v>12</v>
      </c>
      <c r="H11">
        <v>257</v>
      </c>
      <c r="I11">
        <v>221</v>
      </c>
      <c r="J11">
        <v>75</v>
      </c>
      <c r="K11" t="s">
        <v>43</v>
      </c>
      <c r="L11" s="2">
        <f t="shared" si="0"/>
        <v>2924</v>
      </c>
      <c r="M11" s="3">
        <v>2924</v>
      </c>
      <c r="N11" s="6">
        <f>M11/8</f>
        <v>365.5</v>
      </c>
      <c r="O11" s="4">
        <f t="shared" si="1"/>
        <v>2.564073978977147</v>
      </c>
    </row>
    <row r="12" spans="1:15" x14ac:dyDescent="0.2">
      <c r="A12" t="s">
        <v>3392</v>
      </c>
      <c r="B12">
        <v>66</v>
      </c>
      <c r="C12">
        <v>30</v>
      </c>
      <c r="D12">
        <v>2</v>
      </c>
      <c r="E12">
        <v>5</v>
      </c>
      <c r="F12">
        <v>11</v>
      </c>
      <c r="G12">
        <v>0</v>
      </c>
      <c r="H12">
        <v>0</v>
      </c>
      <c r="I12">
        <v>0</v>
      </c>
      <c r="J12">
        <v>1</v>
      </c>
      <c r="K12" t="s">
        <v>43</v>
      </c>
      <c r="L12" s="2">
        <f t="shared" si="0"/>
        <v>49</v>
      </c>
      <c r="M12" s="3">
        <v>49</v>
      </c>
      <c r="N12" s="6">
        <f>M12/8</f>
        <v>6.125</v>
      </c>
      <c r="O12" s="4">
        <f t="shared" si="1"/>
        <v>0.85278486868054781</v>
      </c>
    </row>
    <row r="13" spans="1:15" x14ac:dyDescent="0.2">
      <c r="A13" t="s">
        <v>3391</v>
      </c>
      <c r="B13">
        <v>52</v>
      </c>
      <c r="C13">
        <v>21</v>
      </c>
      <c r="D13">
        <v>10</v>
      </c>
      <c r="E13">
        <v>12</v>
      </c>
      <c r="F13">
        <v>13</v>
      </c>
      <c r="G13">
        <v>0</v>
      </c>
      <c r="H13">
        <v>4</v>
      </c>
      <c r="I13">
        <v>4</v>
      </c>
      <c r="J13">
        <v>5</v>
      </c>
      <c r="K13" t="s">
        <v>43</v>
      </c>
      <c r="L13" s="2">
        <f t="shared" si="0"/>
        <v>69</v>
      </c>
      <c r="M13" s="3">
        <v>69</v>
      </c>
      <c r="N13" s="6">
        <f>M13/8</f>
        <v>8.625</v>
      </c>
      <c r="O13" s="4">
        <f t="shared" si="1"/>
        <v>0.9834007381805383</v>
      </c>
    </row>
    <row r="14" spans="1:15" x14ac:dyDescent="0.2">
      <c r="A14" t="s">
        <v>3377</v>
      </c>
      <c r="B14">
        <v>86</v>
      </c>
      <c r="C14">
        <v>8</v>
      </c>
      <c r="D14">
        <v>29</v>
      </c>
      <c r="E14">
        <v>5</v>
      </c>
      <c r="F14">
        <v>26</v>
      </c>
      <c r="G14">
        <v>0</v>
      </c>
      <c r="H14">
        <v>4</v>
      </c>
      <c r="I14">
        <v>20</v>
      </c>
      <c r="J14">
        <v>14</v>
      </c>
      <c r="K14" t="s">
        <v>43</v>
      </c>
      <c r="L14" s="2">
        <f t="shared" si="0"/>
        <v>106</v>
      </c>
      <c r="M14" s="3">
        <v>106</v>
      </c>
      <c r="N14" s="6">
        <f>M14/8</f>
        <v>13.25</v>
      </c>
      <c r="O14" s="4">
        <f t="shared" si="1"/>
        <v>1.153814864344529</v>
      </c>
    </row>
    <row r="15" spans="1:15" x14ac:dyDescent="0.2">
      <c r="A15" t="s">
        <v>3359</v>
      </c>
      <c r="B15">
        <v>48</v>
      </c>
      <c r="C15">
        <v>10</v>
      </c>
      <c r="D15">
        <v>2</v>
      </c>
      <c r="E15">
        <v>0</v>
      </c>
      <c r="F15">
        <v>8</v>
      </c>
      <c r="G15">
        <v>0</v>
      </c>
      <c r="H15">
        <v>1</v>
      </c>
      <c r="I15">
        <v>2</v>
      </c>
      <c r="J15">
        <v>0</v>
      </c>
      <c r="K15" t="s">
        <v>43</v>
      </c>
      <c r="L15" s="2">
        <f t="shared" si="0"/>
        <v>23</v>
      </c>
      <c r="M15" s="3">
        <v>23</v>
      </c>
      <c r="N15" s="6">
        <f>M15/8</f>
        <v>2.875</v>
      </c>
      <c r="O15" s="4">
        <f t="shared" si="1"/>
        <v>0.5882717068423291</v>
      </c>
    </row>
    <row r="16" spans="1:15" x14ac:dyDescent="0.2">
      <c r="A16" t="s">
        <v>3390</v>
      </c>
      <c r="B16">
        <v>28</v>
      </c>
      <c r="C16">
        <v>18</v>
      </c>
      <c r="D16">
        <v>1</v>
      </c>
      <c r="E16">
        <v>4</v>
      </c>
      <c r="F16">
        <v>11</v>
      </c>
      <c r="G16">
        <v>0</v>
      </c>
      <c r="H16">
        <v>6</v>
      </c>
      <c r="I16">
        <v>0</v>
      </c>
      <c r="J16">
        <v>1</v>
      </c>
      <c r="K16" t="s">
        <v>43</v>
      </c>
      <c r="L16" s="2">
        <f t="shared" si="0"/>
        <v>41</v>
      </c>
      <c r="M16" s="3">
        <v>41</v>
      </c>
      <c r="N16" s="6">
        <f>M16/8</f>
        <v>5.125</v>
      </c>
      <c r="O16" s="4">
        <f t="shared" si="1"/>
        <v>0.78710609303657009</v>
      </c>
    </row>
    <row r="17" spans="1:15" x14ac:dyDescent="0.2">
      <c r="A17" t="s">
        <v>3381</v>
      </c>
      <c r="B17">
        <v>97</v>
      </c>
      <c r="C17">
        <v>10</v>
      </c>
      <c r="D17">
        <v>6</v>
      </c>
      <c r="E17">
        <v>7</v>
      </c>
      <c r="F17">
        <v>14</v>
      </c>
      <c r="G17">
        <v>0</v>
      </c>
      <c r="H17">
        <v>6</v>
      </c>
      <c r="I17">
        <v>5</v>
      </c>
      <c r="J17">
        <v>2</v>
      </c>
      <c r="K17" t="s">
        <v>43</v>
      </c>
      <c r="L17" s="2">
        <f t="shared" si="0"/>
        <v>50</v>
      </c>
      <c r="M17" s="3">
        <v>50</v>
      </c>
      <c r="N17" s="6">
        <f>M17/8</f>
        <v>6.25</v>
      </c>
      <c r="O17" s="4">
        <f t="shared" si="1"/>
        <v>0.86033800657099369</v>
      </c>
    </row>
    <row r="18" spans="1:15" x14ac:dyDescent="0.2">
      <c r="A18" t="s">
        <v>3389</v>
      </c>
      <c r="B18">
        <v>21</v>
      </c>
      <c r="C18">
        <v>0</v>
      </c>
      <c r="D18">
        <v>0</v>
      </c>
      <c r="E18">
        <v>0</v>
      </c>
      <c r="F18">
        <v>18</v>
      </c>
      <c r="G18">
        <v>0</v>
      </c>
      <c r="H18">
        <v>0</v>
      </c>
      <c r="I18">
        <v>0</v>
      </c>
      <c r="J18">
        <v>0</v>
      </c>
      <c r="K18" t="s">
        <v>43</v>
      </c>
      <c r="L18" s="2">
        <f t="shared" si="0"/>
        <v>18</v>
      </c>
      <c r="M18" s="3">
        <v>18</v>
      </c>
      <c r="N18" s="6">
        <f>M18/8</f>
        <v>2.25</v>
      </c>
      <c r="O18" s="4">
        <f t="shared" si="1"/>
        <v>0.51188336097887432</v>
      </c>
    </row>
    <row r="19" spans="1:15" x14ac:dyDescent="0.2">
      <c r="A19" t="s">
        <v>3388</v>
      </c>
      <c r="B19">
        <v>100</v>
      </c>
      <c r="C19">
        <v>7</v>
      </c>
      <c r="D19">
        <v>16</v>
      </c>
      <c r="E19">
        <v>6</v>
      </c>
      <c r="F19">
        <v>27</v>
      </c>
      <c r="G19">
        <v>0</v>
      </c>
      <c r="H19">
        <v>12</v>
      </c>
      <c r="I19">
        <v>11</v>
      </c>
      <c r="J19">
        <v>4</v>
      </c>
      <c r="K19" t="s">
        <v>43</v>
      </c>
      <c r="L19" s="2">
        <f t="shared" si="0"/>
        <v>83</v>
      </c>
      <c r="M19" s="3">
        <v>83</v>
      </c>
      <c r="N19" s="6">
        <f>M19/8</f>
        <v>10.375</v>
      </c>
      <c r="O19" s="4">
        <f t="shared" si="1"/>
        <v>1.0559514053291501</v>
      </c>
    </row>
    <row r="20" spans="1:15" x14ac:dyDescent="0.2">
      <c r="A20" t="s">
        <v>3387</v>
      </c>
      <c r="B20">
        <v>38</v>
      </c>
      <c r="C20">
        <v>9</v>
      </c>
      <c r="D20">
        <v>1</v>
      </c>
      <c r="E20">
        <v>4</v>
      </c>
      <c r="F20">
        <v>4</v>
      </c>
      <c r="G20">
        <v>0</v>
      </c>
      <c r="H20">
        <v>0</v>
      </c>
      <c r="I20">
        <v>0</v>
      </c>
      <c r="J20">
        <v>1</v>
      </c>
      <c r="K20" t="s">
        <v>43</v>
      </c>
      <c r="L20" s="2">
        <f t="shared" si="0"/>
        <v>19</v>
      </c>
      <c r="M20" s="3">
        <v>19</v>
      </c>
      <c r="N20" s="6">
        <f>M20/8</f>
        <v>2.375</v>
      </c>
      <c r="O20" s="4">
        <f t="shared" si="1"/>
        <v>0.52827377716704371</v>
      </c>
    </row>
    <row r="21" spans="1:15" x14ac:dyDescent="0.2">
      <c r="A21" t="s">
        <v>3386</v>
      </c>
      <c r="B21">
        <v>16</v>
      </c>
      <c r="C21">
        <v>6</v>
      </c>
      <c r="D21">
        <v>3</v>
      </c>
      <c r="E21">
        <v>2</v>
      </c>
      <c r="F21">
        <v>4</v>
      </c>
      <c r="G21">
        <v>0</v>
      </c>
      <c r="H21">
        <v>1</v>
      </c>
      <c r="I21">
        <v>0</v>
      </c>
      <c r="J21">
        <v>1</v>
      </c>
      <c r="K21" t="s">
        <v>43</v>
      </c>
      <c r="L21" s="2">
        <f t="shared" si="0"/>
        <v>17</v>
      </c>
      <c r="M21" s="3">
        <v>17</v>
      </c>
      <c r="N21" s="6">
        <f>M21/8</f>
        <v>2.125</v>
      </c>
      <c r="O21" s="4">
        <f t="shared" si="1"/>
        <v>0.49485002168009401</v>
      </c>
    </row>
    <row r="22" spans="1:15" x14ac:dyDescent="0.2">
      <c r="A22" t="s">
        <v>3385</v>
      </c>
      <c r="B22">
        <v>70</v>
      </c>
      <c r="C22">
        <v>9</v>
      </c>
      <c r="D22">
        <v>9</v>
      </c>
      <c r="E22">
        <v>9</v>
      </c>
      <c r="F22">
        <v>8</v>
      </c>
      <c r="G22">
        <v>0</v>
      </c>
      <c r="H22">
        <v>5</v>
      </c>
      <c r="I22">
        <v>6</v>
      </c>
      <c r="J22">
        <v>4</v>
      </c>
      <c r="K22" t="s">
        <v>43</v>
      </c>
      <c r="L22" s="2">
        <f t="shared" si="0"/>
        <v>50</v>
      </c>
      <c r="M22" s="3">
        <v>50</v>
      </c>
      <c r="N22" s="6">
        <f>M22/8</f>
        <v>6.25</v>
      </c>
      <c r="O22" s="4">
        <f t="shared" si="1"/>
        <v>0.86033800657099369</v>
      </c>
    </row>
    <row r="23" spans="1:15" x14ac:dyDescent="0.2">
      <c r="A23" t="s">
        <v>3384</v>
      </c>
      <c r="B23">
        <v>14</v>
      </c>
      <c r="C23">
        <v>4</v>
      </c>
      <c r="D23">
        <v>0</v>
      </c>
      <c r="E23">
        <v>0</v>
      </c>
      <c r="F23">
        <v>9</v>
      </c>
      <c r="G23">
        <v>0</v>
      </c>
      <c r="H23">
        <v>0</v>
      </c>
      <c r="I23">
        <v>0</v>
      </c>
      <c r="J23">
        <v>0</v>
      </c>
      <c r="K23" t="s">
        <v>43</v>
      </c>
      <c r="L23" s="2">
        <f t="shared" si="0"/>
        <v>13</v>
      </c>
      <c r="M23" s="3">
        <v>13</v>
      </c>
      <c r="N23" s="6">
        <f>M23/8</f>
        <v>1.625</v>
      </c>
      <c r="O23" s="4">
        <f t="shared" si="1"/>
        <v>0.41912930774197571</v>
      </c>
    </row>
    <row r="24" spans="1:15" x14ac:dyDescent="0.2">
      <c r="A24" t="s">
        <v>3383</v>
      </c>
      <c r="B24">
        <v>42</v>
      </c>
      <c r="C24">
        <v>8</v>
      </c>
      <c r="D24">
        <v>10</v>
      </c>
      <c r="E24">
        <v>10</v>
      </c>
      <c r="F24">
        <v>14</v>
      </c>
      <c r="G24">
        <v>0</v>
      </c>
      <c r="H24">
        <v>12</v>
      </c>
      <c r="I24">
        <v>8</v>
      </c>
      <c r="J24">
        <v>1</v>
      </c>
      <c r="K24" t="s">
        <v>43</v>
      </c>
      <c r="L24" s="2">
        <f t="shared" si="0"/>
        <v>63</v>
      </c>
      <c r="M24" s="3">
        <v>63</v>
      </c>
      <c r="N24" s="6">
        <f>M24/8</f>
        <v>7.875</v>
      </c>
      <c r="O24" s="4">
        <f t="shared" si="1"/>
        <v>0.9481683617271317</v>
      </c>
    </row>
    <row r="25" spans="1:15" x14ac:dyDescent="0.2">
      <c r="A25" t="s">
        <v>3382</v>
      </c>
      <c r="B25">
        <v>16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43</v>
      </c>
      <c r="L25" s="2">
        <f t="shared" si="0"/>
        <v>4</v>
      </c>
      <c r="M25" s="3">
        <v>4</v>
      </c>
      <c r="N25" s="6">
        <f>M25/8</f>
        <v>0.5</v>
      </c>
      <c r="O25" s="4">
        <f t="shared" si="1"/>
        <v>0.17609125905568124</v>
      </c>
    </row>
    <row r="26" spans="1:15" x14ac:dyDescent="0.2">
      <c r="A26" t="s">
        <v>3353</v>
      </c>
      <c r="B26">
        <v>24</v>
      </c>
      <c r="C26">
        <v>3</v>
      </c>
      <c r="D26">
        <v>8</v>
      </c>
      <c r="E26">
        <v>6</v>
      </c>
      <c r="F26">
        <v>13</v>
      </c>
      <c r="G26">
        <v>0</v>
      </c>
      <c r="H26">
        <v>6</v>
      </c>
      <c r="I26">
        <v>0</v>
      </c>
      <c r="J26">
        <v>0</v>
      </c>
      <c r="K26" t="s">
        <v>43</v>
      </c>
      <c r="L26" s="2">
        <f t="shared" si="0"/>
        <v>36</v>
      </c>
      <c r="M26" s="3">
        <v>36</v>
      </c>
      <c r="N26" s="6">
        <f>M26/8</f>
        <v>4.5</v>
      </c>
      <c r="O26" s="4">
        <f t="shared" si="1"/>
        <v>0.74036268949424389</v>
      </c>
    </row>
    <row r="27" spans="1:15" x14ac:dyDescent="0.2">
      <c r="A27" t="s">
        <v>3367</v>
      </c>
      <c r="B27">
        <v>26</v>
      </c>
      <c r="C27">
        <v>8</v>
      </c>
      <c r="D27">
        <v>9</v>
      </c>
      <c r="E27">
        <v>3</v>
      </c>
      <c r="F27">
        <v>14</v>
      </c>
      <c r="G27">
        <v>0</v>
      </c>
      <c r="H27">
        <v>3</v>
      </c>
      <c r="I27">
        <v>6</v>
      </c>
      <c r="J27">
        <v>0</v>
      </c>
      <c r="K27" t="s">
        <v>43</v>
      </c>
      <c r="L27" s="2">
        <f t="shared" si="0"/>
        <v>43</v>
      </c>
      <c r="M27" s="3">
        <v>43</v>
      </c>
      <c r="N27" s="6">
        <f>M27/8</f>
        <v>5.375</v>
      </c>
      <c r="O27" s="4">
        <f t="shared" si="1"/>
        <v>0.80448018910599273</v>
      </c>
    </row>
    <row r="28" spans="1:15" x14ac:dyDescent="0.2">
      <c r="A28" t="s">
        <v>3327</v>
      </c>
      <c r="B28">
        <v>57</v>
      </c>
      <c r="C28">
        <v>7</v>
      </c>
      <c r="D28">
        <v>1</v>
      </c>
      <c r="E28">
        <v>2</v>
      </c>
      <c r="F28">
        <v>4</v>
      </c>
      <c r="G28">
        <v>0</v>
      </c>
      <c r="H28">
        <v>0</v>
      </c>
      <c r="I28">
        <v>0</v>
      </c>
      <c r="J28">
        <v>0</v>
      </c>
      <c r="K28" t="s">
        <v>43</v>
      </c>
      <c r="L28" s="2">
        <f t="shared" si="0"/>
        <v>14</v>
      </c>
      <c r="M28" s="3">
        <v>14</v>
      </c>
      <c r="N28" s="6">
        <f>M28/8</f>
        <v>1.75</v>
      </c>
      <c r="O28" s="4">
        <f t="shared" si="1"/>
        <v>0.43933269383026263</v>
      </c>
    </row>
    <row r="29" spans="1:15" x14ac:dyDescent="0.2">
      <c r="A29" t="s">
        <v>3381</v>
      </c>
      <c r="B29">
        <v>97</v>
      </c>
      <c r="C29">
        <v>10</v>
      </c>
      <c r="D29">
        <v>6</v>
      </c>
      <c r="E29">
        <v>7</v>
      </c>
      <c r="F29">
        <v>14</v>
      </c>
      <c r="G29">
        <v>0</v>
      </c>
      <c r="H29">
        <v>6</v>
      </c>
      <c r="I29">
        <v>5</v>
      </c>
      <c r="J29">
        <v>2</v>
      </c>
      <c r="K29" t="s">
        <v>43</v>
      </c>
      <c r="L29" s="2">
        <f t="shared" si="0"/>
        <v>50</v>
      </c>
      <c r="M29" s="3">
        <v>50</v>
      </c>
      <c r="N29" s="6">
        <f>M29/8</f>
        <v>6.25</v>
      </c>
      <c r="O29" s="4">
        <f t="shared" si="1"/>
        <v>0.86033800657099369</v>
      </c>
    </row>
    <row r="30" spans="1:15" x14ac:dyDescent="0.2">
      <c r="A30" t="s">
        <v>3380</v>
      </c>
      <c r="B30">
        <v>11</v>
      </c>
      <c r="C30">
        <v>2</v>
      </c>
      <c r="D30">
        <v>5</v>
      </c>
      <c r="E30">
        <v>3</v>
      </c>
      <c r="F30">
        <v>9</v>
      </c>
      <c r="G30">
        <v>0</v>
      </c>
      <c r="H30">
        <v>3</v>
      </c>
      <c r="I30">
        <v>4</v>
      </c>
      <c r="J30">
        <v>0</v>
      </c>
      <c r="K30" t="s">
        <v>43</v>
      </c>
      <c r="L30" s="2">
        <f t="shared" si="0"/>
        <v>26</v>
      </c>
      <c r="M30" s="3">
        <v>26</v>
      </c>
      <c r="N30" s="6">
        <f>M30/8</f>
        <v>3.25</v>
      </c>
      <c r="O30" s="4">
        <f t="shared" si="1"/>
        <v>0.62838893005031149</v>
      </c>
    </row>
    <row r="31" spans="1:15" x14ac:dyDescent="0.2">
      <c r="A31" t="s">
        <v>3379</v>
      </c>
      <c r="B31">
        <v>71</v>
      </c>
      <c r="C31">
        <v>10</v>
      </c>
      <c r="D31">
        <v>8</v>
      </c>
      <c r="E31">
        <v>4</v>
      </c>
      <c r="F31">
        <v>8</v>
      </c>
      <c r="G31">
        <v>0</v>
      </c>
      <c r="H31">
        <v>2</v>
      </c>
      <c r="I31">
        <v>6</v>
      </c>
      <c r="J31">
        <v>2</v>
      </c>
      <c r="K31" t="s">
        <v>43</v>
      </c>
      <c r="L31" s="2">
        <f t="shared" si="0"/>
        <v>40</v>
      </c>
      <c r="M31" s="3">
        <v>40</v>
      </c>
      <c r="N31" s="6">
        <f>M31/8</f>
        <v>5</v>
      </c>
      <c r="O31" s="4">
        <f t="shared" si="1"/>
        <v>0.77815125038364363</v>
      </c>
    </row>
    <row r="32" spans="1:15" x14ac:dyDescent="0.2">
      <c r="A32" t="s">
        <v>3378</v>
      </c>
      <c r="B32">
        <v>8</v>
      </c>
      <c r="C32">
        <v>0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 t="s">
        <v>43</v>
      </c>
      <c r="L32" s="2">
        <f t="shared" si="0"/>
        <v>6</v>
      </c>
      <c r="M32" s="3">
        <v>6</v>
      </c>
      <c r="N32" s="6">
        <f>M32/8</f>
        <v>0.75</v>
      </c>
      <c r="O32" s="4">
        <f t="shared" si="1"/>
        <v>0.24303804868629444</v>
      </c>
    </row>
    <row r="33" spans="1:15" x14ac:dyDescent="0.2">
      <c r="A33" t="s">
        <v>2276</v>
      </c>
      <c r="B33">
        <v>24</v>
      </c>
      <c r="C33">
        <v>2</v>
      </c>
      <c r="D33">
        <v>0</v>
      </c>
      <c r="E33">
        <v>5</v>
      </c>
      <c r="F33">
        <v>3</v>
      </c>
      <c r="G33">
        <v>0</v>
      </c>
      <c r="H33">
        <v>3</v>
      </c>
      <c r="I33">
        <v>0</v>
      </c>
      <c r="J33">
        <v>2</v>
      </c>
      <c r="K33" t="s">
        <v>43</v>
      </c>
      <c r="L33" s="2">
        <f t="shared" si="0"/>
        <v>15</v>
      </c>
      <c r="M33" s="3">
        <v>15</v>
      </c>
      <c r="N33" s="6">
        <f>M33/8</f>
        <v>1.875</v>
      </c>
      <c r="O33" s="4">
        <f t="shared" si="1"/>
        <v>0.4586378490256493</v>
      </c>
    </row>
    <row r="34" spans="1:15" x14ac:dyDescent="0.2">
      <c r="A34" t="s">
        <v>3373</v>
      </c>
      <c r="B34">
        <v>72</v>
      </c>
      <c r="C34">
        <v>5</v>
      </c>
      <c r="D34">
        <v>3</v>
      </c>
      <c r="E34">
        <v>14</v>
      </c>
      <c r="F34">
        <v>7</v>
      </c>
      <c r="G34">
        <v>0</v>
      </c>
      <c r="H34">
        <v>5</v>
      </c>
      <c r="I34">
        <v>3</v>
      </c>
      <c r="J34">
        <v>6</v>
      </c>
      <c r="K34" t="s">
        <v>43</v>
      </c>
      <c r="L34" s="2">
        <f t="shared" si="0"/>
        <v>43</v>
      </c>
      <c r="M34" s="3">
        <v>43</v>
      </c>
      <c r="N34" s="6">
        <f>M34/8</f>
        <v>5.375</v>
      </c>
      <c r="O34" s="4">
        <f t="shared" si="1"/>
        <v>0.80448018910599273</v>
      </c>
    </row>
    <row r="35" spans="1:15" x14ac:dyDescent="0.2">
      <c r="A35" t="s">
        <v>3377</v>
      </c>
      <c r="B35">
        <v>86</v>
      </c>
      <c r="C35">
        <v>8</v>
      </c>
      <c r="D35">
        <v>29</v>
      </c>
      <c r="E35">
        <v>5</v>
      </c>
      <c r="F35">
        <v>26</v>
      </c>
      <c r="G35">
        <v>0</v>
      </c>
      <c r="H35">
        <v>4</v>
      </c>
      <c r="I35">
        <v>20</v>
      </c>
      <c r="J35">
        <v>14</v>
      </c>
      <c r="K35" t="s">
        <v>43</v>
      </c>
      <c r="L35" s="2">
        <f t="shared" si="0"/>
        <v>106</v>
      </c>
      <c r="M35" s="3">
        <v>106</v>
      </c>
      <c r="N35" s="6">
        <f>M35/8</f>
        <v>13.25</v>
      </c>
      <c r="O35" s="4">
        <f t="shared" si="1"/>
        <v>1.153814864344529</v>
      </c>
    </row>
    <row r="36" spans="1:15" x14ac:dyDescent="0.2">
      <c r="A36" t="s">
        <v>3376</v>
      </c>
      <c r="B36">
        <v>5</v>
      </c>
      <c r="C36">
        <v>2</v>
      </c>
      <c r="D36">
        <v>2</v>
      </c>
      <c r="E36">
        <v>0</v>
      </c>
      <c r="F36">
        <v>4</v>
      </c>
      <c r="G36">
        <v>0</v>
      </c>
      <c r="H36">
        <v>0</v>
      </c>
      <c r="I36">
        <v>2</v>
      </c>
      <c r="J36">
        <v>0</v>
      </c>
      <c r="K36" t="s">
        <v>43</v>
      </c>
      <c r="L36" s="2">
        <f t="shared" si="0"/>
        <v>10</v>
      </c>
      <c r="M36" s="3">
        <v>10</v>
      </c>
      <c r="N36" s="6">
        <f>M36/8</f>
        <v>1.25</v>
      </c>
      <c r="O36" s="4">
        <f t="shared" si="1"/>
        <v>0.35218251811136247</v>
      </c>
    </row>
    <row r="37" spans="1:15" x14ac:dyDescent="0.2">
      <c r="A37" t="s">
        <v>3375</v>
      </c>
      <c r="B37">
        <v>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43</v>
      </c>
      <c r="L37" s="2">
        <f t="shared" si="0"/>
        <v>1</v>
      </c>
      <c r="M37" s="3">
        <v>1</v>
      </c>
      <c r="N37" s="6">
        <f>M37/8</f>
        <v>0.125</v>
      </c>
      <c r="O37" s="4">
        <f t="shared" si="1"/>
        <v>5.1152522447381291E-2</v>
      </c>
    </row>
    <row r="38" spans="1:15" x14ac:dyDescent="0.2">
      <c r="A38" t="s">
        <v>3374</v>
      </c>
      <c r="B38">
        <v>5</v>
      </c>
      <c r="C38">
        <v>2</v>
      </c>
      <c r="D38">
        <v>0</v>
      </c>
      <c r="E38">
        <v>1</v>
      </c>
      <c r="F38">
        <v>4</v>
      </c>
      <c r="G38">
        <v>0</v>
      </c>
      <c r="H38">
        <v>0</v>
      </c>
      <c r="I38">
        <v>0</v>
      </c>
      <c r="J38">
        <v>0</v>
      </c>
      <c r="K38" t="s">
        <v>43</v>
      </c>
      <c r="L38" s="2">
        <f t="shared" si="0"/>
        <v>7</v>
      </c>
      <c r="M38" s="3">
        <v>7</v>
      </c>
      <c r="N38" s="6">
        <f>M38/8</f>
        <v>0.875</v>
      </c>
      <c r="O38" s="4">
        <f t="shared" si="1"/>
        <v>0.27300127206373764</v>
      </c>
    </row>
    <row r="39" spans="1:15" x14ac:dyDescent="0.2">
      <c r="A39" t="s">
        <v>3373</v>
      </c>
      <c r="B39">
        <v>72</v>
      </c>
      <c r="C39">
        <v>5</v>
      </c>
      <c r="D39">
        <v>3</v>
      </c>
      <c r="E39">
        <v>14</v>
      </c>
      <c r="F39">
        <v>7</v>
      </c>
      <c r="G39">
        <v>0</v>
      </c>
      <c r="H39">
        <v>5</v>
      </c>
      <c r="I39">
        <v>3</v>
      </c>
      <c r="J39">
        <v>6</v>
      </c>
      <c r="K39" t="s">
        <v>43</v>
      </c>
      <c r="L39" s="2">
        <f t="shared" si="0"/>
        <v>43</v>
      </c>
      <c r="M39" s="3">
        <v>43</v>
      </c>
      <c r="N39" s="6">
        <f>M39/8</f>
        <v>5.375</v>
      </c>
      <c r="O39" s="4">
        <f t="shared" si="1"/>
        <v>0.80448018910599273</v>
      </c>
    </row>
    <row r="40" spans="1:15" x14ac:dyDescent="0.2">
      <c r="A40" t="s">
        <v>3372</v>
      </c>
      <c r="B40">
        <v>26</v>
      </c>
      <c r="C40">
        <v>6</v>
      </c>
      <c r="D40">
        <v>2</v>
      </c>
      <c r="E40">
        <v>6</v>
      </c>
      <c r="F40">
        <v>4</v>
      </c>
      <c r="G40">
        <v>0</v>
      </c>
      <c r="H40">
        <v>0</v>
      </c>
      <c r="I40">
        <v>2</v>
      </c>
      <c r="J40">
        <v>0</v>
      </c>
      <c r="K40" t="s">
        <v>43</v>
      </c>
      <c r="L40" s="2">
        <f t="shared" si="0"/>
        <v>20</v>
      </c>
      <c r="M40" s="3">
        <v>20</v>
      </c>
      <c r="N40" s="6">
        <f>M40/8</f>
        <v>2.5</v>
      </c>
      <c r="O40" s="4">
        <f t="shared" si="1"/>
        <v>0.54406804435027567</v>
      </c>
    </row>
    <row r="41" spans="1:15" x14ac:dyDescent="0.2">
      <c r="A41" t="s">
        <v>3371</v>
      </c>
      <c r="B41">
        <v>6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 t="s">
        <v>43</v>
      </c>
      <c r="L41" s="2">
        <f t="shared" si="0"/>
        <v>6</v>
      </c>
      <c r="M41" s="3">
        <v>6</v>
      </c>
      <c r="N41" s="6">
        <f>M41/8</f>
        <v>0.75</v>
      </c>
      <c r="O41" s="4">
        <f t="shared" si="1"/>
        <v>0.24303804868629444</v>
      </c>
    </row>
    <row r="42" spans="1:15" x14ac:dyDescent="0.2">
      <c r="A42" t="s">
        <v>3370</v>
      </c>
      <c r="B42">
        <v>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 t="s">
        <v>43</v>
      </c>
      <c r="L42" s="2">
        <f t="shared" si="0"/>
        <v>3</v>
      </c>
      <c r="M42" s="3">
        <v>3</v>
      </c>
      <c r="N42" s="6">
        <f>M42/8</f>
        <v>0.375</v>
      </c>
      <c r="O42" s="4">
        <f t="shared" si="1"/>
        <v>0.13830269816628146</v>
      </c>
    </row>
    <row r="43" spans="1:15" x14ac:dyDescent="0.2">
      <c r="A43" t="s">
        <v>3344</v>
      </c>
      <c r="B43">
        <v>11</v>
      </c>
      <c r="C43">
        <v>6</v>
      </c>
      <c r="D43">
        <v>0</v>
      </c>
      <c r="E43">
        <v>0</v>
      </c>
      <c r="F43">
        <v>4</v>
      </c>
      <c r="G43">
        <v>0</v>
      </c>
      <c r="H43">
        <v>2</v>
      </c>
      <c r="I43">
        <v>0</v>
      </c>
      <c r="J43">
        <v>0</v>
      </c>
      <c r="K43" t="s">
        <v>43</v>
      </c>
      <c r="L43" s="2">
        <f t="shared" si="0"/>
        <v>12</v>
      </c>
      <c r="M43" s="3">
        <v>12</v>
      </c>
      <c r="N43" s="6">
        <f>M43/8</f>
        <v>1.5</v>
      </c>
      <c r="O43" s="4">
        <f t="shared" si="1"/>
        <v>0.3979400086720376</v>
      </c>
    </row>
    <row r="44" spans="1:15" x14ac:dyDescent="0.2">
      <c r="A44" t="s">
        <v>3369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43</v>
      </c>
      <c r="L44" s="2">
        <f t="shared" si="0"/>
        <v>2</v>
      </c>
      <c r="M44" s="3">
        <v>2</v>
      </c>
      <c r="N44" s="6">
        <f>M44/8</f>
        <v>0.25</v>
      </c>
      <c r="O44" s="4">
        <f t="shared" si="1"/>
        <v>9.691001300805642E-2</v>
      </c>
    </row>
    <row r="45" spans="1:15" x14ac:dyDescent="0.2">
      <c r="A45" t="s">
        <v>3368</v>
      </c>
      <c r="B45">
        <v>5</v>
      </c>
      <c r="C45">
        <v>1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  <c r="K45" t="s">
        <v>43</v>
      </c>
      <c r="L45" s="2">
        <f t="shared" si="0"/>
        <v>7</v>
      </c>
      <c r="M45" s="3">
        <v>7</v>
      </c>
      <c r="N45" s="6">
        <f>M45/8</f>
        <v>0.875</v>
      </c>
      <c r="O45" s="4">
        <f t="shared" si="1"/>
        <v>0.27300127206373764</v>
      </c>
    </row>
    <row r="46" spans="1:15" x14ac:dyDescent="0.2">
      <c r="A46" t="s">
        <v>3367</v>
      </c>
      <c r="B46">
        <v>26</v>
      </c>
      <c r="C46">
        <v>8</v>
      </c>
      <c r="D46">
        <v>9</v>
      </c>
      <c r="E46">
        <v>3</v>
      </c>
      <c r="F46">
        <v>14</v>
      </c>
      <c r="G46">
        <v>0</v>
      </c>
      <c r="H46">
        <v>3</v>
      </c>
      <c r="I46">
        <v>6</v>
      </c>
      <c r="J46">
        <v>0</v>
      </c>
      <c r="K46" t="s">
        <v>43</v>
      </c>
      <c r="L46" s="2">
        <f t="shared" si="0"/>
        <v>43</v>
      </c>
      <c r="M46" s="3">
        <v>43</v>
      </c>
      <c r="N46" s="6">
        <f>M46/8</f>
        <v>5.375</v>
      </c>
      <c r="O46" s="4">
        <f t="shared" si="1"/>
        <v>0.80448018910599273</v>
      </c>
    </row>
    <row r="47" spans="1:15" x14ac:dyDescent="0.2">
      <c r="A47" t="s">
        <v>3366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43</v>
      </c>
      <c r="L47" s="2">
        <f t="shared" si="0"/>
        <v>0</v>
      </c>
      <c r="M47" s="3">
        <v>0</v>
      </c>
      <c r="N47" s="6">
        <f>M47/8</f>
        <v>0</v>
      </c>
      <c r="O47" s="4">
        <f t="shared" si="1"/>
        <v>0</v>
      </c>
    </row>
    <row r="48" spans="1:15" x14ac:dyDescent="0.2">
      <c r="A48" t="s">
        <v>3365</v>
      </c>
      <c r="B48">
        <v>3</v>
      </c>
      <c r="C48">
        <v>1</v>
      </c>
      <c r="D48">
        <v>0</v>
      </c>
      <c r="E48">
        <v>1</v>
      </c>
      <c r="F48">
        <v>2</v>
      </c>
      <c r="G48">
        <v>0</v>
      </c>
      <c r="H48">
        <v>1</v>
      </c>
      <c r="I48">
        <v>0</v>
      </c>
      <c r="J48">
        <v>2</v>
      </c>
      <c r="K48" t="s">
        <v>43</v>
      </c>
      <c r="L48" s="2">
        <f t="shared" si="0"/>
        <v>7</v>
      </c>
      <c r="M48" s="3">
        <v>7</v>
      </c>
      <c r="N48" s="6">
        <f>M48/8</f>
        <v>0.875</v>
      </c>
      <c r="O48" s="4">
        <f t="shared" si="1"/>
        <v>0.27300127206373764</v>
      </c>
    </row>
    <row r="49" spans="1:15" x14ac:dyDescent="0.2">
      <c r="A49" t="s">
        <v>92</v>
      </c>
      <c r="B49">
        <v>2341</v>
      </c>
      <c r="C49">
        <v>690</v>
      </c>
      <c r="D49">
        <v>253</v>
      </c>
      <c r="E49">
        <v>209</v>
      </c>
      <c r="F49">
        <v>898</v>
      </c>
      <c r="G49">
        <v>1</v>
      </c>
      <c r="H49">
        <v>205</v>
      </c>
      <c r="I49">
        <v>154</v>
      </c>
      <c r="J49">
        <v>129</v>
      </c>
      <c r="K49" t="s">
        <v>43</v>
      </c>
      <c r="L49" s="2">
        <f t="shared" si="0"/>
        <v>2539</v>
      </c>
      <c r="M49" s="3">
        <v>2539</v>
      </c>
      <c r="N49" s="6">
        <f>M49/8</f>
        <v>317.375</v>
      </c>
      <c r="O49" s="4">
        <f t="shared" si="1"/>
        <v>2.5029389579716717</v>
      </c>
    </row>
    <row r="50" spans="1:15" x14ac:dyDescent="0.2">
      <c r="A50" t="s">
        <v>3364</v>
      </c>
      <c r="B50">
        <v>4</v>
      </c>
      <c r="C50">
        <v>3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 t="s">
        <v>43</v>
      </c>
      <c r="L50" s="2">
        <f t="shared" si="0"/>
        <v>6</v>
      </c>
      <c r="M50" s="3">
        <v>6</v>
      </c>
      <c r="N50" s="6">
        <f>M50/8</f>
        <v>0.75</v>
      </c>
      <c r="O50" s="4">
        <f t="shared" si="1"/>
        <v>0.24303804868629444</v>
      </c>
    </row>
    <row r="51" spans="1:15" x14ac:dyDescent="0.2">
      <c r="A51" t="s">
        <v>3363</v>
      </c>
      <c r="B51">
        <v>4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43</v>
      </c>
      <c r="L51" s="2">
        <f t="shared" si="0"/>
        <v>3</v>
      </c>
      <c r="M51" s="3">
        <v>3</v>
      </c>
      <c r="N51" s="6">
        <f>M51/8</f>
        <v>0.375</v>
      </c>
      <c r="O51" s="4">
        <f t="shared" si="1"/>
        <v>0.13830269816628146</v>
      </c>
    </row>
    <row r="52" spans="1:15" x14ac:dyDescent="0.2">
      <c r="A52" t="s">
        <v>3362</v>
      </c>
      <c r="B52">
        <v>4</v>
      </c>
      <c r="C52">
        <v>3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 t="s">
        <v>43</v>
      </c>
      <c r="L52" s="2">
        <f t="shared" si="0"/>
        <v>5</v>
      </c>
      <c r="M52" s="3">
        <v>5</v>
      </c>
      <c r="N52" s="6">
        <f>M52/8</f>
        <v>0.625</v>
      </c>
      <c r="O52" s="4">
        <f t="shared" si="1"/>
        <v>0.21085336531489318</v>
      </c>
    </row>
    <row r="53" spans="1:15" x14ac:dyDescent="0.2">
      <c r="A53" t="s">
        <v>3361</v>
      </c>
      <c r="B53">
        <v>8</v>
      </c>
      <c r="C53">
        <v>4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 t="s">
        <v>43</v>
      </c>
      <c r="L53" s="2">
        <f t="shared" si="0"/>
        <v>6</v>
      </c>
      <c r="M53" s="3">
        <v>6</v>
      </c>
      <c r="N53" s="6">
        <f>M53/8</f>
        <v>0.75</v>
      </c>
      <c r="O53" s="4">
        <f t="shared" si="1"/>
        <v>0.24303804868629444</v>
      </c>
    </row>
    <row r="54" spans="1:15" x14ac:dyDescent="0.2">
      <c r="A54" t="s">
        <v>3360</v>
      </c>
      <c r="B54">
        <v>17</v>
      </c>
      <c r="C54">
        <v>1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 t="s">
        <v>43</v>
      </c>
      <c r="L54" s="2">
        <f t="shared" si="0"/>
        <v>3</v>
      </c>
      <c r="M54" s="3">
        <v>3</v>
      </c>
      <c r="N54" s="6">
        <f>M54/8</f>
        <v>0.375</v>
      </c>
      <c r="O54" s="4">
        <f t="shared" si="1"/>
        <v>0.13830269816628146</v>
      </c>
    </row>
    <row r="55" spans="1:15" x14ac:dyDescent="0.2">
      <c r="A55" t="s">
        <v>3359</v>
      </c>
      <c r="B55">
        <v>48</v>
      </c>
      <c r="C55">
        <v>10</v>
      </c>
      <c r="D55">
        <v>2</v>
      </c>
      <c r="E55">
        <v>0</v>
      </c>
      <c r="F55">
        <v>8</v>
      </c>
      <c r="G55">
        <v>0</v>
      </c>
      <c r="H55">
        <v>1</v>
      </c>
      <c r="I55">
        <v>2</v>
      </c>
      <c r="J55">
        <v>0</v>
      </c>
      <c r="K55" t="s">
        <v>43</v>
      </c>
      <c r="L55" s="2">
        <f t="shared" si="0"/>
        <v>23</v>
      </c>
      <c r="M55" s="3">
        <v>23</v>
      </c>
      <c r="N55" s="6">
        <f>M55/8</f>
        <v>2.875</v>
      </c>
      <c r="O55" s="4">
        <f t="shared" si="1"/>
        <v>0.5882717068423291</v>
      </c>
    </row>
    <row r="56" spans="1:15" x14ac:dyDescent="0.2">
      <c r="A56" t="s">
        <v>3358</v>
      </c>
      <c r="B56">
        <v>31</v>
      </c>
      <c r="C56">
        <v>0</v>
      </c>
      <c r="D56">
        <v>3</v>
      </c>
      <c r="E56">
        <v>3</v>
      </c>
      <c r="F56">
        <v>3</v>
      </c>
      <c r="G56">
        <v>0</v>
      </c>
      <c r="H56">
        <v>3</v>
      </c>
      <c r="I56">
        <v>0</v>
      </c>
      <c r="J56">
        <v>0</v>
      </c>
      <c r="K56" t="s">
        <v>43</v>
      </c>
      <c r="L56" s="2">
        <f t="shared" si="0"/>
        <v>12</v>
      </c>
      <c r="M56" s="3">
        <v>12</v>
      </c>
      <c r="N56" s="6">
        <f>M56/8</f>
        <v>1.5</v>
      </c>
      <c r="O56" s="4">
        <f t="shared" si="1"/>
        <v>0.3979400086720376</v>
      </c>
    </row>
    <row r="57" spans="1:15" x14ac:dyDescent="0.2">
      <c r="A57" t="s">
        <v>3357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43</v>
      </c>
      <c r="L57" s="2">
        <f t="shared" si="0"/>
        <v>0</v>
      </c>
      <c r="M57" s="3">
        <v>0</v>
      </c>
      <c r="N57" s="6">
        <f>M57/8</f>
        <v>0</v>
      </c>
      <c r="O57" s="4">
        <f t="shared" si="1"/>
        <v>0</v>
      </c>
    </row>
    <row r="58" spans="1:15" x14ac:dyDescent="0.2">
      <c r="A58" t="s">
        <v>3356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43</v>
      </c>
      <c r="L58" s="2">
        <f t="shared" si="0"/>
        <v>0</v>
      </c>
      <c r="M58" s="3">
        <v>0</v>
      </c>
      <c r="N58" s="6">
        <f>M58/8</f>
        <v>0</v>
      </c>
      <c r="O58" s="4">
        <f t="shared" si="1"/>
        <v>0</v>
      </c>
    </row>
    <row r="59" spans="1:15" x14ac:dyDescent="0.2">
      <c r="A59" t="s">
        <v>2242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43</v>
      </c>
      <c r="L59" s="2">
        <f t="shared" si="0"/>
        <v>0</v>
      </c>
      <c r="M59" s="3">
        <v>0</v>
      </c>
      <c r="N59" s="6">
        <f>M59/8</f>
        <v>0</v>
      </c>
      <c r="O59" s="4">
        <f t="shared" si="1"/>
        <v>0</v>
      </c>
    </row>
    <row r="60" spans="1:15" x14ac:dyDescent="0.2">
      <c r="A60" t="s">
        <v>3355</v>
      </c>
      <c r="B60">
        <v>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43</v>
      </c>
      <c r="L60" s="2">
        <f t="shared" si="0"/>
        <v>2</v>
      </c>
      <c r="M60" s="3">
        <v>2</v>
      </c>
      <c r="N60" s="6">
        <f>M60/8</f>
        <v>0.25</v>
      </c>
      <c r="O60" s="4">
        <f t="shared" si="1"/>
        <v>9.691001300805642E-2</v>
      </c>
    </row>
    <row r="61" spans="1:15" x14ac:dyDescent="0.2">
      <c r="A61" t="s">
        <v>3344</v>
      </c>
      <c r="B61">
        <v>11</v>
      </c>
      <c r="C61">
        <v>6</v>
      </c>
      <c r="D61">
        <v>0</v>
      </c>
      <c r="E61">
        <v>0</v>
      </c>
      <c r="F61">
        <v>4</v>
      </c>
      <c r="G61">
        <v>0</v>
      </c>
      <c r="H61">
        <v>2</v>
      </c>
      <c r="I61">
        <v>0</v>
      </c>
      <c r="J61">
        <v>0</v>
      </c>
      <c r="K61" t="s">
        <v>43</v>
      </c>
      <c r="L61" s="2">
        <f t="shared" si="0"/>
        <v>12</v>
      </c>
      <c r="M61" s="3">
        <v>12</v>
      </c>
      <c r="N61" s="6">
        <f>M61/8</f>
        <v>1.5</v>
      </c>
      <c r="O61" s="4">
        <f t="shared" si="1"/>
        <v>0.3979400086720376</v>
      </c>
    </row>
    <row r="62" spans="1:15" x14ac:dyDescent="0.2">
      <c r="A62" t="s">
        <v>3354</v>
      </c>
      <c r="B62">
        <v>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43</v>
      </c>
      <c r="L62" s="2">
        <f t="shared" si="0"/>
        <v>2</v>
      </c>
      <c r="M62" s="3">
        <v>2</v>
      </c>
      <c r="N62" s="6">
        <f>M62/8</f>
        <v>0.25</v>
      </c>
      <c r="O62" s="4">
        <f t="shared" si="1"/>
        <v>9.691001300805642E-2</v>
      </c>
    </row>
    <row r="63" spans="1:15" x14ac:dyDescent="0.2">
      <c r="A63" t="s">
        <v>3353</v>
      </c>
      <c r="B63">
        <v>24</v>
      </c>
      <c r="C63">
        <v>3</v>
      </c>
      <c r="D63">
        <v>8</v>
      </c>
      <c r="E63">
        <v>6</v>
      </c>
      <c r="F63">
        <v>13</v>
      </c>
      <c r="G63">
        <v>0</v>
      </c>
      <c r="H63">
        <v>6</v>
      </c>
      <c r="I63">
        <v>0</v>
      </c>
      <c r="J63">
        <v>0</v>
      </c>
      <c r="K63" t="s">
        <v>43</v>
      </c>
      <c r="L63" s="2">
        <f t="shared" si="0"/>
        <v>36</v>
      </c>
      <c r="M63" s="3">
        <v>36</v>
      </c>
      <c r="N63" s="6">
        <f>M63/8</f>
        <v>4.5</v>
      </c>
      <c r="O63" s="4">
        <f t="shared" si="1"/>
        <v>0.74036268949424389</v>
      </c>
    </row>
    <row r="64" spans="1:15" x14ac:dyDescent="0.2">
      <c r="A64" t="s">
        <v>3352</v>
      </c>
      <c r="B64">
        <v>3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 t="s">
        <v>43</v>
      </c>
      <c r="L64" s="2">
        <f t="shared" si="0"/>
        <v>2</v>
      </c>
      <c r="M64" s="3">
        <v>2</v>
      </c>
      <c r="N64" s="6">
        <f>M64/8</f>
        <v>0.25</v>
      </c>
      <c r="O64" s="4">
        <f t="shared" si="1"/>
        <v>9.691001300805642E-2</v>
      </c>
    </row>
    <row r="65" spans="1:15" x14ac:dyDescent="0.2">
      <c r="A65" t="s">
        <v>3351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43</v>
      </c>
      <c r="L65" s="2">
        <f t="shared" si="0"/>
        <v>0</v>
      </c>
      <c r="M65" s="3">
        <v>0</v>
      </c>
      <c r="N65" s="6">
        <f>M65/8</f>
        <v>0</v>
      </c>
      <c r="O65" s="4">
        <f t="shared" si="1"/>
        <v>0</v>
      </c>
    </row>
    <row r="66" spans="1:15" x14ac:dyDescent="0.2">
      <c r="A66" t="s">
        <v>3350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43</v>
      </c>
      <c r="L66" s="2">
        <f t="shared" si="0"/>
        <v>0</v>
      </c>
      <c r="M66" s="3">
        <v>0</v>
      </c>
      <c r="N66" s="6">
        <f>M66/8</f>
        <v>0</v>
      </c>
      <c r="O66" s="4">
        <f t="shared" si="1"/>
        <v>0</v>
      </c>
    </row>
    <row r="67" spans="1:15" x14ac:dyDescent="0.2">
      <c r="A67" t="s">
        <v>3349</v>
      </c>
      <c r="B67">
        <v>2</v>
      </c>
      <c r="C67">
        <v>0</v>
      </c>
      <c r="D67">
        <v>1</v>
      </c>
      <c r="E67">
        <v>2</v>
      </c>
      <c r="F67">
        <v>1</v>
      </c>
      <c r="G67">
        <v>0</v>
      </c>
      <c r="H67">
        <v>1</v>
      </c>
      <c r="I67">
        <v>0</v>
      </c>
      <c r="J67">
        <v>2</v>
      </c>
      <c r="K67" t="s">
        <v>43</v>
      </c>
      <c r="L67" s="2">
        <f t="shared" ref="L67:L130" si="2">SUM(C67:J67)</f>
        <v>7</v>
      </c>
      <c r="M67" s="3">
        <v>7</v>
      </c>
      <c r="N67" s="6">
        <f>M67/8</f>
        <v>0.875</v>
      </c>
      <c r="O67" s="4">
        <f t="shared" ref="O67:O130" si="3">LOG10(N67+1)</f>
        <v>0.27300127206373764</v>
      </c>
    </row>
    <row r="68" spans="1:15" x14ac:dyDescent="0.2">
      <c r="A68" t="s">
        <v>3348</v>
      </c>
      <c r="B68">
        <v>25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43</v>
      </c>
      <c r="L68" s="2">
        <f t="shared" si="2"/>
        <v>2</v>
      </c>
      <c r="M68" s="3">
        <v>2</v>
      </c>
      <c r="N68" s="6">
        <f>M68/8</f>
        <v>0.25</v>
      </c>
      <c r="O68" s="4">
        <f t="shared" si="3"/>
        <v>9.691001300805642E-2</v>
      </c>
    </row>
    <row r="69" spans="1:15" x14ac:dyDescent="0.2">
      <c r="A69" t="s">
        <v>3347</v>
      </c>
      <c r="B69">
        <v>2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43</v>
      </c>
      <c r="L69" s="2">
        <f t="shared" si="2"/>
        <v>2</v>
      </c>
      <c r="M69" s="3">
        <v>2</v>
      </c>
      <c r="N69" s="6">
        <f>M69/8</f>
        <v>0.25</v>
      </c>
      <c r="O69" s="4">
        <f t="shared" si="3"/>
        <v>9.691001300805642E-2</v>
      </c>
    </row>
    <row r="70" spans="1:15" x14ac:dyDescent="0.2">
      <c r="A70" t="s">
        <v>3346</v>
      </c>
      <c r="B70">
        <v>53</v>
      </c>
      <c r="C70">
        <v>3</v>
      </c>
      <c r="D70">
        <v>0</v>
      </c>
      <c r="E70">
        <v>0</v>
      </c>
      <c r="F70">
        <v>2</v>
      </c>
      <c r="G70">
        <v>0</v>
      </c>
      <c r="H70">
        <v>1</v>
      </c>
      <c r="I70">
        <v>0</v>
      </c>
      <c r="J70">
        <v>0</v>
      </c>
      <c r="K70" t="s">
        <v>43</v>
      </c>
      <c r="L70" s="2">
        <f t="shared" si="2"/>
        <v>6</v>
      </c>
      <c r="M70" s="3">
        <v>6</v>
      </c>
      <c r="N70" s="6">
        <f>M70/8</f>
        <v>0.75</v>
      </c>
      <c r="O70" s="4">
        <f t="shared" si="3"/>
        <v>0.24303804868629444</v>
      </c>
    </row>
    <row r="71" spans="1:15" x14ac:dyDescent="0.2">
      <c r="A71" t="s">
        <v>3345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43</v>
      </c>
      <c r="L71" s="2">
        <f t="shared" si="2"/>
        <v>0</v>
      </c>
      <c r="M71" s="3">
        <v>0</v>
      </c>
      <c r="N71" s="6">
        <f>M71/8</f>
        <v>0</v>
      </c>
      <c r="O71" s="4">
        <f t="shared" si="3"/>
        <v>0</v>
      </c>
    </row>
    <row r="72" spans="1:15" x14ac:dyDescent="0.2">
      <c r="A72" t="s">
        <v>3344</v>
      </c>
      <c r="B72">
        <v>11</v>
      </c>
      <c r="C72">
        <v>6</v>
      </c>
      <c r="D72">
        <v>0</v>
      </c>
      <c r="E72">
        <v>0</v>
      </c>
      <c r="F72">
        <v>4</v>
      </c>
      <c r="G72">
        <v>0</v>
      </c>
      <c r="H72">
        <v>2</v>
      </c>
      <c r="I72">
        <v>0</v>
      </c>
      <c r="J72">
        <v>0</v>
      </c>
      <c r="K72" t="s">
        <v>43</v>
      </c>
      <c r="L72" s="2">
        <f t="shared" si="2"/>
        <v>12</v>
      </c>
      <c r="M72" s="3">
        <v>12</v>
      </c>
      <c r="N72" s="6">
        <f>M72/8</f>
        <v>1.5</v>
      </c>
      <c r="O72" s="4">
        <f t="shared" si="3"/>
        <v>0.3979400086720376</v>
      </c>
    </row>
    <row r="73" spans="1:15" x14ac:dyDescent="0.2">
      <c r="A73" t="s">
        <v>3343</v>
      </c>
      <c r="B73">
        <v>6</v>
      </c>
      <c r="C73">
        <v>2</v>
      </c>
      <c r="D73">
        <v>0</v>
      </c>
      <c r="E73">
        <v>0</v>
      </c>
      <c r="F73">
        <v>2</v>
      </c>
      <c r="G73">
        <v>0</v>
      </c>
      <c r="H73">
        <v>2</v>
      </c>
      <c r="I73">
        <v>0</v>
      </c>
      <c r="J73">
        <v>0</v>
      </c>
      <c r="K73" t="s">
        <v>43</v>
      </c>
      <c r="L73" s="2">
        <f t="shared" si="2"/>
        <v>6</v>
      </c>
      <c r="M73" s="3">
        <v>6</v>
      </c>
      <c r="N73" s="6">
        <f>M73/8</f>
        <v>0.75</v>
      </c>
      <c r="O73" s="4">
        <f t="shared" si="3"/>
        <v>0.24303804868629444</v>
      </c>
    </row>
    <row r="74" spans="1:15" x14ac:dyDescent="0.2">
      <c r="A74" t="s">
        <v>3342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43</v>
      </c>
      <c r="L74" s="2">
        <f t="shared" si="2"/>
        <v>0</v>
      </c>
      <c r="M74" s="3">
        <v>0</v>
      </c>
      <c r="N74" s="6">
        <f>M74/8</f>
        <v>0</v>
      </c>
      <c r="O74" s="4">
        <f t="shared" si="3"/>
        <v>0</v>
      </c>
    </row>
    <row r="75" spans="1:15" x14ac:dyDescent="0.2">
      <c r="A75" t="s">
        <v>3341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43</v>
      </c>
      <c r="L75" s="2">
        <f t="shared" si="2"/>
        <v>0</v>
      </c>
      <c r="M75" s="3">
        <v>0</v>
      </c>
      <c r="N75" s="6">
        <f>M75/8</f>
        <v>0</v>
      </c>
      <c r="O75" s="4">
        <f t="shared" si="3"/>
        <v>0</v>
      </c>
    </row>
    <row r="76" spans="1:15" x14ac:dyDescent="0.2">
      <c r="A76" t="s">
        <v>3340</v>
      </c>
      <c r="B76">
        <v>6</v>
      </c>
      <c r="C76">
        <v>2</v>
      </c>
      <c r="D76">
        <v>0</v>
      </c>
      <c r="E76">
        <v>2</v>
      </c>
      <c r="F76">
        <v>2</v>
      </c>
      <c r="G76">
        <v>0</v>
      </c>
      <c r="H76">
        <v>2</v>
      </c>
      <c r="I76">
        <v>0</v>
      </c>
      <c r="J76">
        <v>2</v>
      </c>
      <c r="K76" t="s">
        <v>43</v>
      </c>
      <c r="L76" s="2">
        <f t="shared" si="2"/>
        <v>10</v>
      </c>
      <c r="M76" s="3">
        <v>10</v>
      </c>
      <c r="N76" s="6">
        <f>M76/8</f>
        <v>1.25</v>
      </c>
      <c r="O76" s="4">
        <f t="shared" si="3"/>
        <v>0.35218251811136247</v>
      </c>
    </row>
    <row r="77" spans="1:15" x14ac:dyDescent="0.2">
      <c r="A77" t="s">
        <v>3339</v>
      </c>
      <c r="B77">
        <v>9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 t="s">
        <v>43</v>
      </c>
      <c r="L77" s="2">
        <f t="shared" si="2"/>
        <v>2</v>
      </c>
      <c r="M77" s="3">
        <v>2</v>
      </c>
      <c r="N77" s="6">
        <f>M77/8</f>
        <v>0.25</v>
      </c>
      <c r="O77" s="4">
        <f t="shared" si="3"/>
        <v>9.691001300805642E-2</v>
      </c>
    </row>
    <row r="78" spans="1:15" x14ac:dyDescent="0.2">
      <c r="A78" t="s">
        <v>3338</v>
      </c>
      <c r="B78">
        <v>47</v>
      </c>
      <c r="C78">
        <v>2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43</v>
      </c>
      <c r="L78" s="2">
        <f t="shared" si="2"/>
        <v>4</v>
      </c>
      <c r="M78" s="3">
        <v>4</v>
      </c>
      <c r="N78" s="6">
        <f>M78/8</f>
        <v>0.5</v>
      </c>
      <c r="O78" s="4">
        <f t="shared" si="3"/>
        <v>0.17609125905568124</v>
      </c>
    </row>
    <row r="79" spans="1:15" x14ac:dyDescent="0.2">
      <c r="A79" t="s">
        <v>3337</v>
      </c>
      <c r="B79">
        <v>3</v>
      </c>
      <c r="C79">
        <v>2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1</v>
      </c>
      <c r="K79" t="s">
        <v>43</v>
      </c>
      <c r="L79" s="2">
        <f t="shared" si="2"/>
        <v>6</v>
      </c>
      <c r="M79" s="3">
        <v>6</v>
      </c>
      <c r="N79" s="6">
        <f>M79/8</f>
        <v>0.75</v>
      </c>
      <c r="O79" s="4">
        <f t="shared" si="3"/>
        <v>0.24303804868629444</v>
      </c>
    </row>
    <row r="80" spans="1:15" x14ac:dyDescent="0.2">
      <c r="A80" t="s">
        <v>3336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 t="s">
        <v>43</v>
      </c>
      <c r="L80" s="2">
        <f t="shared" si="2"/>
        <v>3</v>
      </c>
      <c r="M80" s="3">
        <v>3</v>
      </c>
      <c r="N80" s="6">
        <f>M80/8</f>
        <v>0.375</v>
      </c>
      <c r="O80" s="4">
        <f t="shared" si="3"/>
        <v>0.13830269816628146</v>
      </c>
    </row>
    <row r="81" spans="1:15" x14ac:dyDescent="0.2">
      <c r="A81" t="s">
        <v>3335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43</v>
      </c>
      <c r="L81" s="2">
        <f t="shared" si="2"/>
        <v>2</v>
      </c>
      <c r="M81" s="3">
        <v>2</v>
      </c>
      <c r="N81" s="6">
        <f>M81/8</f>
        <v>0.25</v>
      </c>
      <c r="O81" s="4">
        <f t="shared" si="3"/>
        <v>9.691001300805642E-2</v>
      </c>
    </row>
    <row r="82" spans="1:15" x14ac:dyDescent="0.2">
      <c r="A82" t="s">
        <v>3334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43</v>
      </c>
      <c r="L82" s="2">
        <f t="shared" si="2"/>
        <v>0</v>
      </c>
      <c r="M82" s="3">
        <v>0</v>
      </c>
      <c r="N82" s="6">
        <f>M82/8</f>
        <v>0</v>
      </c>
      <c r="O82" s="4">
        <f t="shared" si="3"/>
        <v>0</v>
      </c>
    </row>
    <row r="83" spans="1:15" x14ac:dyDescent="0.2">
      <c r="A83" t="s">
        <v>3333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43</v>
      </c>
      <c r="L83" s="2">
        <f t="shared" si="2"/>
        <v>0</v>
      </c>
      <c r="M83" s="3">
        <v>0</v>
      </c>
      <c r="N83" s="6">
        <f>M83/8</f>
        <v>0</v>
      </c>
      <c r="O83" s="4">
        <f t="shared" si="3"/>
        <v>0</v>
      </c>
    </row>
    <row r="84" spans="1:15" x14ac:dyDescent="0.2">
      <c r="A84" t="s">
        <v>3332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43</v>
      </c>
      <c r="L84" s="2">
        <f t="shared" si="2"/>
        <v>1</v>
      </c>
      <c r="M84" s="3">
        <v>1</v>
      </c>
      <c r="N84" s="6">
        <f>M84/8</f>
        <v>0.125</v>
      </c>
      <c r="O84" s="4">
        <f t="shared" si="3"/>
        <v>5.1152522447381291E-2</v>
      </c>
    </row>
    <row r="85" spans="1:15" x14ac:dyDescent="0.2">
      <c r="A85" t="s">
        <v>3331</v>
      </c>
      <c r="B85">
        <v>50</v>
      </c>
      <c r="C85">
        <v>1</v>
      </c>
      <c r="D85">
        <v>48</v>
      </c>
      <c r="E85">
        <v>48</v>
      </c>
      <c r="F85">
        <v>48</v>
      </c>
      <c r="G85">
        <v>0</v>
      </c>
      <c r="H85">
        <v>48</v>
      </c>
      <c r="I85">
        <v>1</v>
      </c>
      <c r="J85">
        <v>1</v>
      </c>
      <c r="K85" t="s">
        <v>43</v>
      </c>
      <c r="L85" s="2">
        <f t="shared" si="2"/>
        <v>195</v>
      </c>
      <c r="M85" s="3">
        <v>195</v>
      </c>
      <c r="N85" s="6">
        <f>M85/8</f>
        <v>24.375</v>
      </c>
      <c r="O85" s="4">
        <f t="shared" si="3"/>
        <v>1.4044060509212692</v>
      </c>
    </row>
    <row r="86" spans="1:15" x14ac:dyDescent="0.2">
      <c r="A86" t="s">
        <v>3330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43</v>
      </c>
      <c r="L86" s="2">
        <f t="shared" si="2"/>
        <v>0</v>
      </c>
      <c r="M86" s="3">
        <v>0</v>
      </c>
      <c r="N86" s="6">
        <f>M86/8</f>
        <v>0</v>
      </c>
      <c r="O86" s="4">
        <f t="shared" si="3"/>
        <v>0</v>
      </c>
    </row>
    <row r="87" spans="1:15" x14ac:dyDescent="0.2">
      <c r="A87" t="s">
        <v>1046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43</v>
      </c>
      <c r="L87" s="2">
        <f t="shared" si="2"/>
        <v>0</v>
      </c>
      <c r="M87" s="3">
        <v>0</v>
      </c>
      <c r="N87" s="6">
        <f>M87/8</f>
        <v>0</v>
      </c>
      <c r="O87" s="4">
        <f t="shared" si="3"/>
        <v>0</v>
      </c>
    </row>
    <row r="88" spans="1:15" x14ac:dyDescent="0.2">
      <c r="A88" t="s">
        <v>3329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43</v>
      </c>
      <c r="L88" s="2">
        <f t="shared" si="2"/>
        <v>0</v>
      </c>
      <c r="M88" s="3">
        <v>0</v>
      </c>
      <c r="N88" s="6">
        <f>M88/8</f>
        <v>0</v>
      </c>
      <c r="O88" s="4">
        <f t="shared" si="3"/>
        <v>0</v>
      </c>
    </row>
    <row r="89" spans="1:15" x14ac:dyDescent="0.2">
      <c r="A89" t="s">
        <v>3328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43</v>
      </c>
      <c r="L89" s="2">
        <f t="shared" si="2"/>
        <v>1</v>
      </c>
      <c r="M89" s="3">
        <v>1</v>
      </c>
      <c r="N89" s="6">
        <f>M89/8</f>
        <v>0.125</v>
      </c>
      <c r="O89" s="4">
        <f t="shared" si="3"/>
        <v>5.1152522447381291E-2</v>
      </c>
    </row>
    <row r="90" spans="1:15" x14ac:dyDescent="0.2">
      <c r="A90" t="s">
        <v>3327</v>
      </c>
      <c r="B90">
        <v>57</v>
      </c>
      <c r="C90">
        <v>7</v>
      </c>
      <c r="D90">
        <v>1</v>
      </c>
      <c r="E90">
        <v>2</v>
      </c>
      <c r="F90">
        <v>4</v>
      </c>
      <c r="G90">
        <v>0</v>
      </c>
      <c r="H90">
        <v>0</v>
      </c>
      <c r="I90">
        <v>0</v>
      </c>
      <c r="J90">
        <v>0</v>
      </c>
      <c r="K90" t="s">
        <v>43</v>
      </c>
      <c r="L90" s="2">
        <f t="shared" si="2"/>
        <v>14</v>
      </c>
      <c r="M90" s="3">
        <v>14</v>
      </c>
      <c r="N90" s="6">
        <f>M90/8</f>
        <v>1.75</v>
      </c>
      <c r="O90" s="4">
        <f t="shared" si="3"/>
        <v>0.43933269383026263</v>
      </c>
    </row>
    <row r="91" spans="1:15" x14ac:dyDescent="0.2">
      <c r="A91" t="s">
        <v>3326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43</v>
      </c>
      <c r="L91" s="2">
        <f t="shared" si="2"/>
        <v>0</v>
      </c>
      <c r="M91" s="3">
        <v>0</v>
      </c>
      <c r="N91" s="6">
        <f>M91/8</f>
        <v>0</v>
      </c>
      <c r="O91" s="4">
        <f t="shared" si="3"/>
        <v>0</v>
      </c>
    </row>
    <row r="92" spans="1:15" x14ac:dyDescent="0.2">
      <c r="A92" t="s">
        <v>3320</v>
      </c>
      <c r="B92">
        <v>9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 t="s">
        <v>43</v>
      </c>
      <c r="L92" s="2">
        <f t="shared" si="2"/>
        <v>3</v>
      </c>
      <c r="M92" s="3">
        <v>3</v>
      </c>
      <c r="N92" s="6">
        <f>M92/8</f>
        <v>0.375</v>
      </c>
      <c r="O92" s="4">
        <f t="shared" si="3"/>
        <v>0.13830269816628146</v>
      </c>
    </row>
    <row r="93" spans="1:15" x14ac:dyDescent="0.2">
      <c r="A93" t="s">
        <v>3325</v>
      </c>
      <c r="B93">
        <v>21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 t="s">
        <v>43</v>
      </c>
      <c r="L93" s="2">
        <f t="shared" si="2"/>
        <v>7</v>
      </c>
      <c r="M93" s="3">
        <v>7</v>
      </c>
      <c r="N93" s="6">
        <f>M93/8</f>
        <v>0.875</v>
      </c>
      <c r="O93" s="4">
        <f t="shared" si="3"/>
        <v>0.27300127206373764</v>
      </c>
    </row>
    <row r="94" spans="1:15" x14ac:dyDescent="0.2">
      <c r="A94" t="s">
        <v>3324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 t="s">
        <v>43</v>
      </c>
      <c r="L94" s="2">
        <f t="shared" si="2"/>
        <v>4</v>
      </c>
      <c r="M94" s="3">
        <v>4</v>
      </c>
      <c r="N94" s="6">
        <f>M94/8</f>
        <v>0.5</v>
      </c>
      <c r="O94" s="4">
        <f t="shared" si="3"/>
        <v>0.17609125905568124</v>
      </c>
    </row>
    <row r="95" spans="1:15" x14ac:dyDescent="0.2">
      <c r="A95" t="s">
        <v>3323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 t="s">
        <v>43</v>
      </c>
      <c r="L95" s="2">
        <f t="shared" si="2"/>
        <v>3</v>
      </c>
      <c r="M95" s="3">
        <v>3</v>
      </c>
      <c r="N95" s="6">
        <f>M95/8</f>
        <v>0.375</v>
      </c>
      <c r="O95" s="4">
        <f t="shared" si="3"/>
        <v>0.13830269816628146</v>
      </c>
    </row>
    <row r="96" spans="1:15" x14ac:dyDescent="0.2">
      <c r="A96" t="s">
        <v>3322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43</v>
      </c>
      <c r="L96" s="2">
        <f t="shared" si="2"/>
        <v>0</v>
      </c>
      <c r="M96" s="3">
        <v>0</v>
      </c>
      <c r="N96" s="6">
        <f>M96/8</f>
        <v>0</v>
      </c>
      <c r="O96" s="4">
        <f t="shared" si="3"/>
        <v>0</v>
      </c>
    </row>
    <row r="97" spans="1:15" x14ac:dyDescent="0.2">
      <c r="A97" t="s">
        <v>3321</v>
      </c>
      <c r="B97">
        <v>5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43</v>
      </c>
      <c r="L97" s="2">
        <f t="shared" si="2"/>
        <v>2</v>
      </c>
      <c r="M97" s="3">
        <v>2</v>
      </c>
      <c r="N97" s="6">
        <f>M97/8</f>
        <v>0.25</v>
      </c>
      <c r="O97" s="4">
        <f t="shared" si="3"/>
        <v>9.691001300805642E-2</v>
      </c>
    </row>
    <row r="98" spans="1:15" x14ac:dyDescent="0.2">
      <c r="A98" t="s">
        <v>3320</v>
      </c>
      <c r="B98">
        <v>9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 t="s">
        <v>43</v>
      </c>
      <c r="L98" s="2">
        <f t="shared" si="2"/>
        <v>3</v>
      </c>
      <c r="M98" s="3">
        <v>3</v>
      </c>
      <c r="N98" s="6">
        <f>M98/8</f>
        <v>0.375</v>
      </c>
      <c r="O98" s="4">
        <f t="shared" si="3"/>
        <v>0.13830269816628146</v>
      </c>
    </row>
    <row r="99" spans="1:15" x14ac:dyDescent="0.2">
      <c r="A99" t="s">
        <v>3319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43</v>
      </c>
      <c r="L99" s="2">
        <f t="shared" si="2"/>
        <v>1</v>
      </c>
      <c r="M99" s="3">
        <v>1</v>
      </c>
      <c r="N99" s="6">
        <f>M99/8</f>
        <v>0.125</v>
      </c>
      <c r="O99" s="4">
        <f t="shared" si="3"/>
        <v>5.1152522447381291E-2</v>
      </c>
    </row>
    <row r="100" spans="1:15" x14ac:dyDescent="0.2">
      <c r="A100" t="s">
        <v>3318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43</v>
      </c>
      <c r="L100" s="2">
        <f t="shared" si="2"/>
        <v>3</v>
      </c>
      <c r="M100" s="3">
        <v>3</v>
      </c>
      <c r="N100" s="6">
        <f>M100/8</f>
        <v>0.375</v>
      </c>
      <c r="O100" s="4">
        <f t="shared" si="3"/>
        <v>0.13830269816628146</v>
      </c>
    </row>
    <row r="101" spans="1:15" x14ac:dyDescent="0.2">
      <c r="A101" t="s">
        <v>3317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43</v>
      </c>
      <c r="L101" s="2">
        <f t="shared" si="2"/>
        <v>0</v>
      </c>
      <c r="M101" s="3">
        <v>0</v>
      </c>
      <c r="N101" s="6">
        <f>M101/8</f>
        <v>0</v>
      </c>
      <c r="O101" s="4">
        <f t="shared" si="3"/>
        <v>0</v>
      </c>
    </row>
    <row r="102" spans="1:15" x14ac:dyDescent="0.2">
      <c r="A102" t="s">
        <v>3316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43</v>
      </c>
      <c r="L102" s="2">
        <f t="shared" si="2"/>
        <v>2</v>
      </c>
      <c r="M102" s="3">
        <v>2</v>
      </c>
      <c r="N102" s="6">
        <f>M102/8</f>
        <v>0.25</v>
      </c>
      <c r="O102" s="4">
        <f t="shared" si="3"/>
        <v>9.691001300805642E-2</v>
      </c>
    </row>
    <row r="103" spans="1:15" x14ac:dyDescent="0.2">
      <c r="A103" t="s">
        <v>3315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43</v>
      </c>
      <c r="L103" s="2">
        <f t="shared" si="2"/>
        <v>1</v>
      </c>
      <c r="M103" s="3">
        <v>1</v>
      </c>
      <c r="N103" s="6">
        <f>M103/8</f>
        <v>0.125</v>
      </c>
      <c r="O103" s="4">
        <f t="shared" si="3"/>
        <v>5.1152522447381291E-2</v>
      </c>
    </row>
    <row r="104" spans="1:15" x14ac:dyDescent="0.2">
      <c r="A104" t="s">
        <v>3314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43</v>
      </c>
      <c r="L104" s="2">
        <f t="shared" si="2"/>
        <v>1</v>
      </c>
      <c r="M104" s="3">
        <v>1</v>
      </c>
      <c r="N104" s="6">
        <f>M104/8</f>
        <v>0.125</v>
      </c>
      <c r="O104" s="4">
        <f t="shared" si="3"/>
        <v>5.1152522447381291E-2</v>
      </c>
    </row>
    <row r="105" spans="1:15" x14ac:dyDescent="0.2">
      <c r="A105" t="s">
        <v>3313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43</v>
      </c>
      <c r="L105" s="2">
        <f t="shared" si="2"/>
        <v>0</v>
      </c>
      <c r="M105" s="3">
        <v>0</v>
      </c>
      <c r="N105" s="6">
        <f>M105/8</f>
        <v>0</v>
      </c>
      <c r="O105" s="4">
        <f t="shared" si="3"/>
        <v>0</v>
      </c>
    </row>
    <row r="106" spans="1:15" x14ac:dyDescent="0.2">
      <c r="A106" t="s">
        <v>3312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43</v>
      </c>
      <c r="L106" s="2">
        <f t="shared" si="2"/>
        <v>1</v>
      </c>
      <c r="M106" s="3">
        <v>1</v>
      </c>
      <c r="N106" s="6">
        <f>M106/8</f>
        <v>0.125</v>
      </c>
      <c r="O106" s="4">
        <f t="shared" si="3"/>
        <v>5.1152522447381291E-2</v>
      </c>
    </row>
    <row r="107" spans="1:15" x14ac:dyDescent="0.2">
      <c r="A107" t="s">
        <v>3311</v>
      </c>
      <c r="B107">
        <v>6</v>
      </c>
      <c r="C107">
        <v>2</v>
      </c>
      <c r="D107">
        <v>1</v>
      </c>
      <c r="E107">
        <v>3</v>
      </c>
      <c r="F107">
        <v>1</v>
      </c>
      <c r="G107">
        <v>0</v>
      </c>
      <c r="H107">
        <v>1</v>
      </c>
      <c r="I107">
        <v>1</v>
      </c>
      <c r="J107">
        <v>2</v>
      </c>
      <c r="K107" t="s">
        <v>43</v>
      </c>
      <c r="L107" s="2">
        <f t="shared" si="2"/>
        <v>11</v>
      </c>
      <c r="M107" s="3">
        <v>11</v>
      </c>
      <c r="N107" s="6">
        <f>M107/8</f>
        <v>1.375</v>
      </c>
      <c r="O107" s="4">
        <f t="shared" si="3"/>
        <v>0.37566361396088538</v>
      </c>
    </row>
    <row r="108" spans="1:15" x14ac:dyDescent="0.2">
      <c r="A108" t="s">
        <v>3310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43</v>
      </c>
      <c r="L108" s="2">
        <f t="shared" si="2"/>
        <v>0</v>
      </c>
      <c r="M108" s="3">
        <v>0</v>
      </c>
      <c r="N108" s="6">
        <f>M108/8</f>
        <v>0</v>
      </c>
      <c r="O108" s="4">
        <f t="shared" si="3"/>
        <v>0</v>
      </c>
    </row>
    <row r="109" spans="1:15" x14ac:dyDescent="0.2">
      <c r="A109" t="s">
        <v>3309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43</v>
      </c>
      <c r="L109" s="2">
        <f t="shared" si="2"/>
        <v>0</v>
      </c>
      <c r="M109" s="3">
        <v>0</v>
      </c>
      <c r="N109" s="6">
        <f>M109/8</f>
        <v>0</v>
      </c>
      <c r="O109" s="4">
        <f t="shared" si="3"/>
        <v>0</v>
      </c>
    </row>
    <row r="110" spans="1:15" x14ac:dyDescent="0.2">
      <c r="A110" t="s">
        <v>3308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43</v>
      </c>
      <c r="L110" s="2">
        <f t="shared" si="2"/>
        <v>1</v>
      </c>
      <c r="M110" s="3">
        <v>1</v>
      </c>
      <c r="N110" s="6">
        <f>M110/8</f>
        <v>0.125</v>
      </c>
      <c r="O110" s="4">
        <f t="shared" si="3"/>
        <v>5.1152522447381291E-2</v>
      </c>
    </row>
    <row r="111" spans="1:15" x14ac:dyDescent="0.2">
      <c r="A111" t="s">
        <v>3307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43</v>
      </c>
      <c r="L111" s="2">
        <f t="shared" si="2"/>
        <v>1</v>
      </c>
      <c r="M111" s="3">
        <v>1</v>
      </c>
      <c r="N111" s="6">
        <f>M111/8</f>
        <v>0.125</v>
      </c>
      <c r="O111" s="4">
        <f t="shared" si="3"/>
        <v>5.1152522447381291E-2</v>
      </c>
    </row>
    <row r="112" spans="1:15" x14ac:dyDescent="0.2">
      <c r="A112" t="s">
        <v>3306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43</v>
      </c>
      <c r="L112" s="2">
        <f t="shared" si="2"/>
        <v>3</v>
      </c>
      <c r="M112" s="3">
        <v>3</v>
      </c>
      <c r="N112" s="6">
        <f>M112/8</f>
        <v>0.375</v>
      </c>
      <c r="O112" s="4">
        <f t="shared" si="3"/>
        <v>0.13830269816628146</v>
      </c>
    </row>
    <row r="113" spans="1:15" x14ac:dyDescent="0.2">
      <c r="A113" t="s">
        <v>3305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 t="s">
        <v>43</v>
      </c>
      <c r="L113" s="2">
        <f t="shared" si="2"/>
        <v>3</v>
      </c>
      <c r="M113" s="3">
        <v>3</v>
      </c>
      <c r="N113" s="6">
        <f>M113/8</f>
        <v>0.375</v>
      </c>
      <c r="O113" s="4">
        <f t="shared" si="3"/>
        <v>0.13830269816628146</v>
      </c>
    </row>
    <row r="114" spans="1:15" x14ac:dyDescent="0.2">
      <c r="A114" t="s">
        <v>3304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43</v>
      </c>
      <c r="L114" s="2">
        <f t="shared" si="2"/>
        <v>0</v>
      </c>
      <c r="M114" s="3">
        <v>0</v>
      </c>
      <c r="N114" s="6">
        <f>M114/8</f>
        <v>0</v>
      </c>
      <c r="O114" s="4">
        <f t="shared" si="3"/>
        <v>0</v>
      </c>
    </row>
    <row r="115" spans="1:15" x14ac:dyDescent="0.2">
      <c r="A115" t="s">
        <v>176</v>
      </c>
      <c r="B115">
        <v>8453</v>
      </c>
      <c r="C115">
        <v>82</v>
      </c>
      <c r="D115">
        <v>4781</v>
      </c>
      <c r="E115">
        <v>1391</v>
      </c>
      <c r="F115">
        <v>6232</v>
      </c>
      <c r="G115">
        <v>101</v>
      </c>
      <c r="H115">
        <v>1418</v>
      </c>
      <c r="I115">
        <v>3361</v>
      </c>
      <c r="J115">
        <v>1135</v>
      </c>
      <c r="K115" t="s">
        <v>177</v>
      </c>
      <c r="L115" s="2">
        <f t="shared" si="2"/>
        <v>18501</v>
      </c>
      <c r="M115" s="3">
        <v>18501</v>
      </c>
      <c r="N115" s="6">
        <f>M115/8</f>
        <v>2312.625</v>
      </c>
      <c r="O115" s="4">
        <f t="shared" si="3"/>
        <v>3.3642929684322911</v>
      </c>
    </row>
    <row r="116" spans="1:15" x14ac:dyDescent="0.2">
      <c r="A116" t="s">
        <v>875</v>
      </c>
      <c r="B116">
        <v>4475</v>
      </c>
      <c r="C116">
        <v>22</v>
      </c>
      <c r="D116">
        <v>1175</v>
      </c>
      <c r="E116">
        <v>444</v>
      </c>
      <c r="F116">
        <v>1774</v>
      </c>
      <c r="G116">
        <v>41</v>
      </c>
      <c r="H116">
        <v>399</v>
      </c>
      <c r="I116">
        <v>909</v>
      </c>
      <c r="J116">
        <v>314</v>
      </c>
      <c r="K116" t="s">
        <v>177</v>
      </c>
      <c r="L116" s="2">
        <f t="shared" si="2"/>
        <v>5078</v>
      </c>
      <c r="M116" s="3">
        <v>5078</v>
      </c>
      <c r="N116" s="6">
        <f>M116/8</f>
        <v>634.75</v>
      </c>
      <c r="O116" s="4">
        <f t="shared" si="3"/>
        <v>2.8032863688477465</v>
      </c>
    </row>
    <row r="117" spans="1:15" x14ac:dyDescent="0.2">
      <c r="A117" t="s">
        <v>3303</v>
      </c>
      <c r="B117">
        <v>1019</v>
      </c>
      <c r="C117">
        <v>12</v>
      </c>
      <c r="D117">
        <v>264</v>
      </c>
      <c r="E117">
        <v>109</v>
      </c>
      <c r="F117">
        <v>433</v>
      </c>
      <c r="G117">
        <v>20</v>
      </c>
      <c r="H117">
        <v>95</v>
      </c>
      <c r="I117">
        <v>215</v>
      </c>
      <c r="J117">
        <v>76</v>
      </c>
      <c r="K117" t="s">
        <v>177</v>
      </c>
      <c r="L117" s="2">
        <f t="shared" si="2"/>
        <v>1224</v>
      </c>
      <c r="M117" s="3">
        <v>1224</v>
      </c>
      <c r="N117" s="6">
        <f>M117/8</f>
        <v>153</v>
      </c>
      <c r="O117" s="4">
        <f t="shared" si="3"/>
        <v>2.1875207208364631</v>
      </c>
    </row>
    <row r="118" spans="1:15" x14ac:dyDescent="0.2">
      <c r="A118" t="s">
        <v>875</v>
      </c>
      <c r="B118">
        <v>4475</v>
      </c>
      <c r="C118">
        <v>22</v>
      </c>
      <c r="D118">
        <v>1175</v>
      </c>
      <c r="E118">
        <v>444</v>
      </c>
      <c r="F118">
        <v>1774</v>
      </c>
      <c r="G118">
        <v>41</v>
      </c>
      <c r="H118">
        <v>399</v>
      </c>
      <c r="I118">
        <v>909</v>
      </c>
      <c r="J118">
        <v>314</v>
      </c>
      <c r="K118" t="s">
        <v>177</v>
      </c>
      <c r="L118" s="2">
        <f t="shared" si="2"/>
        <v>5078</v>
      </c>
      <c r="M118" s="3">
        <v>5078</v>
      </c>
      <c r="N118" s="6">
        <f>M118/8</f>
        <v>634.75</v>
      </c>
      <c r="O118" s="4">
        <f t="shared" si="3"/>
        <v>2.8032863688477465</v>
      </c>
    </row>
    <row r="119" spans="1:15" x14ac:dyDescent="0.2">
      <c r="A119" t="s">
        <v>3302</v>
      </c>
      <c r="B119">
        <v>666</v>
      </c>
      <c r="C119">
        <v>24</v>
      </c>
      <c r="D119">
        <v>399</v>
      </c>
      <c r="E119">
        <v>233</v>
      </c>
      <c r="F119">
        <v>584</v>
      </c>
      <c r="G119">
        <v>74</v>
      </c>
      <c r="H119">
        <v>222</v>
      </c>
      <c r="I119">
        <v>348</v>
      </c>
      <c r="J119">
        <v>132</v>
      </c>
      <c r="K119" t="s">
        <v>177</v>
      </c>
      <c r="L119" s="2">
        <f t="shared" si="2"/>
        <v>2016</v>
      </c>
      <c r="M119" s="3">
        <v>2016</v>
      </c>
      <c r="N119" s="6">
        <f>M119/8</f>
        <v>252</v>
      </c>
      <c r="O119" s="4">
        <f t="shared" si="3"/>
        <v>2.403120521175818</v>
      </c>
    </row>
    <row r="120" spans="1:15" x14ac:dyDescent="0.2">
      <c r="A120" t="s">
        <v>3301</v>
      </c>
      <c r="B120">
        <v>624</v>
      </c>
      <c r="C120">
        <v>31</v>
      </c>
      <c r="D120">
        <v>319</v>
      </c>
      <c r="E120">
        <v>141</v>
      </c>
      <c r="F120">
        <v>388</v>
      </c>
      <c r="G120">
        <v>16</v>
      </c>
      <c r="H120">
        <v>265</v>
      </c>
      <c r="I120">
        <v>202</v>
      </c>
      <c r="J120">
        <v>130</v>
      </c>
      <c r="K120" t="s">
        <v>177</v>
      </c>
      <c r="L120" s="2">
        <f t="shared" si="2"/>
        <v>1492</v>
      </c>
      <c r="M120" s="3">
        <v>1492</v>
      </c>
      <c r="N120" s="6">
        <f>M120/8</f>
        <v>186.5</v>
      </c>
      <c r="O120" s="4">
        <f t="shared" si="3"/>
        <v>2.2730012720637376</v>
      </c>
    </row>
    <row r="121" spans="1:15" x14ac:dyDescent="0.2">
      <c r="A121" t="s">
        <v>232</v>
      </c>
      <c r="B121">
        <v>604</v>
      </c>
      <c r="C121">
        <v>0</v>
      </c>
      <c r="D121">
        <v>364</v>
      </c>
      <c r="E121">
        <v>189</v>
      </c>
      <c r="F121">
        <v>543</v>
      </c>
      <c r="G121">
        <v>6</v>
      </c>
      <c r="H121">
        <v>116</v>
      </c>
      <c r="I121">
        <v>337</v>
      </c>
      <c r="J121">
        <v>81</v>
      </c>
      <c r="K121" t="s">
        <v>177</v>
      </c>
      <c r="L121" s="2">
        <f t="shared" si="2"/>
        <v>1636</v>
      </c>
      <c r="M121" s="3">
        <v>1636</v>
      </c>
      <c r="N121" s="6">
        <f>M121/8</f>
        <v>204.5</v>
      </c>
      <c r="O121" s="4">
        <f t="shared" si="3"/>
        <v>2.312811826212088</v>
      </c>
    </row>
    <row r="122" spans="1:15" x14ac:dyDescent="0.2">
      <c r="A122" t="s">
        <v>3300</v>
      </c>
      <c r="B122">
        <v>526</v>
      </c>
      <c r="C122">
        <v>13</v>
      </c>
      <c r="D122">
        <v>99</v>
      </c>
      <c r="E122">
        <v>33</v>
      </c>
      <c r="F122">
        <v>154</v>
      </c>
      <c r="G122">
        <v>13</v>
      </c>
      <c r="H122">
        <v>62</v>
      </c>
      <c r="I122">
        <v>60</v>
      </c>
      <c r="J122">
        <v>23</v>
      </c>
      <c r="K122" t="s">
        <v>177</v>
      </c>
      <c r="L122" s="2">
        <f t="shared" si="2"/>
        <v>457</v>
      </c>
      <c r="M122" s="3">
        <v>457</v>
      </c>
      <c r="N122" s="6">
        <f>M122/8</f>
        <v>57.125</v>
      </c>
      <c r="O122" s="4">
        <f t="shared" si="3"/>
        <v>1.7643629658980102</v>
      </c>
    </row>
    <row r="123" spans="1:15" x14ac:dyDescent="0.2">
      <c r="A123" t="s">
        <v>3299</v>
      </c>
      <c r="B123">
        <v>370</v>
      </c>
      <c r="C123">
        <v>8</v>
      </c>
      <c r="D123">
        <v>140</v>
      </c>
      <c r="E123">
        <v>64</v>
      </c>
      <c r="F123">
        <v>230</v>
      </c>
      <c r="G123">
        <v>3</v>
      </c>
      <c r="H123">
        <v>50</v>
      </c>
      <c r="I123">
        <v>125</v>
      </c>
      <c r="J123">
        <v>40</v>
      </c>
      <c r="K123" t="s">
        <v>177</v>
      </c>
      <c r="L123" s="2">
        <f t="shared" si="2"/>
        <v>660</v>
      </c>
      <c r="M123" s="3">
        <v>660</v>
      </c>
      <c r="N123" s="6">
        <f>M123/8</f>
        <v>82.5</v>
      </c>
      <c r="O123" s="4">
        <f t="shared" si="3"/>
        <v>1.9216864754836021</v>
      </c>
    </row>
    <row r="124" spans="1:15" x14ac:dyDescent="0.2">
      <c r="A124" t="s">
        <v>3268</v>
      </c>
      <c r="B124">
        <v>451</v>
      </c>
      <c r="C124">
        <v>1</v>
      </c>
      <c r="D124">
        <v>115</v>
      </c>
      <c r="E124">
        <v>24</v>
      </c>
      <c r="F124">
        <v>154</v>
      </c>
      <c r="G124">
        <v>9</v>
      </c>
      <c r="H124">
        <v>5</v>
      </c>
      <c r="I124">
        <v>79</v>
      </c>
      <c r="J124">
        <v>15</v>
      </c>
      <c r="K124" t="s">
        <v>177</v>
      </c>
      <c r="L124" s="2">
        <f t="shared" si="2"/>
        <v>402</v>
      </c>
      <c r="M124" s="3">
        <v>402</v>
      </c>
      <c r="N124" s="6">
        <f>M124/8</f>
        <v>50.25</v>
      </c>
      <c r="O124" s="4">
        <f t="shared" si="3"/>
        <v>1.7096938697277919</v>
      </c>
    </row>
    <row r="125" spans="1:15" x14ac:dyDescent="0.2">
      <c r="A125" t="s">
        <v>3298</v>
      </c>
      <c r="B125">
        <v>112</v>
      </c>
      <c r="C125">
        <v>0</v>
      </c>
      <c r="D125">
        <v>34</v>
      </c>
      <c r="E125">
        <v>42</v>
      </c>
      <c r="F125">
        <v>102</v>
      </c>
      <c r="G125">
        <v>0</v>
      </c>
      <c r="H125">
        <v>0</v>
      </c>
      <c r="I125">
        <v>12</v>
      </c>
      <c r="J125">
        <v>12</v>
      </c>
      <c r="K125" t="s">
        <v>177</v>
      </c>
      <c r="L125" s="2">
        <f t="shared" si="2"/>
        <v>202</v>
      </c>
      <c r="M125" s="3">
        <v>202</v>
      </c>
      <c r="N125" s="6">
        <f>M125/8</f>
        <v>25.25</v>
      </c>
      <c r="O125" s="4">
        <f t="shared" si="3"/>
        <v>1.4191293077419758</v>
      </c>
    </row>
    <row r="126" spans="1:15" x14ac:dyDescent="0.2">
      <c r="A126" t="s">
        <v>3297</v>
      </c>
      <c r="B126">
        <v>47</v>
      </c>
      <c r="C126">
        <v>0</v>
      </c>
      <c r="D126">
        <v>30</v>
      </c>
      <c r="E126">
        <v>18</v>
      </c>
      <c r="F126">
        <v>43</v>
      </c>
      <c r="G126">
        <v>0</v>
      </c>
      <c r="H126">
        <v>4</v>
      </c>
      <c r="I126">
        <v>22</v>
      </c>
      <c r="J126">
        <v>6</v>
      </c>
      <c r="K126" t="s">
        <v>177</v>
      </c>
      <c r="L126" s="2">
        <f t="shared" si="2"/>
        <v>123</v>
      </c>
      <c r="M126" s="3">
        <v>123</v>
      </c>
      <c r="N126" s="6">
        <f>M126/8</f>
        <v>15.375</v>
      </c>
      <c r="O126" s="4">
        <f t="shared" si="3"/>
        <v>1.2141813086638207</v>
      </c>
    </row>
    <row r="127" spans="1:15" x14ac:dyDescent="0.2">
      <c r="A127" t="s">
        <v>3296</v>
      </c>
      <c r="B127">
        <v>51</v>
      </c>
      <c r="C127">
        <v>0</v>
      </c>
      <c r="D127">
        <v>9</v>
      </c>
      <c r="E127">
        <v>1</v>
      </c>
      <c r="F127">
        <v>22</v>
      </c>
      <c r="G127">
        <v>4</v>
      </c>
      <c r="H127">
        <v>8</v>
      </c>
      <c r="I127">
        <v>6</v>
      </c>
      <c r="J127">
        <v>0</v>
      </c>
      <c r="K127" t="s">
        <v>177</v>
      </c>
      <c r="L127" s="2">
        <f t="shared" si="2"/>
        <v>50</v>
      </c>
      <c r="M127" s="3">
        <v>50</v>
      </c>
      <c r="N127" s="6">
        <f>M127/8</f>
        <v>6.25</v>
      </c>
      <c r="O127" s="4">
        <f t="shared" si="3"/>
        <v>0.86033800657099369</v>
      </c>
    </row>
    <row r="128" spans="1:15" x14ac:dyDescent="0.2">
      <c r="A128" t="s">
        <v>3295</v>
      </c>
      <c r="B128">
        <v>28</v>
      </c>
      <c r="C128">
        <v>0</v>
      </c>
      <c r="D128">
        <v>12</v>
      </c>
      <c r="E128">
        <v>11</v>
      </c>
      <c r="F128">
        <v>14</v>
      </c>
      <c r="G128">
        <v>0</v>
      </c>
      <c r="H128">
        <v>1</v>
      </c>
      <c r="I128">
        <v>11</v>
      </c>
      <c r="J128">
        <v>7</v>
      </c>
      <c r="K128" t="s">
        <v>177</v>
      </c>
      <c r="L128" s="2">
        <f t="shared" si="2"/>
        <v>56</v>
      </c>
      <c r="M128" s="3">
        <v>56</v>
      </c>
      <c r="N128" s="6">
        <f>M128/8</f>
        <v>7</v>
      </c>
      <c r="O128" s="4">
        <f t="shared" si="3"/>
        <v>0.90308998699194354</v>
      </c>
    </row>
    <row r="129" spans="1:15" x14ac:dyDescent="0.2">
      <c r="A129" t="s">
        <v>3294</v>
      </c>
      <c r="B129">
        <v>25</v>
      </c>
      <c r="C129">
        <v>0</v>
      </c>
      <c r="D129">
        <v>10</v>
      </c>
      <c r="E129">
        <v>6</v>
      </c>
      <c r="F129">
        <v>14</v>
      </c>
      <c r="G129">
        <v>0</v>
      </c>
      <c r="H129">
        <v>5</v>
      </c>
      <c r="I129">
        <v>8</v>
      </c>
      <c r="J129">
        <v>2</v>
      </c>
      <c r="K129" t="s">
        <v>177</v>
      </c>
      <c r="L129" s="2">
        <f t="shared" si="2"/>
        <v>45</v>
      </c>
      <c r="M129" s="3">
        <v>45</v>
      </c>
      <c r="N129" s="6">
        <f>M129/8</f>
        <v>5.625</v>
      </c>
      <c r="O129" s="4">
        <f t="shared" si="3"/>
        <v>0.82118588260884551</v>
      </c>
    </row>
    <row r="130" spans="1:15" x14ac:dyDescent="0.2">
      <c r="A130" t="s">
        <v>232</v>
      </c>
      <c r="B130">
        <v>604</v>
      </c>
      <c r="C130">
        <v>0</v>
      </c>
      <c r="D130">
        <v>364</v>
      </c>
      <c r="E130">
        <v>189</v>
      </c>
      <c r="F130">
        <v>543</v>
      </c>
      <c r="G130">
        <v>6</v>
      </c>
      <c r="H130">
        <v>116</v>
      </c>
      <c r="I130">
        <v>337</v>
      </c>
      <c r="J130">
        <v>81</v>
      </c>
      <c r="K130" t="s">
        <v>177</v>
      </c>
      <c r="L130" s="2">
        <f t="shared" si="2"/>
        <v>1636</v>
      </c>
      <c r="M130" s="3">
        <v>1636</v>
      </c>
      <c r="N130" s="6">
        <f>M130/8</f>
        <v>204.5</v>
      </c>
      <c r="O130" s="4">
        <f t="shared" si="3"/>
        <v>2.312811826212088</v>
      </c>
    </row>
    <row r="131" spans="1:15" x14ac:dyDescent="0.2">
      <c r="A131" t="s">
        <v>3293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177</v>
      </c>
      <c r="L131" s="2">
        <f t="shared" ref="L131:L194" si="4">SUM(C131:J131)</f>
        <v>0</v>
      </c>
      <c r="M131" s="3">
        <v>0</v>
      </c>
      <c r="N131" s="6">
        <f>M131/8</f>
        <v>0</v>
      </c>
      <c r="O131" s="4">
        <f t="shared" ref="O131:O194" si="5">LOG10(N131+1)</f>
        <v>0</v>
      </c>
    </row>
    <row r="132" spans="1:15" x14ac:dyDescent="0.2">
      <c r="A132" t="s">
        <v>3292</v>
      </c>
      <c r="B132">
        <v>14</v>
      </c>
      <c r="C132">
        <v>0</v>
      </c>
      <c r="D132">
        <v>7</v>
      </c>
      <c r="E132">
        <v>2</v>
      </c>
      <c r="F132">
        <v>8</v>
      </c>
      <c r="G132">
        <v>1</v>
      </c>
      <c r="H132">
        <v>2</v>
      </c>
      <c r="I132">
        <v>4</v>
      </c>
      <c r="J132">
        <v>2</v>
      </c>
      <c r="K132" t="s">
        <v>177</v>
      </c>
      <c r="L132" s="2">
        <f t="shared" si="4"/>
        <v>26</v>
      </c>
      <c r="M132" s="3">
        <v>26</v>
      </c>
      <c r="N132" s="6">
        <f>M132/8</f>
        <v>3.25</v>
      </c>
      <c r="O132" s="4">
        <f t="shared" si="5"/>
        <v>0.62838893005031149</v>
      </c>
    </row>
    <row r="133" spans="1:15" x14ac:dyDescent="0.2">
      <c r="A133" t="s">
        <v>291</v>
      </c>
      <c r="B133">
        <v>12</v>
      </c>
      <c r="C133">
        <v>0</v>
      </c>
      <c r="D133">
        <v>4</v>
      </c>
      <c r="E133">
        <v>1</v>
      </c>
      <c r="F133">
        <v>5</v>
      </c>
      <c r="G133">
        <v>0</v>
      </c>
      <c r="H133">
        <v>1</v>
      </c>
      <c r="I133">
        <v>1</v>
      </c>
      <c r="J133">
        <v>0</v>
      </c>
      <c r="K133" t="s">
        <v>177</v>
      </c>
      <c r="L133" s="2">
        <f t="shared" si="4"/>
        <v>12</v>
      </c>
      <c r="M133" s="3">
        <v>12</v>
      </c>
      <c r="N133" s="6">
        <f>M133/8</f>
        <v>1.5</v>
      </c>
      <c r="O133" s="4">
        <f t="shared" si="5"/>
        <v>0.3979400086720376</v>
      </c>
    </row>
    <row r="134" spans="1:15" x14ac:dyDescent="0.2">
      <c r="A134" t="s">
        <v>3291</v>
      </c>
      <c r="B134">
        <v>11</v>
      </c>
      <c r="C134">
        <v>3</v>
      </c>
      <c r="D134">
        <v>3</v>
      </c>
      <c r="E134">
        <v>0</v>
      </c>
      <c r="F134">
        <v>6</v>
      </c>
      <c r="G134">
        <v>0</v>
      </c>
      <c r="H134">
        <v>1</v>
      </c>
      <c r="I134">
        <v>2</v>
      </c>
      <c r="J134">
        <v>3</v>
      </c>
      <c r="K134" t="s">
        <v>177</v>
      </c>
      <c r="L134" s="2">
        <f t="shared" si="4"/>
        <v>18</v>
      </c>
      <c r="M134" s="3">
        <v>18</v>
      </c>
      <c r="N134" s="6">
        <f>M134/8</f>
        <v>2.25</v>
      </c>
      <c r="O134" s="4">
        <f t="shared" si="5"/>
        <v>0.51188336097887432</v>
      </c>
    </row>
    <row r="135" spans="1:15" x14ac:dyDescent="0.2">
      <c r="A135" t="s">
        <v>3290</v>
      </c>
      <c r="B135">
        <v>11</v>
      </c>
      <c r="C135">
        <v>0</v>
      </c>
      <c r="D135">
        <v>3</v>
      </c>
      <c r="E135">
        <v>1</v>
      </c>
      <c r="F135">
        <v>8</v>
      </c>
      <c r="G135">
        <v>0</v>
      </c>
      <c r="H135">
        <v>0</v>
      </c>
      <c r="I135">
        <v>2</v>
      </c>
      <c r="J135">
        <v>0</v>
      </c>
      <c r="K135" t="s">
        <v>177</v>
      </c>
      <c r="L135" s="2">
        <f t="shared" si="4"/>
        <v>14</v>
      </c>
      <c r="M135" s="3">
        <v>14</v>
      </c>
      <c r="N135" s="6">
        <f>M135/8</f>
        <v>1.75</v>
      </c>
      <c r="O135" s="4">
        <f t="shared" si="5"/>
        <v>0.43933269383026263</v>
      </c>
    </row>
    <row r="136" spans="1:15" x14ac:dyDescent="0.2">
      <c r="A136" t="s">
        <v>221</v>
      </c>
      <c r="B136">
        <v>50</v>
      </c>
      <c r="C136">
        <v>0</v>
      </c>
      <c r="D136">
        <v>4</v>
      </c>
      <c r="E136">
        <v>2</v>
      </c>
      <c r="F136">
        <v>9</v>
      </c>
      <c r="G136">
        <v>0</v>
      </c>
      <c r="H136">
        <v>3</v>
      </c>
      <c r="I136">
        <v>3</v>
      </c>
      <c r="J136">
        <v>0</v>
      </c>
      <c r="K136" t="s">
        <v>177</v>
      </c>
      <c r="L136" s="2">
        <f t="shared" si="4"/>
        <v>21</v>
      </c>
      <c r="M136" s="3">
        <v>21</v>
      </c>
      <c r="N136" s="6">
        <f>M136/8</f>
        <v>2.625</v>
      </c>
      <c r="O136" s="4">
        <f t="shared" si="5"/>
        <v>0.55930801090701254</v>
      </c>
    </row>
    <row r="137" spans="1:15" x14ac:dyDescent="0.2">
      <c r="A137" t="s">
        <v>3289</v>
      </c>
      <c r="B137">
        <v>34</v>
      </c>
      <c r="C137">
        <v>0</v>
      </c>
      <c r="D137">
        <v>4</v>
      </c>
      <c r="E137">
        <v>0</v>
      </c>
      <c r="F137">
        <v>4</v>
      </c>
      <c r="G137">
        <v>0</v>
      </c>
      <c r="H137">
        <v>0</v>
      </c>
      <c r="I137">
        <v>2</v>
      </c>
      <c r="J137">
        <v>1</v>
      </c>
      <c r="K137" t="s">
        <v>177</v>
      </c>
      <c r="L137" s="2">
        <f t="shared" si="4"/>
        <v>11</v>
      </c>
      <c r="M137" s="3">
        <v>11</v>
      </c>
      <c r="N137" s="6">
        <f>M137/8</f>
        <v>1.375</v>
      </c>
      <c r="O137" s="4">
        <f t="shared" si="5"/>
        <v>0.37566361396088538</v>
      </c>
    </row>
    <row r="138" spans="1:15" x14ac:dyDescent="0.2">
      <c r="A138" t="s">
        <v>3288</v>
      </c>
      <c r="B138">
        <v>9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0</v>
      </c>
      <c r="I138">
        <v>2</v>
      </c>
      <c r="J138">
        <v>3</v>
      </c>
      <c r="K138" t="s">
        <v>177</v>
      </c>
      <c r="L138" s="2">
        <f t="shared" si="4"/>
        <v>12</v>
      </c>
      <c r="M138" s="3">
        <v>12</v>
      </c>
      <c r="N138" s="6">
        <f>M138/8</f>
        <v>1.5</v>
      </c>
      <c r="O138" s="4">
        <f t="shared" si="5"/>
        <v>0.3979400086720376</v>
      </c>
    </row>
    <row r="139" spans="1:15" x14ac:dyDescent="0.2">
      <c r="A139" t="s">
        <v>3272</v>
      </c>
      <c r="B139">
        <v>12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 t="s">
        <v>177</v>
      </c>
      <c r="L139" s="2">
        <f t="shared" si="4"/>
        <v>3</v>
      </c>
      <c r="M139" s="3">
        <v>3</v>
      </c>
      <c r="N139" s="6">
        <f>M139/8</f>
        <v>0.375</v>
      </c>
      <c r="O139" s="4">
        <f t="shared" si="5"/>
        <v>0.13830269816628146</v>
      </c>
    </row>
    <row r="140" spans="1:15" x14ac:dyDescent="0.2">
      <c r="A140" t="s">
        <v>3287</v>
      </c>
      <c r="B140">
        <v>8</v>
      </c>
      <c r="C140">
        <v>0</v>
      </c>
      <c r="D140">
        <v>7</v>
      </c>
      <c r="E140">
        <v>6</v>
      </c>
      <c r="F140">
        <v>6</v>
      </c>
      <c r="G140">
        <v>0</v>
      </c>
      <c r="H140">
        <v>8</v>
      </c>
      <c r="I140">
        <v>2</v>
      </c>
      <c r="J140">
        <v>4</v>
      </c>
      <c r="K140" t="s">
        <v>177</v>
      </c>
      <c r="L140" s="2">
        <f t="shared" si="4"/>
        <v>33</v>
      </c>
      <c r="M140" s="3">
        <v>33</v>
      </c>
      <c r="N140" s="6">
        <f>M140/8</f>
        <v>4.125</v>
      </c>
      <c r="O140" s="4">
        <f t="shared" si="5"/>
        <v>0.70969386972779192</v>
      </c>
    </row>
    <row r="141" spans="1:15" x14ac:dyDescent="0.2">
      <c r="A141" t="s">
        <v>3286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177</v>
      </c>
      <c r="L141" s="2">
        <f t="shared" si="4"/>
        <v>0</v>
      </c>
      <c r="M141" s="3">
        <v>0</v>
      </c>
      <c r="N141" s="6">
        <f>M141/8</f>
        <v>0</v>
      </c>
      <c r="O141" s="4">
        <f t="shared" si="5"/>
        <v>0</v>
      </c>
    </row>
    <row r="142" spans="1:15" x14ac:dyDescent="0.2">
      <c r="A142" t="s">
        <v>3285</v>
      </c>
      <c r="B142">
        <v>7</v>
      </c>
      <c r="C142">
        <v>4</v>
      </c>
      <c r="D142">
        <v>2</v>
      </c>
      <c r="E142">
        <v>1</v>
      </c>
      <c r="F142">
        <v>3</v>
      </c>
      <c r="G142">
        <v>2</v>
      </c>
      <c r="H142">
        <v>1</v>
      </c>
      <c r="I142">
        <v>2</v>
      </c>
      <c r="J142">
        <v>1</v>
      </c>
      <c r="K142" t="s">
        <v>177</v>
      </c>
      <c r="L142" s="2">
        <f t="shared" si="4"/>
        <v>16</v>
      </c>
      <c r="M142" s="3">
        <v>16</v>
      </c>
      <c r="N142" s="6">
        <f>M142/8</f>
        <v>2</v>
      </c>
      <c r="O142" s="4">
        <f t="shared" si="5"/>
        <v>0.47712125471966244</v>
      </c>
    </row>
    <row r="143" spans="1:15" x14ac:dyDescent="0.2">
      <c r="A143" t="s">
        <v>3284</v>
      </c>
      <c r="B143">
        <v>19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 t="s">
        <v>177</v>
      </c>
      <c r="L143" s="2">
        <f t="shared" si="4"/>
        <v>2</v>
      </c>
      <c r="M143" s="3">
        <v>2</v>
      </c>
      <c r="N143" s="6">
        <f>M143/8</f>
        <v>0.25</v>
      </c>
      <c r="O143" s="4">
        <f t="shared" si="5"/>
        <v>9.691001300805642E-2</v>
      </c>
    </row>
    <row r="144" spans="1:15" x14ac:dyDescent="0.2">
      <c r="A144" t="s">
        <v>3283</v>
      </c>
      <c r="B144">
        <v>6</v>
      </c>
      <c r="C144">
        <v>0</v>
      </c>
      <c r="D144">
        <v>4</v>
      </c>
      <c r="E144">
        <v>1</v>
      </c>
      <c r="F144">
        <v>4</v>
      </c>
      <c r="G144">
        <v>0</v>
      </c>
      <c r="H144">
        <v>0</v>
      </c>
      <c r="I144">
        <v>1</v>
      </c>
      <c r="J144">
        <v>0</v>
      </c>
      <c r="K144" t="s">
        <v>177</v>
      </c>
      <c r="L144" s="2">
        <f t="shared" si="4"/>
        <v>10</v>
      </c>
      <c r="M144" s="3">
        <v>10</v>
      </c>
      <c r="N144" s="6">
        <f>M144/8</f>
        <v>1.25</v>
      </c>
      <c r="O144" s="4">
        <f t="shared" si="5"/>
        <v>0.35218251811136247</v>
      </c>
    </row>
    <row r="145" spans="1:15" x14ac:dyDescent="0.2">
      <c r="A145" t="s">
        <v>3282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177</v>
      </c>
      <c r="L145" s="2">
        <f t="shared" si="4"/>
        <v>0</v>
      </c>
      <c r="M145" s="3">
        <v>0</v>
      </c>
      <c r="N145" s="6">
        <f>M145/8</f>
        <v>0</v>
      </c>
      <c r="O145" s="4">
        <f t="shared" si="5"/>
        <v>0</v>
      </c>
    </row>
    <row r="146" spans="1:15" x14ac:dyDescent="0.2">
      <c r="A146" t="s">
        <v>3281</v>
      </c>
      <c r="B146">
        <v>4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 t="s">
        <v>177</v>
      </c>
      <c r="L146" s="2">
        <f t="shared" si="4"/>
        <v>3</v>
      </c>
      <c r="M146" s="3">
        <v>3</v>
      </c>
      <c r="N146" s="6">
        <f>M146/8</f>
        <v>0.375</v>
      </c>
      <c r="O146" s="4">
        <f t="shared" si="5"/>
        <v>0.13830269816628146</v>
      </c>
    </row>
    <row r="147" spans="1:15" x14ac:dyDescent="0.2">
      <c r="A147" t="s">
        <v>3280</v>
      </c>
      <c r="B147">
        <v>5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 t="s">
        <v>177</v>
      </c>
      <c r="L147" s="2">
        <f t="shared" si="4"/>
        <v>6</v>
      </c>
      <c r="M147" s="3">
        <v>6</v>
      </c>
      <c r="N147" s="6">
        <f>M147/8</f>
        <v>0.75</v>
      </c>
      <c r="O147" s="4">
        <f t="shared" si="5"/>
        <v>0.24303804868629444</v>
      </c>
    </row>
    <row r="148" spans="1:15" x14ac:dyDescent="0.2">
      <c r="A148" t="s">
        <v>3279</v>
      </c>
      <c r="B148">
        <v>5</v>
      </c>
      <c r="C148">
        <v>0</v>
      </c>
      <c r="D148">
        <v>3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 t="s">
        <v>177</v>
      </c>
      <c r="L148" s="2">
        <f t="shared" si="4"/>
        <v>6</v>
      </c>
      <c r="M148" s="3">
        <v>6</v>
      </c>
      <c r="N148" s="6">
        <f>M148/8</f>
        <v>0.75</v>
      </c>
      <c r="O148" s="4">
        <f t="shared" si="5"/>
        <v>0.24303804868629444</v>
      </c>
    </row>
    <row r="149" spans="1:15" x14ac:dyDescent="0.2">
      <c r="A149" t="s">
        <v>3278</v>
      </c>
      <c r="B149">
        <v>3</v>
      </c>
      <c r="C149">
        <v>0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2</v>
      </c>
      <c r="J149">
        <v>0</v>
      </c>
      <c r="K149" t="s">
        <v>177</v>
      </c>
      <c r="L149" s="2">
        <f t="shared" si="4"/>
        <v>6</v>
      </c>
      <c r="M149" s="3">
        <v>6</v>
      </c>
      <c r="N149" s="6">
        <f>M149/8</f>
        <v>0.75</v>
      </c>
      <c r="O149" s="4">
        <f t="shared" si="5"/>
        <v>0.24303804868629444</v>
      </c>
    </row>
    <row r="150" spans="1:15" x14ac:dyDescent="0.2">
      <c r="A150" t="s">
        <v>3241</v>
      </c>
      <c r="B150">
        <v>4</v>
      </c>
      <c r="C150">
        <v>0</v>
      </c>
      <c r="D150">
        <v>1</v>
      </c>
      <c r="E150">
        <v>1</v>
      </c>
      <c r="F150">
        <v>2</v>
      </c>
      <c r="G150">
        <v>0</v>
      </c>
      <c r="H150">
        <v>2</v>
      </c>
      <c r="I150">
        <v>0</v>
      </c>
      <c r="J150">
        <v>0</v>
      </c>
      <c r="K150" t="s">
        <v>177</v>
      </c>
      <c r="L150" s="2">
        <f t="shared" si="4"/>
        <v>6</v>
      </c>
      <c r="M150" s="3">
        <v>6</v>
      </c>
      <c r="N150" s="6">
        <f>M150/8</f>
        <v>0.75</v>
      </c>
      <c r="O150" s="4">
        <f t="shared" si="5"/>
        <v>0.24303804868629444</v>
      </c>
    </row>
    <row r="151" spans="1:15" x14ac:dyDescent="0.2">
      <c r="A151" t="s">
        <v>3277</v>
      </c>
      <c r="B151">
        <v>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177</v>
      </c>
      <c r="L151" s="2">
        <f t="shared" si="4"/>
        <v>1</v>
      </c>
      <c r="M151" s="3">
        <v>1</v>
      </c>
      <c r="N151" s="6">
        <f>M151/8</f>
        <v>0.125</v>
      </c>
      <c r="O151" s="4">
        <f t="shared" si="5"/>
        <v>5.1152522447381291E-2</v>
      </c>
    </row>
    <row r="152" spans="1:15" x14ac:dyDescent="0.2">
      <c r="A152" t="s">
        <v>3276</v>
      </c>
      <c r="B152">
        <v>3</v>
      </c>
      <c r="C152">
        <v>0</v>
      </c>
      <c r="D152">
        <v>1</v>
      </c>
      <c r="E152">
        <v>3</v>
      </c>
      <c r="F152">
        <v>3</v>
      </c>
      <c r="G152">
        <v>0</v>
      </c>
      <c r="H152">
        <v>1</v>
      </c>
      <c r="I152">
        <v>1</v>
      </c>
      <c r="J152">
        <v>1</v>
      </c>
      <c r="K152" t="s">
        <v>177</v>
      </c>
      <c r="L152" s="2">
        <f t="shared" si="4"/>
        <v>10</v>
      </c>
      <c r="M152" s="3">
        <v>10</v>
      </c>
      <c r="N152" s="6">
        <f>M152/8</f>
        <v>1.25</v>
      </c>
      <c r="O152" s="4">
        <f t="shared" si="5"/>
        <v>0.35218251811136247</v>
      </c>
    </row>
    <row r="153" spans="1:15" x14ac:dyDescent="0.2">
      <c r="A153" t="s">
        <v>3275</v>
      </c>
      <c r="B153">
        <v>3</v>
      </c>
      <c r="C153">
        <v>0</v>
      </c>
      <c r="D153">
        <v>3</v>
      </c>
      <c r="E153">
        <v>0</v>
      </c>
      <c r="F153">
        <v>3</v>
      </c>
      <c r="G153">
        <v>0</v>
      </c>
      <c r="H153">
        <v>0</v>
      </c>
      <c r="I153">
        <v>3</v>
      </c>
      <c r="J153">
        <v>0</v>
      </c>
      <c r="K153" t="s">
        <v>177</v>
      </c>
      <c r="L153" s="2">
        <f t="shared" si="4"/>
        <v>9</v>
      </c>
      <c r="M153" s="3">
        <v>9</v>
      </c>
      <c r="N153" s="6">
        <f>M153/8</f>
        <v>1.125</v>
      </c>
      <c r="O153" s="4">
        <f t="shared" si="5"/>
        <v>0.32735893438633035</v>
      </c>
    </row>
    <row r="154" spans="1:15" x14ac:dyDescent="0.2">
      <c r="A154" t="s">
        <v>3274</v>
      </c>
      <c r="B154">
        <v>3</v>
      </c>
      <c r="C154">
        <v>0</v>
      </c>
      <c r="D154">
        <v>2</v>
      </c>
      <c r="E154">
        <v>1</v>
      </c>
      <c r="F154">
        <v>2</v>
      </c>
      <c r="G154">
        <v>0</v>
      </c>
      <c r="H154">
        <v>1</v>
      </c>
      <c r="I154">
        <v>2</v>
      </c>
      <c r="J154">
        <v>1</v>
      </c>
      <c r="K154" t="s">
        <v>177</v>
      </c>
      <c r="L154" s="2">
        <f t="shared" si="4"/>
        <v>9</v>
      </c>
      <c r="M154" s="3">
        <v>9</v>
      </c>
      <c r="N154" s="6">
        <f>M154/8</f>
        <v>1.125</v>
      </c>
      <c r="O154" s="4">
        <f t="shared" si="5"/>
        <v>0.32735893438633035</v>
      </c>
    </row>
    <row r="155" spans="1:15" x14ac:dyDescent="0.2">
      <c r="A155" t="s">
        <v>3273</v>
      </c>
      <c r="B155">
        <v>4</v>
      </c>
      <c r="C155">
        <v>0</v>
      </c>
      <c r="D155">
        <v>1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177</v>
      </c>
      <c r="L155" s="2">
        <f t="shared" si="4"/>
        <v>4</v>
      </c>
      <c r="M155" s="3">
        <v>4</v>
      </c>
      <c r="N155" s="6">
        <f>M155/8</f>
        <v>0.5</v>
      </c>
      <c r="O155" s="4">
        <f t="shared" si="5"/>
        <v>0.17609125905568124</v>
      </c>
    </row>
    <row r="156" spans="1:15" x14ac:dyDescent="0.2">
      <c r="A156" t="s">
        <v>3272</v>
      </c>
      <c r="B156">
        <v>12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 t="s">
        <v>177</v>
      </c>
      <c r="L156" s="2">
        <f t="shared" si="4"/>
        <v>3</v>
      </c>
      <c r="M156" s="3">
        <v>3</v>
      </c>
      <c r="N156" s="6">
        <f>M156/8</f>
        <v>0.375</v>
      </c>
      <c r="O156" s="4">
        <f t="shared" si="5"/>
        <v>0.13830269816628146</v>
      </c>
    </row>
    <row r="157" spans="1:15" x14ac:dyDescent="0.2">
      <c r="A157" t="s">
        <v>3271</v>
      </c>
      <c r="B157">
        <v>2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177</v>
      </c>
      <c r="L157" s="2">
        <f t="shared" si="4"/>
        <v>2</v>
      </c>
      <c r="M157" s="3">
        <v>2</v>
      </c>
      <c r="N157" s="6">
        <f>M157/8</f>
        <v>0.25</v>
      </c>
      <c r="O157" s="4">
        <f t="shared" si="5"/>
        <v>9.691001300805642E-2</v>
      </c>
    </row>
    <row r="158" spans="1:15" x14ac:dyDescent="0.2">
      <c r="A158" t="s">
        <v>3270</v>
      </c>
      <c r="B158"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 t="s">
        <v>177</v>
      </c>
      <c r="L158" s="2">
        <f t="shared" si="4"/>
        <v>3</v>
      </c>
      <c r="M158" s="3">
        <v>3</v>
      </c>
      <c r="N158" s="6">
        <f>M158/8</f>
        <v>0.375</v>
      </c>
      <c r="O158" s="4">
        <f t="shared" si="5"/>
        <v>0.13830269816628146</v>
      </c>
    </row>
    <row r="159" spans="1:15" x14ac:dyDescent="0.2">
      <c r="A159" t="s">
        <v>816</v>
      </c>
      <c r="B159">
        <v>3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177</v>
      </c>
      <c r="L159" s="2">
        <f t="shared" si="4"/>
        <v>2</v>
      </c>
      <c r="M159" s="3">
        <v>2</v>
      </c>
      <c r="N159" s="6">
        <f>M159/8</f>
        <v>0.25</v>
      </c>
      <c r="O159" s="4">
        <f t="shared" si="5"/>
        <v>9.691001300805642E-2</v>
      </c>
    </row>
    <row r="160" spans="1:15" x14ac:dyDescent="0.2">
      <c r="A160" t="s">
        <v>3269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177</v>
      </c>
      <c r="L160" s="2">
        <f t="shared" si="4"/>
        <v>0</v>
      </c>
      <c r="M160" s="3">
        <v>0</v>
      </c>
      <c r="N160" s="6">
        <f>M160/8</f>
        <v>0</v>
      </c>
      <c r="O160" s="4">
        <f t="shared" si="5"/>
        <v>0</v>
      </c>
    </row>
    <row r="161" spans="1:15" x14ac:dyDescent="0.2">
      <c r="A161" t="s">
        <v>3268</v>
      </c>
      <c r="B161">
        <v>451</v>
      </c>
      <c r="C161">
        <v>1</v>
      </c>
      <c r="D161">
        <v>115</v>
      </c>
      <c r="E161">
        <v>24</v>
      </c>
      <c r="F161">
        <v>154</v>
      </c>
      <c r="G161">
        <v>9</v>
      </c>
      <c r="H161">
        <v>5</v>
      </c>
      <c r="I161">
        <v>79</v>
      </c>
      <c r="J161">
        <v>15</v>
      </c>
      <c r="K161" t="s">
        <v>177</v>
      </c>
      <c r="L161" s="2">
        <f t="shared" si="4"/>
        <v>402</v>
      </c>
      <c r="M161" s="3">
        <v>402</v>
      </c>
      <c r="N161" s="6">
        <f>M161/8</f>
        <v>50.25</v>
      </c>
      <c r="O161" s="4">
        <f t="shared" si="5"/>
        <v>1.7096938697277919</v>
      </c>
    </row>
    <row r="162" spans="1:15" x14ac:dyDescent="0.2">
      <c r="A162" t="s">
        <v>3267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 t="s">
        <v>177</v>
      </c>
      <c r="L162" s="2">
        <f t="shared" si="4"/>
        <v>2</v>
      </c>
      <c r="M162" s="3">
        <v>2</v>
      </c>
      <c r="N162" s="6">
        <f>M162/8</f>
        <v>0.25</v>
      </c>
      <c r="O162" s="4">
        <f t="shared" si="5"/>
        <v>9.691001300805642E-2</v>
      </c>
    </row>
    <row r="163" spans="1:15" x14ac:dyDescent="0.2">
      <c r="A163" t="s">
        <v>3266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177</v>
      </c>
      <c r="L163" s="2">
        <f t="shared" si="4"/>
        <v>0</v>
      </c>
      <c r="M163" s="3">
        <v>0</v>
      </c>
      <c r="N163" s="6">
        <f>M163/8</f>
        <v>0</v>
      </c>
      <c r="O163" s="4">
        <f t="shared" si="5"/>
        <v>0</v>
      </c>
    </row>
    <row r="164" spans="1:15" x14ac:dyDescent="0.2">
      <c r="A164" t="s">
        <v>3239</v>
      </c>
      <c r="B164">
        <v>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177</v>
      </c>
      <c r="L164" s="2">
        <f t="shared" si="4"/>
        <v>1</v>
      </c>
      <c r="M164" s="3">
        <v>1</v>
      </c>
      <c r="N164" s="6">
        <f>M164/8</f>
        <v>0.125</v>
      </c>
      <c r="O164" s="4">
        <f t="shared" si="5"/>
        <v>5.1152522447381291E-2</v>
      </c>
    </row>
    <row r="165" spans="1:15" x14ac:dyDescent="0.2">
      <c r="A165" t="s">
        <v>3265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177</v>
      </c>
      <c r="L165" s="2">
        <f t="shared" si="4"/>
        <v>0</v>
      </c>
      <c r="M165" s="3">
        <v>0</v>
      </c>
      <c r="N165" s="6">
        <f>M165/8</f>
        <v>0</v>
      </c>
      <c r="O165" s="4">
        <f t="shared" si="5"/>
        <v>0</v>
      </c>
    </row>
    <row r="166" spans="1:15" x14ac:dyDescent="0.2">
      <c r="A166" t="s">
        <v>3264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177</v>
      </c>
      <c r="L166" s="2">
        <f t="shared" si="4"/>
        <v>1</v>
      </c>
      <c r="M166" s="3">
        <v>1</v>
      </c>
      <c r="N166" s="6">
        <f>M166/8</f>
        <v>0.125</v>
      </c>
      <c r="O166" s="4">
        <f t="shared" si="5"/>
        <v>5.1152522447381291E-2</v>
      </c>
    </row>
    <row r="167" spans="1:15" x14ac:dyDescent="0.2">
      <c r="A167" t="s">
        <v>3263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177</v>
      </c>
      <c r="L167" s="2">
        <f t="shared" si="4"/>
        <v>0</v>
      </c>
      <c r="M167" s="3">
        <v>0</v>
      </c>
      <c r="N167" s="6">
        <f>M167/8</f>
        <v>0</v>
      </c>
      <c r="O167" s="4">
        <f t="shared" si="5"/>
        <v>0</v>
      </c>
    </row>
    <row r="168" spans="1:15" x14ac:dyDescent="0.2">
      <c r="A168" t="s">
        <v>3262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177</v>
      </c>
      <c r="L168" s="2">
        <f t="shared" si="4"/>
        <v>1</v>
      </c>
      <c r="M168" s="3">
        <v>1</v>
      </c>
      <c r="N168" s="6">
        <f>M168/8</f>
        <v>0.125</v>
      </c>
      <c r="O168" s="4">
        <f t="shared" si="5"/>
        <v>5.1152522447381291E-2</v>
      </c>
    </row>
    <row r="169" spans="1:15" x14ac:dyDescent="0.2">
      <c r="A169" t="s">
        <v>3261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177</v>
      </c>
      <c r="L169" s="2">
        <f t="shared" si="4"/>
        <v>0</v>
      </c>
      <c r="M169" s="3">
        <v>0</v>
      </c>
      <c r="N169" s="6">
        <f>M169/8</f>
        <v>0</v>
      </c>
      <c r="O169" s="4">
        <f t="shared" si="5"/>
        <v>0</v>
      </c>
    </row>
    <row r="170" spans="1:15" x14ac:dyDescent="0.2">
      <c r="A170" t="s">
        <v>3260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177</v>
      </c>
      <c r="L170" s="2">
        <f t="shared" si="4"/>
        <v>1</v>
      </c>
      <c r="M170" s="3">
        <v>1</v>
      </c>
      <c r="N170" s="6">
        <f>M170/8</f>
        <v>0.125</v>
      </c>
      <c r="O170" s="4">
        <f t="shared" si="5"/>
        <v>5.1152522447381291E-2</v>
      </c>
    </row>
    <row r="171" spans="1:15" x14ac:dyDescent="0.2">
      <c r="A171" t="s">
        <v>3259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177</v>
      </c>
      <c r="L171" s="2">
        <f t="shared" si="4"/>
        <v>0</v>
      </c>
      <c r="M171" s="3">
        <v>0</v>
      </c>
      <c r="N171" s="6">
        <f>M171/8</f>
        <v>0</v>
      </c>
      <c r="O171" s="4">
        <f t="shared" si="5"/>
        <v>0</v>
      </c>
    </row>
    <row r="172" spans="1:15" x14ac:dyDescent="0.2">
      <c r="A172" t="s">
        <v>3258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177</v>
      </c>
      <c r="L172" s="2">
        <f t="shared" si="4"/>
        <v>0</v>
      </c>
      <c r="M172" s="3">
        <v>0</v>
      </c>
      <c r="N172" s="6">
        <f>M172/8</f>
        <v>0</v>
      </c>
      <c r="O172" s="4">
        <f t="shared" si="5"/>
        <v>0</v>
      </c>
    </row>
    <row r="173" spans="1:15" x14ac:dyDescent="0.2">
      <c r="A173" t="s">
        <v>3257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 t="s">
        <v>177</v>
      </c>
      <c r="L173" s="2">
        <f t="shared" si="4"/>
        <v>1</v>
      </c>
      <c r="M173" s="3">
        <v>1</v>
      </c>
      <c r="N173" s="6">
        <f>M173/8</f>
        <v>0.125</v>
      </c>
      <c r="O173" s="4">
        <f t="shared" si="5"/>
        <v>5.1152522447381291E-2</v>
      </c>
    </row>
    <row r="174" spans="1:15" x14ac:dyDescent="0.2">
      <c r="A174" t="s">
        <v>3256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 t="s">
        <v>177</v>
      </c>
      <c r="L174" s="2">
        <f t="shared" si="4"/>
        <v>6</v>
      </c>
      <c r="M174" s="3">
        <v>6</v>
      </c>
      <c r="N174" s="6">
        <f>M174/8</f>
        <v>0.75</v>
      </c>
      <c r="O174" s="4">
        <f t="shared" si="5"/>
        <v>0.24303804868629444</v>
      </c>
    </row>
    <row r="175" spans="1:15" x14ac:dyDescent="0.2">
      <c r="A175" t="s">
        <v>3244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177</v>
      </c>
      <c r="L175" s="2">
        <f t="shared" si="4"/>
        <v>0</v>
      </c>
      <c r="M175" s="3">
        <v>0</v>
      </c>
      <c r="N175" s="6">
        <f>M175/8</f>
        <v>0</v>
      </c>
      <c r="O175" s="4">
        <f t="shared" si="5"/>
        <v>0</v>
      </c>
    </row>
    <row r="176" spans="1:15" x14ac:dyDescent="0.2">
      <c r="A176" t="s">
        <v>3255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177</v>
      </c>
      <c r="L176" s="2">
        <f t="shared" si="4"/>
        <v>0</v>
      </c>
      <c r="M176" s="3">
        <v>0</v>
      </c>
      <c r="N176" s="6">
        <f>M176/8</f>
        <v>0</v>
      </c>
      <c r="O176" s="4">
        <f t="shared" si="5"/>
        <v>0</v>
      </c>
    </row>
    <row r="177" spans="1:15" x14ac:dyDescent="0.2">
      <c r="A177" t="s">
        <v>3254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177</v>
      </c>
      <c r="L177" s="2">
        <f t="shared" si="4"/>
        <v>0</v>
      </c>
      <c r="M177" s="3">
        <v>0</v>
      </c>
      <c r="N177" s="6">
        <f>M177/8</f>
        <v>0</v>
      </c>
      <c r="O177" s="4">
        <f t="shared" si="5"/>
        <v>0</v>
      </c>
    </row>
    <row r="178" spans="1:15" x14ac:dyDescent="0.2">
      <c r="A178" t="s">
        <v>816</v>
      </c>
      <c r="B178">
        <v>3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177</v>
      </c>
      <c r="L178" s="2">
        <f t="shared" si="4"/>
        <v>2</v>
      </c>
      <c r="M178" s="3">
        <v>2</v>
      </c>
      <c r="N178" s="6">
        <f>M178/8</f>
        <v>0.25</v>
      </c>
      <c r="O178" s="4">
        <f t="shared" si="5"/>
        <v>9.691001300805642E-2</v>
      </c>
    </row>
    <row r="179" spans="1:15" x14ac:dyDescent="0.2">
      <c r="A179" t="s">
        <v>3253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177</v>
      </c>
      <c r="L179" s="2">
        <f t="shared" si="4"/>
        <v>0</v>
      </c>
      <c r="M179" s="3">
        <v>0</v>
      </c>
      <c r="N179" s="6">
        <f>M179/8</f>
        <v>0</v>
      </c>
      <c r="O179" s="4">
        <f t="shared" si="5"/>
        <v>0</v>
      </c>
    </row>
    <row r="180" spans="1:15" x14ac:dyDescent="0.2">
      <c r="A180" t="s">
        <v>3252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177</v>
      </c>
      <c r="L180" s="2">
        <f t="shared" si="4"/>
        <v>2</v>
      </c>
      <c r="M180" s="3">
        <v>2</v>
      </c>
      <c r="N180" s="6">
        <f>M180/8</f>
        <v>0.25</v>
      </c>
      <c r="O180" s="4">
        <f t="shared" si="5"/>
        <v>9.691001300805642E-2</v>
      </c>
    </row>
    <row r="181" spans="1:15" x14ac:dyDescent="0.2">
      <c r="A181" t="s">
        <v>3251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177</v>
      </c>
      <c r="L181" s="2">
        <f t="shared" si="4"/>
        <v>0</v>
      </c>
      <c r="M181" s="3">
        <v>0</v>
      </c>
      <c r="N181" s="6">
        <f>M181/8</f>
        <v>0</v>
      </c>
      <c r="O181" s="4">
        <f t="shared" si="5"/>
        <v>0</v>
      </c>
    </row>
    <row r="182" spans="1:15" x14ac:dyDescent="0.2">
      <c r="A182" t="s">
        <v>3250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177</v>
      </c>
      <c r="L182" s="2">
        <f t="shared" si="4"/>
        <v>0</v>
      </c>
      <c r="M182" s="3">
        <v>0</v>
      </c>
      <c r="N182" s="6">
        <f>M182/8</f>
        <v>0</v>
      </c>
      <c r="O182" s="4">
        <f t="shared" si="5"/>
        <v>0</v>
      </c>
    </row>
    <row r="183" spans="1:15" x14ac:dyDescent="0.2">
      <c r="A183" t="s">
        <v>3249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 t="s">
        <v>177</v>
      </c>
      <c r="L183" s="2">
        <f t="shared" si="4"/>
        <v>6</v>
      </c>
      <c r="M183" s="3">
        <v>6</v>
      </c>
      <c r="N183" s="6">
        <f>M183/8</f>
        <v>0.75</v>
      </c>
      <c r="O183" s="4">
        <f t="shared" si="5"/>
        <v>0.24303804868629444</v>
      </c>
    </row>
    <row r="184" spans="1:15" x14ac:dyDescent="0.2">
      <c r="A184" t="s">
        <v>3248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177</v>
      </c>
      <c r="L184" s="2">
        <f t="shared" si="4"/>
        <v>1</v>
      </c>
      <c r="M184" s="3">
        <v>1</v>
      </c>
      <c r="N184" s="6">
        <f>M184/8</f>
        <v>0.125</v>
      </c>
      <c r="O184" s="4">
        <f t="shared" si="5"/>
        <v>5.1152522447381291E-2</v>
      </c>
    </row>
    <row r="185" spans="1:15" x14ac:dyDescent="0.2">
      <c r="A185" t="s">
        <v>3247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177</v>
      </c>
      <c r="L185" s="2">
        <f t="shared" si="4"/>
        <v>0</v>
      </c>
      <c r="M185" s="3">
        <v>0</v>
      </c>
      <c r="N185" s="6">
        <f>M185/8</f>
        <v>0</v>
      </c>
      <c r="O185" s="4">
        <f t="shared" si="5"/>
        <v>0</v>
      </c>
    </row>
    <row r="186" spans="1:15" x14ac:dyDescent="0.2">
      <c r="A186" t="s">
        <v>3246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177</v>
      </c>
      <c r="L186" s="2">
        <f t="shared" si="4"/>
        <v>0</v>
      </c>
      <c r="M186" s="3">
        <v>0</v>
      </c>
      <c r="N186" s="6">
        <f>M186/8</f>
        <v>0</v>
      </c>
      <c r="O186" s="4">
        <f t="shared" si="5"/>
        <v>0</v>
      </c>
    </row>
    <row r="187" spans="1:15" x14ac:dyDescent="0.2">
      <c r="A187" t="s">
        <v>3245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177</v>
      </c>
      <c r="L187" s="2">
        <f t="shared" si="4"/>
        <v>0</v>
      </c>
      <c r="M187" s="3">
        <v>0</v>
      </c>
      <c r="N187" s="6">
        <f>M187/8</f>
        <v>0</v>
      </c>
      <c r="O187" s="4">
        <f t="shared" si="5"/>
        <v>0</v>
      </c>
    </row>
    <row r="188" spans="1:15" x14ac:dyDescent="0.2">
      <c r="A188" t="s">
        <v>3244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177</v>
      </c>
      <c r="L188" s="2">
        <f t="shared" si="4"/>
        <v>0</v>
      </c>
      <c r="M188" s="3">
        <v>0</v>
      </c>
      <c r="N188" s="6">
        <f>M188/8</f>
        <v>0</v>
      </c>
      <c r="O188" s="4">
        <f t="shared" si="5"/>
        <v>0</v>
      </c>
    </row>
    <row r="189" spans="1:15" x14ac:dyDescent="0.2">
      <c r="A189" t="s">
        <v>3243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177</v>
      </c>
      <c r="L189" s="2">
        <f t="shared" si="4"/>
        <v>0</v>
      </c>
      <c r="M189" s="3">
        <v>0</v>
      </c>
      <c r="N189" s="6">
        <f>M189/8</f>
        <v>0</v>
      </c>
      <c r="O189" s="4">
        <f t="shared" si="5"/>
        <v>0</v>
      </c>
    </row>
    <row r="190" spans="1:15" x14ac:dyDescent="0.2">
      <c r="A190" t="s">
        <v>3242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 t="s">
        <v>177</v>
      </c>
      <c r="L190" s="2">
        <f t="shared" si="4"/>
        <v>4</v>
      </c>
      <c r="M190" s="3">
        <v>4</v>
      </c>
      <c r="N190" s="6">
        <f>M190/8</f>
        <v>0.5</v>
      </c>
      <c r="O190" s="4">
        <f t="shared" si="5"/>
        <v>0.17609125905568124</v>
      </c>
    </row>
    <row r="191" spans="1:15" x14ac:dyDescent="0.2">
      <c r="A191" t="s">
        <v>3241</v>
      </c>
      <c r="B191">
        <v>4</v>
      </c>
      <c r="C191">
        <v>0</v>
      </c>
      <c r="D191">
        <v>1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 t="s">
        <v>177</v>
      </c>
      <c r="L191" s="2">
        <f t="shared" si="4"/>
        <v>6</v>
      </c>
      <c r="M191" s="3">
        <v>6</v>
      </c>
      <c r="N191" s="6">
        <f>M191/8</f>
        <v>0.75</v>
      </c>
      <c r="O191" s="4">
        <f t="shared" si="5"/>
        <v>0.24303804868629444</v>
      </c>
    </row>
    <row r="192" spans="1:15" x14ac:dyDescent="0.2">
      <c r="A192" t="s">
        <v>3240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 t="s">
        <v>177</v>
      </c>
      <c r="L192" s="2">
        <f t="shared" si="4"/>
        <v>6</v>
      </c>
      <c r="M192" s="3">
        <v>6</v>
      </c>
      <c r="N192" s="6">
        <f>M192/8</f>
        <v>0.75</v>
      </c>
      <c r="O192" s="4">
        <f t="shared" si="5"/>
        <v>0.24303804868629444</v>
      </c>
    </row>
    <row r="193" spans="1:15" x14ac:dyDescent="0.2">
      <c r="A193" t="s">
        <v>3239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177</v>
      </c>
      <c r="L193" s="2">
        <f t="shared" si="4"/>
        <v>1</v>
      </c>
      <c r="M193" s="3">
        <v>1</v>
      </c>
      <c r="N193" s="6">
        <f>M193/8</f>
        <v>0.125</v>
      </c>
      <c r="O193" s="4">
        <f t="shared" si="5"/>
        <v>5.1152522447381291E-2</v>
      </c>
    </row>
    <row r="194" spans="1:15" x14ac:dyDescent="0.2">
      <c r="A194" t="s">
        <v>3238</v>
      </c>
      <c r="B194">
        <v>7754</v>
      </c>
      <c r="C194">
        <v>14</v>
      </c>
      <c r="D194">
        <v>785</v>
      </c>
      <c r="E194">
        <v>306</v>
      </c>
      <c r="F194">
        <v>3656</v>
      </c>
      <c r="G194">
        <v>2</v>
      </c>
      <c r="H194">
        <v>268</v>
      </c>
      <c r="I194">
        <v>346</v>
      </c>
      <c r="J194">
        <v>237</v>
      </c>
      <c r="K194" t="s">
        <v>2</v>
      </c>
      <c r="L194" s="2">
        <f t="shared" si="4"/>
        <v>5614</v>
      </c>
      <c r="M194" s="3">
        <v>5614</v>
      </c>
      <c r="N194" s="6">
        <f>M194/8</f>
        <v>701.75</v>
      </c>
      <c r="O194" s="4">
        <f t="shared" si="5"/>
        <v>2.8468008542794783</v>
      </c>
    </row>
    <row r="195" spans="1:15" x14ac:dyDescent="0.2">
      <c r="A195" t="s">
        <v>3237</v>
      </c>
      <c r="B195">
        <v>16201</v>
      </c>
      <c r="C195">
        <v>40</v>
      </c>
      <c r="D195">
        <v>478</v>
      </c>
      <c r="E195">
        <v>409</v>
      </c>
      <c r="F195">
        <v>1868</v>
      </c>
      <c r="G195">
        <v>0</v>
      </c>
      <c r="H195">
        <v>142</v>
      </c>
      <c r="I195">
        <v>321</v>
      </c>
      <c r="J195">
        <v>184</v>
      </c>
      <c r="K195" t="s">
        <v>2</v>
      </c>
      <c r="L195" s="2">
        <f t="shared" ref="L195:L258" si="6">SUM(C195:J195)</f>
        <v>3442</v>
      </c>
      <c r="M195" s="3">
        <v>3442</v>
      </c>
      <c r="N195" s="6">
        <f>M195/8</f>
        <v>430.25</v>
      </c>
      <c r="O195" s="4">
        <f t="shared" ref="O195:O258" si="7">LOG10(N195+1)</f>
        <v>2.6347291080813307</v>
      </c>
    </row>
    <row r="196" spans="1:15" x14ac:dyDescent="0.2">
      <c r="A196" t="s">
        <v>3203</v>
      </c>
      <c r="B196">
        <v>9894</v>
      </c>
      <c r="C196">
        <v>52</v>
      </c>
      <c r="D196">
        <v>1617</v>
      </c>
      <c r="E196">
        <v>375</v>
      </c>
      <c r="F196">
        <v>3868</v>
      </c>
      <c r="G196">
        <v>2</v>
      </c>
      <c r="H196">
        <v>240</v>
      </c>
      <c r="I196">
        <v>1297</v>
      </c>
      <c r="J196">
        <v>165</v>
      </c>
      <c r="K196" t="s">
        <v>2</v>
      </c>
      <c r="L196" s="2">
        <f t="shared" si="6"/>
        <v>7616</v>
      </c>
      <c r="M196" s="3">
        <v>7616</v>
      </c>
      <c r="N196" s="6">
        <f>M196/8</f>
        <v>952</v>
      </c>
      <c r="O196" s="4">
        <f t="shared" si="7"/>
        <v>2.9790929006383262</v>
      </c>
    </row>
    <row r="197" spans="1:15" x14ac:dyDescent="0.2">
      <c r="A197" t="s">
        <v>3236</v>
      </c>
      <c r="B197">
        <v>6234</v>
      </c>
      <c r="C197">
        <v>4</v>
      </c>
      <c r="D197">
        <v>673</v>
      </c>
      <c r="E197">
        <v>183</v>
      </c>
      <c r="F197">
        <v>2601</v>
      </c>
      <c r="G197">
        <v>0</v>
      </c>
      <c r="H197">
        <v>146</v>
      </c>
      <c r="I197">
        <v>400</v>
      </c>
      <c r="J197">
        <v>101</v>
      </c>
      <c r="K197" t="s">
        <v>2</v>
      </c>
      <c r="L197" s="2">
        <f t="shared" si="6"/>
        <v>4108</v>
      </c>
      <c r="M197" s="3">
        <v>4108</v>
      </c>
      <c r="N197" s="6">
        <f>M197/8</f>
        <v>513.5</v>
      </c>
      <c r="O197" s="4">
        <f t="shared" si="7"/>
        <v>2.7113853790984517</v>
      </c>
    </row>
    <row r="198" spans="1:15" x14ac:dyDescent="0.2">
      <c r="A198" t="s">
        <v>4</v>
      </c>
      <c r="B198">
        <v>8286</v>
      </c>
      <c r="C198">
        <v>57</v>
      </c>
      <c r="D198">
        <v>1493</v>
      </c>
      <c r="E198">
        <v>354</v>
      </c>
      <c r="F198">
        <v>3922</v>
      </c>
      <c r="G198">
        <v>0</v>
      </c>
      <c r="H198">
        <v>322</v>
      </c>
      <c r="I198">
        <v>1175</v>
      </c>
      <c r="J198">
        <v>48</v>
      </c>
      <c r="K198" t="s">
        <v>2</v>
      </c>
      <c r="L198" s="2">
        <f t="shared" si="6"/>
        <v>7371</v>
      </c>
      <c r="M198" s="3">
        <v>7371</v>
      </c>
      <c r="N198" s="6">
        <f>M198/8</f>
        <v>921.375</v>
      </c>
      <c r="O198" s="4">
        <f t="shared" si="7"/>
        <v>2.9649075233530078</v>
      </c>
    </row>
    <row r="199" spans="1:15" x14ac:dyDescent="0.2">
      <c r="A199" t="s">
        <v>9</v>
      </c>
      <c r="B199">
        <v>5193</v>
      </c>
      <c r="C199">
        <v>26</v>
      </c>
      <c r="D199">
        <v>1120</v>
      </c>
      <c r="E199">
        <v>265</v>
      </c>
      <c r="F199">
        <v>3249</v>
      </c>
      <c r="G199">
        <v>0</v>
      </c>
      <c r="H199">
        <v>174</v>
      </c>
      <c r="I199">
        <v>811</v>
      </c>
      <c r="J199">
        <v>145</v>
      </c>
      <c r="K199" t="s">
        <v>2</v>
      </c>
      <c r="L199" s="2">
        <f t="shared" si="6"/>
        <v>5790</v>
      </c>
      <c r="M199" s="3">
        <v>5790</v>
      </c>
      <c r="N199" s="6">
        <f>M199/8</f>
        <v>723.75</v>
      </c>
      <c r="O199" s="4">
        <f t="shared" si="7"/>
        <v>2.8601882240270351</v>
      </c>
    </row>
    <row r="200" spans="1:15" x14ac:dyDescent="0.2">
      <c r="A200" t="s">
        <v>3128</v>
      </c>
      <c r="B200">
        <v>5814</v>
      </c>
      <c r="C200">
        <v>275</v>
      </c>
      <c r="D200">
        <v>1325</v>
      </c>
      <c r="E200">
        <v>245</v>
      </c>
      <c r="F200">
        <v>2893</v>
      </c>
      <c r="G200">
        <v>0</v>
      </c>
      <c r="H200">
        <v>187</v>
      </c>
      <c r="I200">
        <v>1206</v>
      </c>
      <c r="J200">
        <v>305</v>
      </c>
      <c r="K200" t="s">
        <v>2</v>
      </c>
      <c r="L200" s="2">
        <f t="shared" si="6"/>
        <v>6436</v>
      </c>
      <c r="M200" s="3">
        <v>6436</v>
      </c>
      <c r="N200" s="6">
        <f>M200/8</f>
        <v>804.5</v>
      </c>
      <c r="O200" s="4">
        <f t="shared" si="7"/>
        <v>2.9060655447552368</v>
      </c>
    </row>
    <row r="201" spans="1:15" x14ac:dyDescent="0.2">
      <c r="A201" t="s">
        <v>3235</v>
      </c>
      <c r="B201">
        <v>10597</v>
      </c>
      <c r="C201">
        <v>55</v>
      </c>
      <c r="D201">
        <v>394</v>
      </c>
      <c r="E201">
        <v>336</v>
      </c>
      <c r="F201">
        <v>1826</v>
      </c>
      <c r="G201">
        <v>1</v>
      </c>
      <c r="H201">
        <v>217</v>
      </c>
      <c r="I201">
        <v>280</v>
      </c>
      <c r="J201">
        <v>88</v>
      </c>
      <c r="K201" t="s">
        <v>2</v>
      </c>
      <c r="L201" s="2">
        <f t="shared" si="6"/>
        <v>3197</v>
      </c>
      <c r="M201" s="3">
        <v>3197</v>
      </c>
      <c r="N201" s="6">
        <f>M201/8</f>
        <v>399.625</v>
      </c>
      <c r="O201" s="4">
        <f t="shared" si="7"/>
        <v>2.6027380468628927</v>
      </c>
    </row>
    <row r="202" spans="1:15" x14ac:dyDescent="0.2">
      <c r="A202" t="s">
        <v>216</v>
      </c>
      <c r="B202">
        <v>2824</v>
      </c>
      <c r="C202">
        <v>13</v>
      </c>
      <c r="D202">
        <v>1071</v>
      </c>
      <c r="E202">
        <v>218</v>
      </c>
      <c r="F202">
        <v>1726</v>
      </c>
      <c r="G202">
        <v>1</v>
      </c>
      <c r="H202">
        <v>115</v>
      </c>
      <c r="I202">
        <v>845</v>
      </c>
      <c r="J202">
        <v>124</v>
      </c>
      <c r="K202" t="s">
        <v>2</v>
      </c>
      <c r="L202" s="2">
        <f t="shared" si="6"/>
        <v>4113</v>
      </c>
      <c r="M202" s="3">
        <v>4113</v>
      </c>
      <c r="N202" s="6">
        <f>M202/8</f>
        <v>514.125</v>
      </c>
      <c r="O202" s="4">
        <f t="shared" si="7"/>
        <v>2.7119126275326448</v>
      </c>
    </row>
    <row r="203" spans="1:15" x14ac:dyDescent="0.2">
      <c r="A203" t="s">
        <v>3234</v>
      </c>
      <c r="B203">
        <v>2589</v>
      </c>
      <c r="C203">
        <v>2</v>
      </c>
      <c r="D203">
        <v>312</v>
      </c>
      <c r="E203">
        <v>188</v>
      </c>
      <c r="F203">
        <v>1271</v>
      </c>
      <c r="G203">
        <v>0</v>
      </c>
      <c r="H203">
        <v>227</v>
      </c>
      <c r="I203">
        <v>204</v>
      </c>
      <c r="J203">
        <v>108</v>
      </c>
      <c r="K203" t="s">
        <v>2</v>
      </c>
      <c r="L203" s="2">
        <f t="shared" si="6"/>
        <v>2312</v>
      </c>
      <c r="M203" s="3">
        <v>2312</v>
      </c>
      <c r="N203" s="6">
        <f>M203/8</f>
        <v>289</v>
      </c>
      <c r="O203" s="4">
        <f t="shared" si="7"/>
        <v>2.4623979978989561</v>
      </c>
    </row>
    <row r="204" spans="1:15" x14ac:dyDescent="0.2">
      <c r="A204" t="s">
        <v>1</v>
      </c>
      <c r="B204">
        <v>4078</v>
      </c>
      <c r="C204">
        <v>2</v>
      </c>
      <c r="D204">
        <v>605</v>
      </c>
      <c r="E204">
        <v>145</v>
      </c>
      <c r="F204">
        <v>1653</v>
      </c>
      <c r="G204">
        <v>0</v>
      </c>
      <c r="H204">
        <v>44</v>
      </c>
      <c r="I204">
        <v>520</v>
      </c>
      <c r="J204">
        <v>32</v>
      </c>
      <c r="K204" t="s">
        <v>2</v>
      </c>
      <c r="L204" s="2">
        <f t="shared" si="6"/>
        <v>3001</v>
      </c>
      <c r="M204" s="3">
        <v>3001</v>
      </c>
      <c r="N204" s="6">
        <f>M204/8</f>
        <v>375.125</v>
      </c>
      <c r="O204" s="4">
        <f t="shared" si="7"/>
        <v>2.5753322007481372</v>
      </c>
    </row>
    <row r="205" spans="1:15" x14ac:dyDescent="0.2">
      <c r="A205" t="s">
        <v>3233</v>
      </c>
      <c r="B205">
        <v>1966</v>
      </c>
      <c r="C205">
        <v>10</v>
      </c>
      <c r="D205">
        <v>93</v>
      </c>
      <c r="E205">
        <v>31</v>
      </c>
      <c r="F205">
        <v>612</v>
      </c>
      <c r="G205">
        <v>0</v>
      </c>
      <c r="H205">
        <v>271</v>
      </c>
      <c r="I205">
        <v>61</v>
      </c>
      <c r="J205">
        <v>18</v>
      </c>
      <c r="K205" t="s">
        <v>2</v>
      </c>
      <c r="L205" s="2">
        <f t="shared" si="6"/>
        <v>1096</v>
      </c>
      <c r="M205" s="3">
        <v>1096</v>
      </c>
      <c r="N205" s="6">
        <f>M205/8</f>
        <v>137</v>
      </c>
      <c r="O205" s="4">
        <f t="shared" si="7"/>
        <v>2.1398790864012365</v>
      </c>
    </row>
    <row r="206" spans="1:15" x14ac:dyDescent="0.2">
      <c r="A206" t="s">
        <v>3232</v>
      </c>
      <c r="B206">
        <v>2012</v>
      </c>
      <c r="C206">
        <v>2</v>
      </c>
      <c r="D206">
        <v>482</v>
      </c>
      <c r="E206">
        <v>106</v>
      </c>
      <c r="F206">
        <v>1211</v>
      </c>
      <c r="G206">
        <v>1</v>
      </c>
      <c r="H206">
        <v>66</v>
      </c>
      <c r="I206">
        <v>371</v>
      </c>
      <c r="J206">
        <v>153</v>
      </c>
      <c r="K206" t="s">
        <v>2</v>
      </c>
      <c r="L206" s="2">
        <f t="shared" si="6"/>
        <v>2392</v>
      </c>
      <c r="M206" s="3">
        <v>2392</v>
      </c>
      <c r="N206" s="6">
        <f>M206/8</f>
        <v>299</v>
      </c>
      <c r="O206" s="4">
        <f t="shared" si="7"/>
        <v>2.4771212547196626</v>
      </c>
    </row>
    <row r="207" spans="1:15" x14ac:dyDescent="0.2">
      <c r="A207" t="s">
        <v>3231</v>
      </c>
      <c r="B207">
        <v>2097</v>
      </c>
      <c r="C207">
        <v>0</v>
      </c>
      <c r="D207">
        <v>151</v>
      </c>
      <c r="E207">
        <v>59</v>
      </c>
      <c r="F207">
        <v>1184</v>
      </c>
      <c r="G207">
        <v>0</v>
      </c>
      <c r="H207">
        <v>73</v>
      </c>
      <c r="I207">
        <v>87</v>
      </c>
      <c r="J207">
        <v>34</v>
      </c>
      <c r="K207" t="s">
        <v>2</v>
      </c>
      <c r="L207" s="2">
        <f t="shared" si="6"/>
        <v>1588</v>
      </c>
      <c r="M207" s="3">
        <v>1588</v>
      </c>
      <c r="N207" s="6">
        <f>M207/8</f>
        <v>198.5</v>
      </c>
      <c r="O207" s="4">
        <f t="shared" si="7"/>
        <v>2.2999429000227671</v>
      </c>
    </row>
    <row r="208" spans="1:15" x14ac:dyDescent="0.2">
      <c r="A208" t="s">
        <v>115</v>
      </c>
      <c r="B208">
        <v>2160</v>
      </c>
      <c r="C208">
        <v>2</v>
      </c>
      <c r="D208">
        <v>568</v>
      </c>
      <c r="E208">
        <v>166</v>
      </c>
      <c r="F208">
        <v>1130</v>
      </c>
      <c r="G208">
        <v>0</v>
      </c>
      <c r="H208">
        <v>395</v>
      </c>
      <c r="I208">
        <v>471</v>
      </c>
      <c r="J208">
        <v>142</v>
      </c>
      <c r="K208" t="s">
        <v>2</v>
      </c>
      <c r="L208" s="2">
        <f t="shared" si="6"/>
        <v>2874</v>
      </c>
      <c r="M208" s="3">
        <v>2874</v>
      </c>
      <c r="N208" s="6">
        <f>M208/8</f>
        <v>359.25</v>
      </c>
      <c r="O208" s="4">
        <f t="shared" si="7"/>
        <v>2.5566039894860269</v>
      </c>
    </row>
    <row r="209" spans="1:15" x14ac:dyDescent="0.2">
      <c r="A209" t="s">
        <v>3230</v>
      </c>
      <c r="B209">
        <v>2093</v>
      </c>
      <c r="C209">
        <v>3</v>
      </c>
      <c r="D209">
        <v>125</v>
      </c>
      <c r="E209">
        <v>171</v>
      </c>
      <c r="F209">
        <v>785</v>
      </c>
      <c r="G209">
        <v>0</v>
      </c>
      <c r="H209">
        <v>39</v>
      </c>
      <c r="I209">
        <v>96</v>
      </c>
      <c r="J209">
        <v>43</v>
      </c>
      <c r="K209" t="s">
        <v>2</v>
      </c>
      <c r="L209" s="2">
        <f t="shared" si="6"/>
        <v>1262</v>
      </c>
      <c r="M209" s="3">
        <v>1262</v>
      </c>
      <c r="N209" s="6">
        <f>M209/8</f>
        <v>157.75</v>
      </c>
      <c r="O209" s="4">
        <f t="shared" si="7"/>
        <v>2.2007137339640135</v>
      </c>
    </row>
    <row r="210" spans="1:15" x14ac:dyDescent="0.2">
      <c r="A210" t="s">
        <v>3229</v>
      </c>
      <c r="B210">
        <v>1416</v>
      </c>
      <c r="C210">
        <v>0</v>
      </c>
      <c r="D210">
        <v>172</v>
      </c>
      <c r="E210">
        <v>24</v>
      </c>
      <c r="F210">
        <v>434</v>
      </c>
      <c r="G210">
        <v>0</v>
      </c>
      <c r="H210">
        <v>63</v>
      </c>
      <c r="I210">
        <v>90</v>
      </c>
      <c r="J210">
        <v>17</v>
      </c>
      <c r="K210" t="s">
        <v>2</v>
      </c>
      <c r="L210" s="2">
        <f t="shared" si="6"/>
        <v>800</v>
      </c>
      <c r="M210" s="3">
        <v>800</v>
      </c>
      <c r="N210" s="6">
        <f>M210/8</f>
        <v>100</v>
      </c>
      <c r="O210" s="4">
        <f t="shared" si="7"/>
        <v>2.0043213737826426</v>
      </c>
    </row>
    <row r="211" spans="1:15" x14ac:dyDescent="0.2">
      <c r="A211" t="s">
        <v>3228</v>
      </c>
      <c r="B211">
        <v>1377</v>
      </c>
      <c r="C211">
        <v>0</v>
      </c>
      <c r="D211">
        <v>145</v>
      </c>
      <c r="E211">
        <v>64</v>
      </c>
      <c r="F211">
        <v>807</v>
      </c>
      <c r="G211">
        <v>0</v>
      </c>
      <c r="H211">
        <v>61</v>
      </c>
      <c r="I211">
        <v>133</v>
      </c>
      <c r="J211">
        <v>5</v>
      </c>
      <c r="K211" t="s">
        <v>2</v>
      </c>
      <c r="L211" s="2">
        <f t="shared" si="6"/>
        <v>1215</v>
      </c>
      <c r="M211" s="3">
        <v>1215</v>
      </c>
      <c r="N211" s="6">
        <f>M211/8</f>
        <v>151.875</v>
      </c>
      <c r="O211" s="4">
        <f t="shared" si="7"/>
        <v>2.1843364700443417</v>
      </c>
    </row>
    <row r="212" spans="1:15" x14ac:dyDescent="0.2">
      <c r="A212" t="s">
        <v>138</v>
      </c>
      <c r="B212">
        <v>2654</v>
      </c>
      <c r="C212">
        <v>24</v>
      </c>
      <c r="D212">
        <v>286</v>
      </c>
      <c r="E212">
        <v>100</v>
      </c>
      <c r="F212">
        <v>851</v>
      </c>
      <c r="G212">
        <v>0</v>
      </c>
      <c r="H212">
        <v>40</v>
      </c>
      <c r="I212">
        <v>172</v>
      </c>
      <c r="J212">
        <v>45</v>
      </c>
      <c r="K212" t="s">
        <v>2</v>
      </c>
      <c r="L212" s="2">
        <f t="shared" si="6"/>
        <v>1518</v>
      </c>
      <c r="M212" s="3">
        <v>1518</v>
      </c>
      <c r="N212" s="6">
        <f>M212/8</f>
        <v>189.75</v>
      </c>
      <c r="O212" s="4">
        <f t="shared" si="7"/>
        <v>2.2804645466269182</v>
      </c>
    </row>
    <row r="213" spans="1:15" x14ac:dyDescent="0.2">
      <c r="A213" t="s">
        <v>3227</v>
      </c>
      <c r="B213">
        <v>1943</v>
      </c>
      <c r="C213">
        <v>64</v>
      </c>
      <c r="D213">
        <v>292</v>
      </c>
      <c r="E213">
        <v>209</v>
      </c>
      <c r="F213">
        <v>760</v>
      </c>
      <c r="G213">
        <v>0</v>
      </c>
      <c r="H213">
        <v>123</v>
      </c>
      <c r="I213">
        <v>133</v>
      </c>
      <c r="J213">
        <v>164</v>
      </c>
      <c r="K213" t="s">
        <v>2</v>
      </c>
      <c r="L213" s="2">
        <f t="shared" si="6"/>
        <v>1745</v>
      </c>
      <c r="M213" s="3">
        <v>1745</v>
      </c>
      <c r="N213" s="6">
        <f>M213/8</f>
        <v>218.125</v>
      </c>
      <c r="O213" s="4">
        <f t="shared" si="7"/>
        <v>2.3406919291018515</v>
      </c>
    </row>
    <row r="214" spans="1:15" x14ac:dyDescent="0.2">
      <c r="A214" t="s">
        <v>3226</v>
      </c>
      <c r="B214">
        <v>1289</v>
      </c>
      <c r="C214">
        <v>4</v>
      </c>
      <c r="D214">
        <v>110</v>
      </c>
      <c r="E214">
        <v>29</v>
      </c>
      <c r="F214">
        <v>599</v>
      </c>
      <c r="G214">
        <v>0</v>
      </c>
      <c r="H214">
        <v>39</v>
      </c>
      <c r="I214">
        <v>101</v>
      </c>
      <c r="J214">
        <v>10</v>
      </c>
      <c r="K214" t="s">
        <v>2</v>
      </c>
      <c r="L214" s="2">
        <f t="shared" si="6"/>
        <v>892</v>
      </c>
      <c r="M214" s="3">
        <v>892</v>
      </c>
      <c r="N214" s="6">
        <f>M214/8</f>
        <v>111.5</v>
      </c>
      <c r="O214" s="4">
        <f t="shared" si="7"/>
        <v>2.0511525224473814</v>
      </c>
    </row>
    <row r="215" spans="1:15" x14ac:dyDescent="0.2">
      <c r="A215" t="s">
        <v>3225</v>
      </c>
      <c r="B215">
        <v>1236</v>
      </c>
      <c r="C215">
        <v>0</v>
      </c>
      <c r="D215">
        <v>194</v>
      </c>
      <c r="E215">
        <v>49</v>
      </c>
      <c r="F215">
        <v>353</v>
      </c>
      <c r="G215">
        <v>0</v>
      </c>
      <c r="H215">
        <v>45</v>
      </c>
      <c r="I215">
        <v>67</v>
      </c>
      <c r="J215">
        <v>29</v>
      </c>
      <c r="K215" t="s">
        <v>2</v>
      </c>
      <c r="L215" s="2">
        <f t="shared" si="6"/>
        <v>737</v>
      </c>
      <c r="M215" s="3">
        <v>737</v>
      </c>
      <c r="N215" s="6">
        <f>M215/8</f>
        <v>92.125</v>
      </c>
      <c r="O215" s="4">
        <f t="shared" si="7"/>
        <v>1.9690662857563492</v>
      </c>
    </row>
    <row r="216" spans="1:15" x14ac:dyDescent="0.2">
      <c r="A216" t="s">
        <v>3224</v>
      </c>
      <c r="B216">
        <v>1264</v>
      </c>
      <c r="C216">
        <v>3</v>
      </c>
      <c r="D216">
        <v>224</v>
      </c>
      <c r="E216">
        <v>54</v>
      </c>
      <c r="F216">
        <v>804</v>
      </c>
      <c r="G216">
        <v>0</v>
      </c>
      <c r="H216">
        <v>99</v>
      </c>
      <c r="I216">
        <v>165</v>
      </c>
      <c r="J216">
        <v>52</v>
      </c>
      <c r="K216" t="s">
        <v>2</v>
      </c>
      <c r="L216" s="2">
        <f t="shared" si="6"/>
        <v>1401</v>
      </c>
      <c r="M216" s="3">
        <v>1401</v>
      </c>
      <c r="N216" s="6">
        <f>M216/8</f>
        <v>175.125</v>
      </c>
      <c r="O216" s="4">
        <f t="shared" si="7"/>
        <v>2.2458210061174126</v>
      </c>
    </row>
    <row r="217" spans="1:15" x14ac:dyDescent="0.2">
      <c r="A217" t="s">
        <v>3223</v>
      </c>
      <c r="B217">
        <v>1109</v>
      </c>
      <c r="C217">
        <v>0</v>
      </c>
      <c r="D217">
        <v>246</v>
      </c>
      <c r="E217">
        <v>19</v>
      </c>
      <c r="F217">
        <v>685</v>
      </c>
      <c r="G217">
        <v>0</v>
      </c>
      <c r="H217">
        <v>19</v>
      </c>
      <c r="I217">
        <v>105</v>
      </c>
      <c r="J217">
        <v>14</v>
      </c>
      <c r="K217" t="s">
        <v>2</v>
      </c>
      <c r="L217" s="2">
        <f t="shared" si="6"/>
        <v>1088</v>
      </c>
      <c r="M217" s="3">
        <v>1088</v>
      </c>
      <c r="N217" s="6">
        <f>M217/8</f>
        <v>136</v>
      </c>
      <c r="O217" s="4">
        <f t="shared" si="7"/>
        <v>2.1367205671564067</v>
      </c>
    </row>
    <row r="218" spans="1:15" x14ac:dyDescent="0.2">
      <c r="A218" t="s">
        <v>3222</v>
      </c>
      <c r="B218">
        <v>1233</v>
      </c>
      <c r="C218">
        <v>2</v>
      </c>
      <c r="D218">
        <v>4</v>
      </c>
      <c r="E218">
        <v>12</v>
      </c>
      <c r="F218">
        <v>92</v>
      </c>
      <c r="G218">
        <v>0</v>
      </c>
      <c r="H218">
        <v>7</v>
      </c>
      <c r="I218">
        <v>1</v>
      </c>
      <c r="J218">
        <v>5</v>
      </c>
      <c r="K218" t="s">
        <v>2</v>
      </c>
      <c r="L218" s="2">
        <f t="shared" si="6"/>
        <v>123</v>
      </c>
      <c r="M218" s="3">
        <v>123</v>
      </c>
      <c r="N218" s="6">
        <f>M218/8</f>
        <v>15.375</v>
      </c>
      <c r="O218" s="4">
        <f t="shared" si="7"/>
        <v>1.2141813086638207</v>
      </c>
    </row>
    <row r="219" spans="1:15" x14ac:dyDescent="0.2">
      <c r="A219" t="s">
        <v>3221</v>
      </c>
      <c r="B219">
        <v>1094</v>
      </c>
      <c r="C219">
        <v>0</v>
      </c>
      <c r="D219">
        <v>168</v>
      </c>
      <c r="E219">
        <v>33</v>
      </c>
      <c r="F219">
        <v>569</v>
      </c>
      <c r="G219">
        <v>1</v>
      </c>
      <c r="H219">
        <v>6</v>
      </c>
      <c r="I219">
        <v>101</v>
      </c>
      <c r="J219">
        <v>3</v>
      </c>
      <c r="K219" t="s">
        <v>2</v>
      </c>
      <c r="L219" s="2">
        <f t="shared" si="6"/>
        <v>881</v>
      </c>
      <c r="M219" s="3">
        <v>881</v>
      </c>
      <c r="N219" s="6">
        <f>M219/8</f>
        <v>110.125</v>
      </c>
      <c r="O219" s="4">
        <f t="shared" si="7"/>
        <v>2.04581177397827</v>
      </c>
    </row>
    <row r="220" spans="1:15" x14ac:dyDescent="0.2">
      <c r="A220" t="s">
        <v>3220</v>
      </c>
      <c r="B220">
        <v>843</v>
      </c>
      <c r="C220">
        <v>4</v>
      </c>
      <c r="D220">
        <v>219</v>
      </c>
      <c r="E220">
        <v>199</v>
      </c>
      <c r="F220">
        <v>439</v>
      </c>
      <c r="G220">
        <v>0</v>
      </c>
      <c r="H220">
        <v>58</v>
      </c>
      <c r="I220">
        <v>158</v>
      </c>
      <c r="J220">
        <v>23</v>
      </c>
      <c r="K220" t="s">
        <v>2</v>
      </c>
      <c r="L220" s="2">
        <f t="shared" si="6"/>
        <v>1100</v>
      </c>
      <c r="M220" s="3">
        <v>1100</v>
      </c>
      <c r="N220" s="6">
        <f>M220/8</f>
        <v>137.5</v>
      </c>
      <c r="O220" s="4">
        <f t="shared" si="7"/>
        <v>2.1414497734004674</v>
      </c>
    </row>
    <row r="221" spans="1:15" x14ac:dyDescent="0.2">
      <c r="A221" t="s">
        <v>3219</v>
      </c>
      <c r="B221">
        <v>780</v>
      </c>
      <c r="C221">
        <v>0</v>
      </c>
      <c r="D221">
        <v>251</v>
      </c>
      <c r="E221">
        <v>75</v>
      </c>
      <c r="F221">
        <v>455</v>
      </c>
      <c r="G221">
        <v>0</v>
      </c>
      <c r="H221">
        <v>34</v>
      </c>
      <c r="I221">
        <v>206</v>
      </c>
      <c r="J221">
        <v>14</v>
      </c>
      <c r="K221" t="s">
        <v>2</v>
      </c>
      <c r="L221" s="2">
        <f t="shared" si="6"/>
        <v>1035</v>
      </c>
      <c r="M221" s="3">
        <v>1035</v>
      </c>
      <c r="N221" s="6">
        <f>M221/8</f>
        <v>129.375</v>
      </c>
      <c r="O221" s="4">
        <f t="shared" si="7"/>
        <v>2.1151943214345872</v>
      </c>
    </row>
    <row r="222" spans="1:15" x14ac:dyDescent="0.2">
      <c r="A222" t="s">
        <v>3218</v>
      </c>
      <c r="B222">
        <v>2448</v>
      </c>
      <c r="C222">
        <v>0</v>
      </c>
      <c r="D222">
        <v>35</v>
      </c>
      <c r="E222">
        <v>10</v>
      </c>
      <c r="F222">
        <v>408</v>
      </c>
      <c r="G222">
        <v>0</v>
      </c>
      <c r="H222">
        <v>28</v>
      </c>
      <c r="I222">
        <v>28</v>
      </c>
      <c r="J222">
        <v>0</v>
      </c>
      <c r="K222" t="s">
        <v>2</v>
      </c>
      <c r="L222" s="2">
        <f t="shared" si="6"/>
        <v>509</v>
      </c>
      <c r="M222" s="3">
        <v>509</v>
      </c>
      <c r="N222" s="6">
        <f>M222/8</f>
        <v>63.625</v>
      </c>
      <c r="O222" s="4">
        <f t="shared" si="7"/>
        <v>1.8104005561019989</v>
      </c>
    </row>
    <row r="223" spans="1:15" x14ac:dyDescent="0.2">
      <c r="A223" t="s">
        <v>3217</v>
      </c>
      <c r="B223">
        <v>732</v>
      </c>
      <c r="C223">
        <v>3</v>
      </c>
      <c r="D223">
        <v>162</v>
      </c>
      <c r="E223">
        <v>63</v>
      </c>
      <c r="F223">
        <v>345</v>
      </c>
      <c r="G223">
        <v>0</v>
      </c>
      <c r="H223">
        <v>84</v>
      </c>
      <c r="I223">
        <v>67</v>
      </c>
      <c r="J223">
        <v>73</v>
      </c>
      <c r="K223" t="s">
        <v>2</v>
      </c>
      <c r="L223" s="2">
        <f t="shared" si="6"/>
        <v>797</v>
      </c>
      <c r="M223" s="3">
        <v>797</v>
      </c>
      <c r="N223" s="6">
        <f>M223/8</f>
        <v>99.625</v>
      </c>
      <c r="O223" s="4">
        <f t="shared" si="7"/>
        <v>2.002705893375925</v>
      </c>
    </row>
    <row r="224" spans="1:15" x14ac:dyDescent="0.2">
      <c r="A224" t="s">
        <v>138</v>
      </c>
      <c r="B224">
        <v>2654</v>
      </c>
      <c r="C224">
        <v>24</v>
      </c>
      <c r="D224">
        <v>286</v>
      </c>
      <c r="E224">
        <v>100</v>
      </c>
      <c r="F224">
        <v>851</v>
      </c>
      <c r="G224">
        <v>0</v>
      </c>
      <c r="H224">
        <v>40</v>
      </c>
      <c r="I224">
        <v>172</v>
      </c>
      <c r="J224">
        <v>45</v>
      </c>
      <c r="K224" t="s">
        <v>2</v>
      </c>
      <c r="L224" s="2">
        <f t="shared" si="6"/>
        <v>1518</v>
      </c>
      <c r="M224" s="3">
        <v>1518</v>
      </c>
      <c r="N224" s="6">
        <f>M224/8</f>
        <v>189.75</v>
      </c>
      <c r="O224" s="4">
        <f t="shared" si="7"/>
        <v>2.2804645466269182</v>
      </c>
    </row>
    <row r="225" spans="1:15" x14ac:dyDescent="0.2">
      <c r="A225" t="s">
        <v>3216</v>
      </c>
      <c r="B225">
        <v>943</v>
      </c>
      <c r="C225">
        <v>0</v>
      </c>
      <c r="D225">
        <v>203</v>
      </c>
      <c r="E225">
        <v>57</v>
      </c>
      <c r="F225">
        <v>492</v>
      </c>
      <c r="G225">
        <v>0</v>
      </c>
      <c r="H225">
        <v>13</v>
      </c>
      <c r="I225">
        <v>54</v>
      </c>
      <c r="J225">
        <v>41</v>
      </c>
      <c r="K225" t="s">
        <v>2</v>
      </c>
      <c r="L225" s="2">
        <f t="shared" si="6"/>
        <v>860</v>
      </c>
      <c r="M225" s="3">
        <v>860</v>
      </c>
      <c r="N225" s="6">
        <f>M225/8</f>
        <v>107.5</v>
      </c>
      <c r="O225" s="4">
        <f t="shared" si="7"/>
        <v>2.0354297381845483</v>
      </c>
    </row>
    <row r="226" spans="1:15" x14ac:dyDescent="0.2">
      <c r="A226" t="s">
        <v>3215</v>
      </c>
      <c r="B226">
        <v>688</v>
      </c>
      <c r="C226">
        <v>0</v>
      </c>
      <c r="D226">
        <v>128</v>
      </c>
      <c r="E226">
        <v>49</v>
      </c>
      <c r="F226">
        <v>451</v>
      </c>
      <c r="G226">
        <v>0</v>
      </c>
      <c r="H226">
        <v>63</v>
      </c>
      <c r="I226">
        <v>114</v>
      </c>
      <c r="J226">
        <v>53</v>
      </c>
      <c r="K226" t="s">
        <v>2</v>
      </c>
      <c r="L226" s="2">
        <f t="shared" si="6"/>
        <v>858</v>
      </c>
      <c r="M226" s="3">
        <v>858</v>
      </c>
      <c r="N226" s="6">
        <f>M226/8</f>
        <v>107.25</v>
      </c>
      <c r="O226" s="4">
        <f t="shared" si="7"/>
        <v>2.034427905025403</v>
      </c>
    </row>
    <row r="227" spans="1:15" x14ac:dyDescent="0.2">
      <c r="A227" t="s">
        <v>3214</v>
      </c>
      <c r="B227">
        <v>699</v>
      </c>
      <c r="C227">
        <v>17</v>
      </c>
      <c r="D227">
        <v>192</v>
      </c>
      <c r="E227">
        <v>73</v>
      </c>
      <c r="F227">
        <v>440</v>
      </c>
      <c r="G227">
        <v>0</v>
      </c>
      <c r="H227">
        <v>28</v>
      </c>
      <c r="I227">
        <v>71</v>
      </c>
      <c r="J227">
        <v>32</v>
      </c>
      <c r="K227" t="s">
        <v>2</v>
      </c>
      <c r="L227" s="2">
        <f t="shared" si="6"/>
        <v>853</v>
      </c>
      <c r="M227" s="3">
        <v>853</v>
      </c>
      <c r="N227" s="6">
        <f>M227/8</f>
        <v>106.625</v>
      </c>
      <c r="O227" s="4">
        <f t="shared" si="7"/>
        <v>2.0319131644617112</v>
      </c>
    </row>
    <row r="228" spans="1:15" x14ac:dyDescent="0.2">
      <c r="A228" t="s">
        <v>230</v>
      </c>
      <c r="B228">
        <v>684</v>
      </c>
      <c r="C228">
        <v>4</v>
      </c>
      <c r="D228">
        <v>109</v>
      </c>
      <c r="E228">
        <v>3</v>
      </c>
      <c r="F228">
        <v>417</v>
      </c>
      <c r="G228">
        <v>0</v>
      </c>
      <c r="H228">
        <v>26</v>
      </c>
      <c r="I228">
        <v>91</v>
      </c>
      <c r="J228">
        <v>1</v>
      </c>
      <c r="K228" t="s">
        <v>2</v>
      </c>
      <c r="L228" s="2">
        <f t="shared" si="6"/>
        <v>651</v>
      </c>
      <c r="M228" s="3">
        <v>651</v>
      </c>
      <c r="N228" s="6">
        <f>M228/8</f>
        <v>81.375</v>
      </c>
      <c r="O228" s="4">
        <f t="shared" si="7"/>
        <v>1.9157954276020663</v>
      </c>
    </row>
    <row r="229" spans="1:15" x14ac:dyDescent="0.2">
      <c r="A229" t="s">
        <v>3213</v>
      </c>
      <c r="B229">
        <v>648</v>
      </c>
      <c r="C229">
        <v>0</v>
      </c>
      <c r="D229">
        <v>109</v>
      </c>
      <c r="E229">
        <v>10</v>
      </c>
      <c r="F229">
        <v>207</v>
      </c>
      <c r="G229">
        <v>0</v>
      </c>
      <c r="H229">
        <v>57</v>
      </c>
      <c r="I229">
        <v>39</v>
      </c>
      <c r="J229">
        <v>2</v>
      </c>
      <c r="K229" t="s">
        <v>2</v>
      </c>
      <c r="L229" s="2">
        <f t="shared" si="6"/>
        <v>424</v>
      </c>
      <c r="M229" s="3">
        <v>424</v>
      </c>
      <c r="N229" s="6">
        <f>M229/8</f>
        <v>53</v>
      </c>
      <c r="O229" s="4">
        <f t="shared" si="7"/>
        <v>1.7323937598229686</v>
      </c>
    </row>
    <row r="230" spans="1:15" x14ac:dyDescent="0.2">
      <c r="A230" t="s">
        <v>159</v>
      </c>
      <c r="B230">
        <v>628</v>
      </c>
      <c r="C230">
        <v>2</v>
      </c>
      <c r="D230">
        <v>162</v>
      </c>
      <c r="E230">
        <v>42</v>
      </c>
      <c r="F230">
        <v>380</v>
      </c>
      <c r="G230">
        <v>0</v>
      </c>
      <c r="H230">
        <v>23</v>
      </c>
      <c r="I230">
        <v>119</v>
      </c>
      <c r="J230">
        <v>21</v>
      </c>
      <c r="K230" t="s">
        <v>2</v>
      </c>
      <c r="L230" s="2">
        <f t="shared" si="6"/>
        <v>749</v>
      </c>
      <c r="M230" s="3">
        <v>749</v>
      </c>
      <c r="N230" s="6">
        <f>M230/8</f>
        <v>93.625</v>
      </c>
      <c r="O230" s="4">
        <f t="shared" si="7"/>
        <v>1.9760058925081292</v>
      </c>
    </row>
    <row r="231" spans="1:15" x14ac:dyDescent="0.2">
      <c r="A231" t="s">
        <v>171</v>
      </c>
      <c r="B231">
        <v>780</v>
      </c>
      <c r="C231">
        <v>9</v>
      </c>
      <c r="D231">
        <v>381</v>
      </c>
      <c r="E231">
        <v>12</v>
      </c>
      <c r="F231">
        <v>512</v>
      </c>
      <c r="G231">
        <v>0</v>
      </c>
      <c r="H231">
        <v>19</v>
      </c>
      <c r="I231">
        <v>327</v>
      </c>
      <c r="J231">
        <v>18</v>
      </c>
      <c r="K231" t="s">
        <v>2</v>
      </c>
      <c r="L231" s="2">
        <f t="shared" si="6"/>
        <v>1278</v>
      </c>
      <c r="M231" s="3">
        <v>1278</v>
      </c>
      <c r="N231" s="6">
        <f>M231/8</f>
        <v>159.75</v>
      </c>
      <c r="O231" s="4">
        <f t="shared" si="7"/>
        <v>2.2061509815962599</v>
      </c>
    </row>
    <row r="232" spans="1:15" x14ac:dyDescent="0.2">
      <c r="A232" t="s">
        <v>3212</v>
      </c>
      <c r="B232">
        <v>619</v>
      </c>
      <c r="C232">
        <v>0</v>
      </c>
      <c r="D232">
        <v>142</v>
      </c>
      <c r="E232">
        <v>42</v>
      </c>
      <c r="F232">
        <v>367</v>
      </c>
      <c r="G232">
        <v>0</v>
      </c>
      <c r="H232">
        <v>18</v>
      </c>
      <c r="I232">
        <v>147</v>
      </c>
      <c r="J232">
        <v>3</v>
      </c>
      <c r="K232" t="s">
        <v>2</v>
      </c>
      <c r="L232" s="2">
        <f t="shared" si="6"/>
        <v>719</v>
      </c>
      <c r="M232" s="3">
        <v>719</v>
      </c>
      <c r="N232" s="6">
        <f>M232/8</f>
        <v>89.875</v>
      </c>
      <c r="O232" s="4">
        <f t="shared" si="7"/>
        <v>1.9584444238670942</v>
      </c>
    </row>
    <row r="233" spans="1:15" x14ac:dyDescent="0.2">
      <c r="A233" t="s">
        <v>3211</v>
      </c>
      <c r="B233">
        <v>696</v>
      </c>
      <c r="C233">
        <v>0</v>
      </c>
      <c r="D233">
        <v>87</v>
      </c>
      <c r="E233">
        <v>11</v>
      </c>
      <c r="F233">
        <v>284</v>
      </c>
      <c r="G233">
        <v>0</v>
      </c>
      <c r="H233">
        <v>34</v>
      </c>
      <c r="I233">
        <v>51</v>
      </c>
      <c r="J233">
        <v>23</v>
      </c>
      <c r="K233" t="s">
        <v>2</v>
      </c>
      <c r="L233" s="2">
        <f t="shared" si="6"/>
        <v>490</v>
      </c>
      <c r="M233" s="3">
        <v>490</v>
      </c>
      <c r="N233" s="6">
        <f>M233/8</f>
        <v>61.25</v>
      </c>
      <c r="O233" s="4">
        <f t="shared" si="7"/>
        <v>1.7941393557677741</v>
      </c>
    </row>
    <row r="234" spans="1:15" x14ac:dyDescent="0.2">
      <c r="A234" t="s">
        <v>3210</v>
      </c>
      <c r="B234">
        <v>758</v>
      </c>
      <c r="C234">
        <v>6</v>
      </c>
      <c r="D234">
        <v>149</v>
      </c>
      <c r="E234">
        <v>61</v>
      </c>
      <c r="F234">
        <v>343</v>
      </c>
      <c r="G234">
        <v>0</v>
      </c>
      <c r="H234">
        <v>65</v>
      </c>
      <c r="I234">
        <v>91</v>
      </c>
      <c r="J234">
        <v>39</v>
      </c>
      <c r="K234" t="s">
        <v>2</v>
      </c>
      <c r="L234" s="2">
        <f t="shared" si="6"/>
        <v>754</v>
      </c>
      <c r="M234" s="3">
        <v>754</v>
      </c>
      <c r="N234" s="6">
        <f>M234/8</f>
        <v>94.25</v>
      </c>
      <c r="O234" s="4">
        <f t="shared" si="7"/>
        <v>1.9788649843476569</v>
      </c>
    </row>
    <row r="235" spans="1:15" x14ac:dyDescent="0.2">
      <c r="A235" t="s">
        <v>3209</v>
      </c>
      <c r="B235">
        <v>536</v>
      </c>
      <c r="C235">
        <v>0</v>
      </c>
      <c r="D235">
        <v>70</v>
      </c>
      <c r="E235">
        <v>17</v>
      </c>
      <c r="F235">
        <v>191</v>
      </c>
      <c r="G235">
        <v>0</v>
      </c>
      <c r="H235">
        <v>11</v>
      </c>
      <c r="I235">
        <v>31</v>
      </c>
      <c r="J235">
        <v>24</v>
      </c>
      <c r="K235" t="s">
        <v>2</v>
      </c>
      <c r="L235" s="2">
        <f t="shared" si="6"/>
        <v>344</v>
      </c>
      <c r="M235" s="3">
        <v>344</v>
      </c>
      <c r="N235" s="6">
        <f>M235/8</f>
        <v>43</v>
      </c>
      <c r="O235" s="4">
        <f t="shared" si="7"/>
        <v>1.6434526764861874</v>
      </c>
    </row>
    <row r="236" spans="1:15" x14ac:dyDescent="0.2">
      <c r="A236" t="s">
        <v>3208</v>
      </c>
      <c r="B236">
        <v>534</v>
      </c>
      <c r="C236">
        <v>0</v>
      </c>
      <c r="D236">
        <v>120</v>
      </c>
      <c r="E236">
        <v>55</v>
      </c>
      <c r="F236">
        <v>406</v>
      </c>
      <c r="G236">
        <v>0</v>
      </c>
      <c r="H236">
        <v>84</v>
      </c>
      <c r="I236">
        <v>75</v>
      </c>
      <c r="J236">
        <v>42</v>
      </c>
      <c r="K236" t="s">
        <v>2</v>
      </c>
      <c r="L236" s="2">
        <f t="shared" si="6"/>
        <v>782</v>
      </c>
      <c r="M236" s="3">
        <v>782</v>
      </c>
      <c r="N236" s="6">
        <f>M236/8</f>
        <v>97.75</v>
      </c>
      <c r="O236" s="4">
        <f t="shared" si="7"/>
        <v>1.9945371042984978</v>
      </c>
    </row>
    <row r="237" spans="1:15" x14ac:dyDescent="0.2">
      <c r="A237" t="s">
        <v>3207</v>
      </c>
      <c r="B237">
        <v>616</v>
      </c>
      <c r="C237">
        <v>0</v>
      </c>
      <c r="D237">
        <v>289</v>
      </c>
      <c r="E237">
        <v>1</v>
      </c>
      <c r="F237">
        <v>415</v>
      </c>
      <c r="G237">
        <v>0</v>
      </c>
      <c r="H237">
        <v>13</v>
      </c>
      <c r="I237">
        <v>239</v>
      </c>
      <c r="J237">
        <v>0</v>
      </c>
      <c r="K237" t="s">
        <v>2</v>
      </c>
      <c r="L237" s="2">
        <f t="shared" si="6"/>
        <v>957</v>
      </c>
      <c r="M237" s="3">
        <v>957</v>
      </c>
      <c r="N237" s="6">
        <f>M237/8</f>
        <v>119.625</v>
      </c>
      <c r="O237" s="4">
        <f t="shared" si="7"/>
        <v>2.0814373263518489</v>
      </c>
    </row>
    <row r="238" spans="1:15" x14ac:dyDescent="0.2">
      <c r="A238" t="s">
        <v>3206</v>
      </c>
      <c r="B238">
        <v>676</v>
      </c>
      <c r="C238">
        <v>0</v>
      </c>
      <c r="D238">
        <v>109</v>
      </c>
      <c r="E238">
        <v>44</v>
      </c>
      <c r="F238">
        <v>298</v>
      </c>
      <c r="G238">
        <v>0</v>
      </c>
      <c r="H238">
        <v>1</v>
      </c>
      <c r="I238">
        <v>106</v>
      </c>
      <c r="J238">
        <v>3</v>
      </c>
      <c r="K238" t="s">
        <v>2</v>
      </c>
      <c r="L238" s="2">
        <f t="shared" si="6"/>
        <v>561</v>
      </c>
      <c r="M238" s="3">
        <v>561</v>
      </c>
      <c r="N238" s="6">
        <f>M238/8</f>
        <v>70.125</v>
      </c>
      <c r="O238" s="4">
        <f t="shared" si="7"/>
        <v>1.8520222794031276</v>
      </c>
    </row>
    <row r="239" spans="1:15" x14ac:dyDescent="0.2">
      <c r="A239" t="s">
        <v>3205</v>
      </c>
      <c r="B239">
        <v>609</v>
      </c>
      <c r="C239">
        <v>2</v>
      </c>
      <c r="D239">
        <v>64</v>
      </c>
      <c r="E239">
        <v>27</v>
      </c>
      <c r="F239">
        <v>167</v>
      </c>
      <c r="G239">
        <v>0</v>
      </c>
      <c r="H239">
        <v>28</v>
      </c>
      <c r="I239">
        <v>27</v>
      </c>
      <c r="J239">
        <v>17</v>
      </c>
      <c r="K239" t="s">
        <v>2</v>
      </c>
      <c r="L239" s="2">
        <f t="shared" si="6"/>
        <v>332</v>
      </c>
      <c r="M239" s="3">
        <v>332</v>
      </c>
      <c r="N239" s="6">
        <f>M239/8</f>
        <v>41.5</v>
      </c>
      <c r="O239" s="4">
        <f t="shared" si="7"/>
        <v>1.6283889300503116</v>
      </c>
    </row>
    <row r="240" spans="1:15" x14ac:dyDescent="0.2">
      <c r="A240" t="s">
        <v>3204</v>
      </c>
      <c r="B240">
        <v>511</v>
      </c>
      <c r="C240">
        <v>0</v>
      </c>
      <c r="D240">
        <v>28</v>
      </c>
      <c r="E240">
        <v>8</v>
      </c>
      <c r="F240">
        <v>196</v>
      </c>
      <c r="G240">
        <v>0</v>
      </c>
      <c r="H240">
        <v>37</v>
      </c>
      <c r="I240">
        <v>22</v>
      </c>
      <c r="J240">
        <v>10</v>
      </c>
      <c r="K240" t="s">
        <v>2</v>
      </c>
      <c r="L240" s="2">
        <f t="shared" si="6"/>
        <v>301</v>
      </c>
      <c r="M240" s="3">
        <v>301</v>
      </c>
      <c r="N240" s="6">
        <f>M240/8</f>
        <v>37.625</v>
      </c>
      <c r="O240" s="4">
        <f t="shared" si="7"/>
        <v>1.5868684924328911</v>
      </c>
    </row>
    <row r="241" spans="1:15" x14ac:dyDescent="0.2">
      <c r="A241" t="s">
        <v>3203</v>
      </c>
      <c r="B241">
        <v>9894</v>
      </c>
      <c r="C241">
        <v>51</v>
      </c>
      <c r="D241">
        <v>1617</v>
      </c>
      <c r="E241">
        <v>375</v>
      </c>
      <c r="F241">
        <v>3868</v>
      </c>
      <c r="G241">
        <v>2</v>
      </c>
      <c r="H241">
        <v>240</v>
      </c>
      <c r="I241">
        <v>1297</v>
      </c>
      <c r="J241">
        <v>165</v>
      </c>
      <c r="K241" t="s">
        <v>2</v>
      </c>
      <c r="L241" s="2">
        <f t="shared" si="6"/>
        <v>7615</v>
      </c>
      <c r="M241" s="3">
        <v>7615</v>
      </c>
      <c r="N241" s="6">
        <f>M241/8</f>
        <v>951.875</v>
      </c>
      <c r="O241" s="4">
        <f t="shared" si="7"/>
        <v>2.9790359327780882</v>
      </c>
    </row>
    <row r="242" spans="1:15" x14ac:dyDescent="0.2">
      <c r="A242" t="s">
        <v>3202</v>
      </c>
      <c r="B242">
        <v>402</v>
      </c>
      <c r="C242">
        <v>0</v>
      </c>
      <c r="D242">
        <v>119</v>
      </c>
      <c r="E242">
        <v>23</v>
      </c>
      <c r="F242">
        <v>260</v>
      </c>
      <c r="G242">
        <v>0</v>
      </c>
      <c r="H242">
        <v>44</v>
      </c>
      <c r="I242">
        <v>117</v>
      </c>
      <c r="J242">
        <v>4</v>
      </c>
      <c r="K242" t="s">
        <v>2</v>
      </c>
      <c r="L242" s="2">
        <f t="shared" si="6"/>
        <v>567</v>
      </c>
      <c r="M242" s="3">
        <v>567</v>
      </c>
      <c r="N242" s="6">
        <f>M242/8</f>
        <v>70.875</v>
      </c>
      <c r="O242" s="4">
        <f t="shared" si="7"/>
        <v>1.8565778576976868</v>
      </c>
    </row>
    <row r="243" spans="1:15" x14ac:dyDescent="0.2">
      <c r="A243" t="s">
        <v>3201</v>
      </c>
      <c r="B243">
        <v>416</v>
      </c>
      <c r="C243">
        <v>0</v>
      </c>
      <c r="D243">
        <v>131</v>
      </c>
      <c r="E243">
        <v>5</v>
      </c>
      <c r="F243">
        <v>247</v>
      </c>
      <c r="G243">
        <v>0</v>
      </c>
      <c r="H243">
        <v>7</v>
      </c>
      <c r="I243">
        <v>25</v>
      </c>
      <c r="J243">
        <v>10</v>
      </c>
      <c r="K243" t="s">
        <v>2</v>
      </c>
      <c r="L243" s="2">
        <f t="shared" si="6"/>
        <v>425</v>
      </c>
      <c r="M243" s="3">
        <v>425</v>
      </c>
      <c r="N243" s="6">
        <f>M243/8</f>
        <v>53.125</v>
      </c>
      <c r="O243" s="4">
        <f t="shared" si="7"/>
        <v>1.7333979093614218</v>
      </c>
    </row>
    <row r="244" spans="1:15" x14ac:dyDescent="0.2">
      <c r="A244" t="s">
        <v>3200</v>
      </c>
      <c r="B244">
        <v>346</v>
      </c>
      <c r="C244">
        <v>0</v>
      </c>
      <c r="D244">
        <v>2</v>
      </c>
      <c r="E244">
        <v>31</v>
      </c>
      <c r="F244">
        <v>199</v>
      </c>
      <c r="G244">
        <v>0</v>
      </c>
      <c r="H244">
        <v>4</v>
      </c>
      <c r="I244">
        <v>36</v>
      </c>
      <c r="J244">
        <v>2</v>
      </c>
      <c r="K244" t="s">
        <v>2</v>
      </c>
      <c r="L244" s="2">
        <f t="shared" si="6"/>
        <v>274</v>
      </c>
      <c r="M244" s="3">
        <v>274</v>
      </c>
      <c r="N244" s="6">
        <f>M244/8</f>
        <v>34.25</v>
      </c>
      <c r="O244" s="4">
        <f t="shared" si="7"/>
        <v>1.5471591213274176</v>
      </c>
    </row>
    <row r="245" spans="1:15" x14ac:dyDescent="0.2">
      <c r="A245" t="s">
        <v>3070</v>
      </c>
      <c r="B245">
        <v>623</v>
      </c>
      <c r="C245">
        <v>0</v>
      </c>
      <c r="D245">
        <v>105</v>
      </c>
      <c r="E245">
        <v>7</v>
      </c>
      <c r="F245">
        <v>280</v>
      </c>
      <c r="G245">
        <v>0</v>
      </c>
      <c r="H245">
        <v>2</v>
      </c>
      <c r="I245">
        <v>97</v>
      </c>
      <c r="J245">
        <v>0</v>
      </c>
      <c r="K245" t="s">
        <v>2</v>
      </c>
      <c r="L245" s="2">
        <f t="shared" si="6"/>
        <v>491</v>
      </c>
      <c r="M245" s="3">
        <v>491</v>
      </c>
      <c r="N245" s="6">
        <f>M245/8</f>
        <v>61.375</v>
      </c>
      <c r="O245" s="4">
        <f t="shared" si="7"/>
        <v>1.7950105586314464</v>
      </c>
    </row>
    <row r="246" spans="1:15" x14ac:dyDescent="0.2">
      <c r="A246" t="s">
        <v>3199</v>
      </c>
      <c r="B246">
        <v>370</v>
      </c>
      <c r="C246">
        <v>0</v>
      </c>
      <c r="D246">
        <v>89</v>
      </c>
      <c r="E246">
        <v>13</v>
      </c>
      <c r="F246">
        <v>185</v>
      </c>
      <c r="G246">
        <v>0</v>
      </c>
      <c r="H246">
        <v>8</v>
      </c>
      <c r="I246">
        <v>48</v>
      </c>
      <c r="J246">
        <v>15</v>
      </c>
      <c r="K246" t="s">
        <v>2</v>
      </c>
      <c r="L246" s="2">
        <f t="shared" si="6"/>
        <v>358</v>
      </c>
      <c r="M246" s="3">
        <v>358</v>
      </c>
      <c r="N246" s="6">
        <f>M246/8</f>
        <v>44.75</v>
      </c>
      <c r="O246" s="4">
        <f t="shared" si="7"/>
        <v>1.660391098402467</v>
      </c>
    </row>
    <row r="247" spans="1:15" x14ac:dyDescent="0.2">
      <c r="A247" t="s">
        <v>3198</v>
      </c>
      <c r="B247">
        <v>305</v>
      </c>
      <c r="C247">
        <v>0</v>
      </c>
      <c r="D247">
        <v>30</v>
      </c>
      <c r="E247">
        <v>19</v>
      </c>
      <c r="F247">
        <v>139</v>
      </c>
      <c r="G247">
        <v>0</v>
      </c>
      <c r="H247">
        <v>34</v>
      </c>
      <c r="I247">
        <v>13</v>
      </c>
      <c r="J247">
        <v>7</v>
      </c>
      <c r="K247" t="s">
        <v>2</v>
      </c>
      <c r="L247" s="2">
        <f t="shared" si="6"/>
        <v>242</v>
      </c>
      <c r="M247" s="3">
        <v>242</v>
      </c>
      <c r="N247" s="6">
        <f>M247/8</f>
        <v>30.25</v>
      </c>
      <c r="O247" s="4">
        <f t="shared" si="7"/>
        <v>1.494850021680094</v>
      </c>
    </row>
    <row r="248" spans="1:15" x14ac:dyDescent="0.2">
      <c r="A248" t="s">
        <v>3197</v>
      </c>
      <c r="B248">
        <v>300</v>
      </c>
      <c r="C248">
        <v>0</v>
      </c>
      <c r="D248">
        <v>108</v>
      </c>
      <c r="E248">
        <v>16</v>
      </c>
      <c r="F248">
        <v>186</v>
      </c>
      <c r="G248">
        <v>0</v>
      </c>
      <c r="H248">
        <v>3</v>
      </c>
      <c r="I248">
        <v>58</v>
      </c>
      <c r="J248">
        <v>17</v>
      </c>
      <c r="K248" t="s">
        <v>2</v>
      </c>
      <c r="L248" s="2">
        <f t="shared" si="6"/>
        <v>388</v>
      </c>
      <c r="M248" s="3">
        <v>388</v>
      </c>
      <c r="N248" s="6">
        <f>M248/8</f>
        <v>48.5</v>
      </c>
      <c r="O248" s="4">
        <f t="shared" si="7"/>
        <v>1.6946051989335686</v>
      </c>
    </row>
    <row r="249" spans="1:15" x14ac:dyDescent="0.2">
      <c r="A249" t="s">
        <v>3196</v>
      </c>
      <c r="B249">
        <v>392</v>
      </c>
      <c r="C249">
        <v>2</v>
      </c>
      <c r="D249">
        <v>70</v>
      </c>
      <c r="E249">
        <v>24</v>
      </c>
      <c r="F249">
        <v>200</v>
      </c>
      <c r="G249">
        <v>0</v>
      </c>
      <c r="H249">
        <v>19</v>
      </c>
      <c r="I249">
        <v>44</v>
      </c>
      <c r="J249">
        <v>10</v>
      </c>
      <c r="K249" t="s">
        <v>2</v>
      </c>
      <c r="L249" s="2">
        <f t="shared" si="6"/>
        <v>369</v>
      </c>
      <c r="M249" s="3">
        <v>369</v>
      </c>
      <c r="N249" s="6">
        <f>M249/8</f>
        <v>46.125</v>
      </c>
      <c r="O249" s="4">
        <f t="shared" si="7"/>
        <v>1.6732513632138493</v>
      </c>
    </row>
    <row r="250" spans="1:15" x14ac:dyDescent="0.2">
      <c r="A250" t="s">
        <v>3195</v>
      </c>
      <c r="B250">
        <v>286</v>
      </c>
      <c r="C250">
        <v>0</v>
      </c>
      <c r="D250">
        <v>81</v>
      </c>
      <c r="E250">
        <v>20</v>
      </c>
      <c r="F250">
        <v>105</v>
      </c>
      <c r="G250">
        <v>0</v>
      </c>
      <c r="H250">
        <v>4</v>
      </c>
      <c r="I250">
        <v>64</v>
      </c>
      <c r="J250">
        <v>0</v>
      </c>
      <c r="K250" t="s">
        <v>2</v>
      </c>
      <c r="L250" s="2">
        <f t="shared" si="6"/>
        <v>274</v>
      </c>
      <c r="M250" s="3">
        <v>274</v>
      </c>
      <c r="N250" s="6">
        <f>M250/8</f>
        <v>34.25</v>
      </c>
      <c r="O250" s="4">
        <f t="shared" si="7"/>
        <v>1.5471591213274176</v>
      </c>
    </row>
    <row r="251" spans="1:15" x14ac:dyDescent="0.2">
      <c r="A251" t="s">
        <v>3194</v>
      </c>
      <c r="B251">
        <v>279</v>
      </c>
      <c r="C251">
        <v>0</v>
      </c>
      <c r="D251">
        <v>75</v>
      </c>
      <c r="E251">
        <v>35</v>
      </c>
      <c r="F251">
        <v>151</v>
      </c>
      <c r="G251">
        <v>0</v>
      </c>
      <c r="H251">
        <v>3</v>
      </c>
      <c r="I251">
        <v>65</v>
      </c>
      <c r="J251">
        <v>4</v>
      </c>
      <c r="K251" t="s">
        <v>2</v>
      </c>
      <c r="L251" s="2">
        <f t="shared" si="6"/>
        <v>333</v>
      </c>
      <c r="M251" s="3">
        <v>333</v>
      </c>
      <c r="N251" s="6">
        <f>M251/8</f>
        <v>41.625</v>
      </c>
      <c r="O251" s="4">
        <f t="shared" si="7"/>
        <v>1.6296643920005542</v>
      </c>
    </row>
    <row r="252" spans="1:15" x14ac:dyDescent="0.2">
      <c r="A252" t="s">
        <v>3193</v>
      </c>
      <c r="B252">
        <v>269</v>
      </c>
      <c r="C252">
        <v>0</v>
      </c>
      <c r="D252">
        <v>43</v>
      </c>
      <c r="E252">
        <v>26</v>
      </c>
      <c r="F252">
        <v>174</v>
      </c>
      <c r="G252">
        <v>0</v>
      </c>
      <c r="H252">
        <v>4</v>
      </c>
      <c r="I252">
        <v>27</v>
      </c>
      <c r="J252">
        <v>50</v>
      </c>
      <c r="K252" t="s">
        <v>2</v>
      </c>
      <c r="L252" s="2">
        <f t="shared" si="6"/>
        <v>324</v>
      </c>
      <c r="M252" s="3">
        <v>324</v>
      </c>
      <c r="N252" s="6">
        <f>M252/8</f>
        <v>40.5</v>
      </c>
      <c r="O252" s="4">
        <f t="shared" si="7"/>
        <v>1.6180480967120927</v>
      </c>
    </row>
    <row r="253" spans="1:15" x14ac:dyDescent="0.2">
      <c r="A253" t="s">
        <v>3192</v>
      </c>
      <c r="B253">
        <v>458</v>
      </c>
      <c r="C253">
        <v>0</v>
      </c>
      <c r="D253">
        <v>63</v>
      </c>
      <c r="E253">
        <v>0</v>
      </c>
      <c r="F253">
        <v>198</v>
      </c>
      <c r="G253">
        <v>0</v>
      </c>
      <c r="H253">
        <v>6</v>
      </c>
      <c r="I253">
        <v>55</v>
      </c>
      <c r="J253">
        <v>0</v>
      </c>
      <c r="K253" t="s">
        <v>2</v>
      </c>
      <c r="L253" s="2">
        <f t="shared" si="6"/>
        <v>322</v>
      </c>
      <c r="M253" s="3">
        <v>322</v>
      </c>
      <c r="N253" s="6">
        <f>M253/8</f>
        <v>40.25</v>
      </c>
      <c r="O253" s="4">
        <f t="shared" si="7"/>
        <v>1.615423952885944</v>
      </c>
    </row>
    <row r="254" spans="1:15" x14ac:dyDescent="0.2">
      <c r="A254" t="s">
        <v>3191</v>
      </c>
      <c r="B254">
        <v>263</v>
      </c>
      <c r="C254">
        <v>5</v>
      </c>
      <c r="D254">
        <v>42</v>
      </c>
      <c r="E254">
        <v>5</v>
      </c>
      <c r="F254">
        <v>116</v>
      </c>
      <c r="G254">
        <v>0</v>
      </c>
      <c r="H254">
        <v>17</v>
      </c>
      <c r="I254">
        <v>12</v>
      </c>
      <c r="J254">
        <v>3</v>
      </c>
      <c r="K254" t="s">
        <v>2</v>
      </c>
      <c r="L254" s="2">
        <f t="shared" si="6"/>
        <v>200</v>
      </c>
      <c r="M254" s="3">
        <v>200</v>
      </c>
      <c r="N254" s="6">
        <f>M254/8</f>
        <v>25</v>
      </c>
      <c r="O254" s="4">
        <f t="shared" si="7"/>
        <v>1.414973347970818</v>
      </c>
    </row>
    <row r="255" spans="1:15" x14ac:dyDescent="0.2">
      <c r="A255" t="s">
        <v>3190</v>
      </c>
      <c r="B255">
        <v>273</v>
      </c>
      <c r="C255">
        <v>0</v>
      </c>
      <c r="D255">
        <v>92</v>
      </c>
      <c r="E255">
        <v>2</v>
      </c>
      <c r="F255">
        <v>102</v>
      </c>
      <c r="G255">
        <v>0</v>
      </c>
      <c r="H255">
        <v>0</v>
      </c>
      <c r="I255">
        <v>94</v>
      </c>
      <c r="J255">
        <v>0</v>
      </c>
      <c r="K255" t="s">
        <v>2</v>
      </c>
      <c r="L255" s="2">
        <f t="shared" si="6"/>
        <v>290</v>
      </c>
      <c r="M255" s="3">
        <v>290</v>
      </c>
      <c r="N255" s="6">
        <f>M255/8</f>
        <v>36.25</v>
      </c>
      <c r="O255" s="4">
        <f t="shared" si="7"/>
        <v>1.5711262770843117</v>
      </c>
    </row>
    <row r="256" spans="1:15" x14ac:dyDescent="0.2">
      <c r="A256" t="s">
        <v>224</v>
      </c>
      <c r="B256">
        <v>421</v>
      </c>
      <c r="C256">
        <v>0</v>
      </c>
      <c r="D256">
        <v>30</v>
      </c>
      <c r="E256">
        <v>15</v>
      </c>
      <c r="F256">
        <v>85</v>
      </c>
      <c r="G256">
        <v>0</v>
      </c>
      <c r="H256">
        <v>6</v>
      </c>
      <c r="I256">
        <v>19</v>
      </c>
      <c r="J256">
        <v>3</v>
      </c>
      <c r="K256" t="s">
        <v>2</v>
      </c>
      <c r="L256" s="2">
        <f t="shared" si="6"/>
        <v>158</v>
      </c>
      <c r="M256" s="3">
        <v>158</v>
      </c>
      <c r="N256" s="6">
        <f>M256/8</f>
        <v>19.75</v>
      </c>
      <c r="O256" s="4">
        <f t="shared" si="7"/>
        <v>1.3170181010481115</v>
      </c>
    </row>
    <row r="257" spans="1:15" x14ac:dyDescent="0.2">
      <c r="A257" t="s">
        <v>3189</v>
      </c>
      <c r="B257">
        <v>248</v>
      </c>
      <c r="C257">
        <v>0</v>
      </c>
      <c r="D257">
        <v>40</v>
      </c>
      <c r="E257">
        <v>11</v>
      </c>
      <c r="F257">
        <v>100</v>
      </c>
      <c r="G257">
        <v>0</v>
      </c>
      <c r="H257">
        <v>2</v>
      </c>
      <c r="I257">
        <v>36</v>
      </c>
      <c r="J257">
        <v>1</v>
      </c>
      <c r="K257" t="s">
        <v>2</v>
      </c>
      <c r="L257" s="2">
        <f t="shared" si="6"/>
        <v>190</v>
      </c>
      <c r="M257" s="3">
        <v>190</v>
      </c>
      <c r="N257" s="6">
        <f>M257/8</f>
        <v>23.75</v>
      </c>
      <c r="O257" s="4">
        <f t="shared" si="7"/>
        <v>1.3935752032695876</v>
      </c>
    </row>
    <row r="258" spans="1:15" x14ac:dyDescent="0.2">
      <c r="A258" t="s">
        <v>3188</v>
      </c>
      <c r="B258">
        <v>208</v>
      </c>
      <c r="C258">
        <v>0</v>
      </c>
      <c r="D258">
        <v>25</v>
      </c>
      <c r="E258">
        <v>8</v>
      </c>
      <c r="F258">
        <v>144</v>
      </c>
      <c r="G258">
        <v>0</v>
      </c>
      <c r="H258">
        <v>7</v>
      </c>
      <c r="I258">
        <v>14</v>
      </c>
      <c r="J258">
        <v>1</v>
      </c>
      <c r="K258" t="s">
        <v>2</v>
      </c>
      <c r="L258" s="2">
        <f t="shared" si="6"/>
        <v>199</v>
      </c>
      <c r="M258" s="3">
        <v>199</v>
      </c>
      <c r="N258" s="6">
        <f>M258/8</f>
        <v>24.875</v>
      </c>
      <c r="O258" s="4">
        <f t="shared" si="7"/>
        <v>1.4128803584649741</v>
      </c>
    </row>
    <row r="259" spans="1:15" x14ac:dyDescent="0.2">
      <c r="A259" t="s">
        <v>115</v>
      </c>
      <c r="B259">
        <v>2160</v>
      </c>
      <c r="C259">
        <v>2</v>
      </c>
      <c r="D259">
        <v>568</v>
      </c>
      <c r="E259">
        <v>166</v>
      </c>
      <c r="F259">
        <v>1130</v>
      </c>
      <c r="G259">
        <v>0</v>
      </c>
      <c r="H259">
        <v>395</v>
      </c>
      <c r="I259">
        <v>471</v>
      </c>
      <c r="J259">
        <v>142</v>
      </c>
      <c r="K259" t="s">
        <v>2</v>
      </c>
      <c r="L259" s="2">
        <f t="shared" ref="L259:L322" si="8">SUM(C259:J259)</f>
        <v>2874</v>
      </c>
      <c r="M259" s="3">
        <v>2874</v>
      </c>
      <c r="N259" s="6">
        <f>M259/8</f>
        <v>359.25</v>
      </c>
      <c r="O259" s="4">
        <f t="shared" ref="O259:O322" si="9">LOG10(N259+1)</f>
        <v>2.5566039894860269</v>
      </c>
    </row>
    <row r="260" spans="1:15" x14ac:dyDescent="0.2">
      <c r="A260" t="s">
        <v>3187</v>
      </c>
      <c r="B260">
        <v>205</v>
      </c>
      <c r="C260">
        <v>0</v>
      </c>
      <c r="D260">
        <v>74</v>
      </c>
      <c r="E260">
        <v>0</v>
      </c>
      <c r="F260">
        <v>136</v>
      </c>
      <c r="G260">
        <v>0</v>
      </c>
      <c r="H260">
        <v>50</v>
      </c>
      <c r="I260">
        <v>76</v>
      </c>
      <c r="J260">
        <v>0</v>
      </c>
      <c r="K260" t="s">
        <v>2</v>
      </c>
      <c r="L260" s="2">
        <f t="shared" si="8"/>
        <v>336</v>
      </c>
      <c r="M260" s="3">
        <v>336</v>
      </c>
      <c r="N260" s="6">
        <f>M260/8</f>
        <v>42</v>
      </c>
      <c r="O260" s="4">
        <f t="shared" si="9"/>
        <v>1.6334684555795864</v>
      </c>
    </row>
    <row r="261" spans="1:15" x14ac:dyDescent="0.2">
      <c r="A261" t="s">
        <v>3186</v>
      </c>
      <c r="B261">
        <v>201</v>
      </c>
      <c r="C261">
        <v>0</v>
      </c>
      <c r="D261">
        <v>74</v>
      </c>
      <c r="E261">
        <v>17</v>
      </c>
      <c r="F261">
        <v>108</v>
      </c>
      <c r="G261">
        <v>0</v>
      </c>
      <c r="H261">
        <v>19</v>
      </c>
      <c r="I261">
        <v>38</v>
      </c>
      <c r="J261">
        <v>22</v>
      </c>
      <c r="K261" t="s">
        <v>2</v>
      </c>
      <c r="L261" s="2">
        <f t="shared" si="8"/>
        <v>278</v>
      </c>
      <c r="M261" s="3">
        <v>278</v>
      </c>
      <c r="N261" s="6">
        <f>M261/8</f>
        <v>34.75</v>
      </c>
      <c r="O261" s="4">
        <f t="shared" si="9"/>
        <v>1.5532760461370994</v>
      </c>
    </row>
    <row r="262" spans="1:15" x14ac:dyDescent="0.2">
      <c r="A262" t="s">
        <v>3185</v>
      </c>
      <c r="B262">
        <v>196</v>
      </c>
      <c r="C262">
        <v>0</v>
      </c>
      <c r="D262">
        <v>64</v>
      </c>
      <c r="E262">
        <v>2</v>
      </c>
      <c r="F262">
        <v>138</v>
      </c>
      <c r="G262">
        <v>0</v>
      </c>
      <c r="H262">
        <v>14</v>
      </c>
      <c r="I262">
        <v>59</v>
      </c>
      <c r="J262">
        <v>0</v>
      </c>
      <c r="K262" t="s">
        <v>2</v>
      </c>
      <c r="L262" s="2">
        <f t="shared" si="8"/>
        <v>277</v>
      </c>
      <c r="M262" s="3">
        <v>277</v>
      </c>
      <c r="N262" s="6">
        <f>M262/8</f>
        <v>34.625</v>
      </c>
      <c r="O262" s="4">
        <f t="shared" si="9"/>
        <v>1.5517548730165667</v>
      </c>
    </row>
    <row r="263" spans="1:15" x14ac:dyDescent="0.2">
      <c r="A263" t="s">
        <v>3184</v>
      </c>
      <c r="B263">
        <v>192</v>
      </c>
      <c r="C263">
        <v>0</v>
      </c>
      <c r="D263">
        <v>70</v>
      </c>
      <c r="E263">
        <v>15</v>
      </c>
      <c r="F263">
        <v>154</v>
      </c>
      <c r="G263">
        <v>0</v>
      </c>
      <c r="H263">
        <v>2</v>
      </c>
      <c r="I263">
        <v>41</v>
      </c>
      <c r="J263">
        <v>0</v>
      </c>
      <c r="K263" t="s">
        <v>2</v>
      </c>
      <c r="L263" s="2">
        <f t="shared" si="8"/>
        <v>282</v>
      </c>
      <c r="M263" s="3">
        <v>282</v>
      </c>
      <c r="N263" s="6">
        <f>M263/8</f>
        <v>35.25</v>
      </c>
      <c r="O263" s="4">
        <f t="shared" si="9"/>
        <v>1.5593080109070125</v>
      </c>
    </row>
    <row r="264" spans="1:15" x14ac:dyDescent="0.2">
      <c r="A264" t="s">
        <v>3183</v>
      </c>
      <c r="B264">
        <v>186</v>
      </c>
      <c r="C264">
        <v>0</v>
      </c>
      <c r="D264">
        <v>67</v>
      </c>
      <c r="E264">
        <v>79</v>
      </c>
      <c r="F264">
        <v>149</v>
      </c>
      <c r="G264">
        <v>0</v>
      </c>
      <c r="H264">
        <v>3</v>
      </c>
      <c r="I264">
        <v>64</v>
      </c>
      <c r="J264">
        <v>8</v>
      </c>
      <c r="K264" t="s">
        <v>2</v>
      </c>
      <c r="L264" s="2">
        <f t="shared" si="8"/>
        <v>370</v>
      </c>
      <c r="M264" s="3">
        <v>370</v>
      </c>
      <c r="N264" s="6">
        <f>M264/8</f>
        <v>46.25</v>
      </c>
      <c r="O264" s="4">
        <f t="shared" si="9"/>
        <v>1.6744018128452818</v>
      </c>
    </row>
    <row r="265" spans="1:15" x14ac:dyDescent="0.2">
      <c r="A265" t="s">
        <v>3182</v>
      </c>
      <c r="B265">
        <v>184</v>
      </c>
      <c r="C265">
        <v>2</v>
      </c>
      <c r="D265">
        <v>62</v>
      </c>
      <c r="E265">
        <v>7</v>
      </c>
      <c r="F265">
        <v>122</v>
      </c>
      <c r="G265">
        <v>0</v>
      </c>
      <c r="H265">
        <v>3</v>
      </c>
      <c r="I265">
        <v>60</v>
      </c>
      <c r="J265">
        <v>0</v>
      </c>
      <c r="K265" t="s">
        <v>2</v>
      </c>
      <c r="L265" s="2">
        <f t="shared" si="8"/>
        <v>256</v>
      </c>
      <c r="M265" s="3">
        <v>256</v>
      </c>
      <c r="N265" s="6">
        <f>M265/8</f>
        <v>32</v>
      </c>
      <c r="O265" s="4">
        <f t="shared" si="9"/>
        <v>1.5185139398778875</v>
      </c>
    </row>
    <row r="266" spans="1:15" x14ac:dyDescent="0.2">
      <c r="A266" t="s">
        <v>169</v>
      </c>
      <c r="B266">
        <v>190</v>
      </c>
      <c r="C266">
        <v>0</v>
      </c>
      <c r="D266">
        <v>46</v>
      </c>
      <c r="E266">
        <v>7</v>
      </c>
      <c r="F266">
        <v>105</v>
      </c>
      <c r="G266">
        <v>0</v>
      </c>
      <c r="H266">
        <v>14</v>
      </c>
      <c r="I266">
        <v>49</v>
      </c>
      <c r="J266">
        <v>10</v>
      </c>
      <c r="K266" t="s">
        <v>2</v>
      </c>
      <c r="L266" s="2">
        <f t="shared" si="8"/>
        <v>231</v>
      </c>
      <c r="M266" s="3">
        <v>231</v>
      </c>
      <c r="N266" s="6">
        <f>M266/8</f>
        <v>28.875</v>
      </c>
      <c r="O266" s="4">
        <f t="shared" si="9"/>
        <v>1.4753079139561942</v>
      </c>
    </row>
    <row r="267" spans="1:15" x14ac:dyDescent="0.2">
      <c r="A267" t="s">
        <v>3181</v>
      </c>
      <c r="B267">
        <v>174</v>
      </c>
      <c r="C267">
        <v>1</v>
      </c>
      <c r="D267">
        <v>78</v>
      </c>
      <c r="E267">
        <v>7</v>
      </c>
      <c r="F267">
        <v>87</v>
      </c>
      <c r="G267">
        <v>0</v>
      </c>
      <c r="H267">
        <v>14</v>
      </c>
      <c r="I267">
        <v>50</v>
      </c>
      <c r="J267">
        <v>27</v>
      </c>
      <c r="K267" t="s">
        <v>2</v>
      </c>
      <c r="L267" s="2">
        <f t="shared" si="8"/>
        <v>264</v>
      </c>
      <c r="M267" s="3">
        <v>264</v>
      </c>
      <c r="N267" s="6">
        <f>M267/8</f>
        <v>33</v>
      </c>
      <c r="O267" s="4">
        <f t="shared" si="9"/>
        <v>1.5314789170422551</v>
      </c>
    </row>
    <row r="268" spans="1:15" x14ac:dyDescent="0.2">
      <c r="A268" t="s">
        <v>3180</v>
      </c>
      <c r="B268">
        <v>173</v>
      </c>
      <c r="C268">
        <v>0</v>
      </c>
      <c r="D268">
        <v>48</v>
      </c>
      <c r="E268">
        <v>0</v>
      </c>
      <c r="F268">
        <v>135</v>
      </c>
      <c r="G268">
        <v>0</v>
      </c>
      <c r="H268">
        <v>0</v>
      </c>
      <c r="I268">
        <v>17</v>
      </c>
      <c r="J268">
        <v>7</v>
      </c>
      <c r="K268" t="s">
        <v>2</v>
      </c>
      <c r="L268" s="2">
        <f t="shared" si="8"/>
        <v>207</v>
      </c>
      <c r="M268" s="3">
        <v>207</v>
      </c>
      <c r="N268" s="6">
        <f>M268/8</f>
        <v>25.875</v>
      </c>
      <c r="O268" s="4">
        <f t="shared" si="9"/>
        <v>1.4293484729236619</v>
      </c>
    </row>
    <row r="269" spans="1:15" x14ac:dyDescent="0.2">
      <c r="A269" t="s">
        <v>3179</v>
      </c>
      <c r="B269">
        <v>173</v>
      </c>
      <c r="C269">
        <v>0</v>
      </c>
      <c r="D269">
        <v>47</v>
      </c>
      <c r="E269">
        <v>5</v>
      </c>
      <c r="F269">
        <v>98</v>
      </c>
      <c r="G269">
        <v>0</v>
      </c>
      <c r="H269">
        <v>11</v>
      </c>
      <c r="I269">
        <v>6</v>
      </c>
      <c r="J269">
        <v>4</v>
      </c>
      <c r="K269" t="s">
        <v>2</v>
      </c>
      <c r="L269" s="2">
        <f t="shared" si="8"/>
        <v>171</v>
      </c>
      <c r="M269" s="3">
        <v>171</v>
      </c>
      <c r="N269" s="6">
        <f>M269/8</f>
        <v>21.375</v>
      </c>
      <c r="O269" s="4">
        <f t="shared" si="9"/>
        <v>1.3497630439879496</v>
      </c>
    </row>
    <row r="270" spans="1:15" x14ac:dyDescent="0.2">
      <c r="A270" t="s">
        <v>3178</v>
      </c>
      <c r="B270">
        <v>167</v>
      </c>
      <c r="C270">
        <v>0</v>
      </c>
      <c r="D270">
        <v>35</v>
      </c>
      <c r="E270">
        <v>2</v>
      </c>
      <c r="F270">
        <v>105</v>
      </c>
      <c r="G270">
        <v>0</v>
      </c>
      <c r="H270">
        <v>2</v>
      </c>
      <c r="I270">
        <v>32</v>
      </c>
      <c r="J270">
        <v>0</v>
      </c>
      <c r="K270" t="s">
        <v>2</v>
      </c>
      <c r="L270" s="2">
        <f t="shared" si="8"/>
        <v>176</v>
      </c>
      <c r="M270" s="3">
        <v>176</v>
      </c>
      <c r="N270" s="6">
        <f>M270/8</f>
        <v>22</v>
      </c>
      <c r="O270" s="4">
        <f t="shared" si="9"/>
        <v>1.3617278360175928</v>
      </c>
    </row>
    <row r="271" spans="1:15" x14ac:dyDescent="0.2">
      <c r="A271" t="s">
        <v>4</v>
      </c>
      <c r="B271">
        <v>8286</v>
      </c>
      <c r="C271">
        <v>57</v>
      </c>
      <c r="D271">
        <v>1493</v>
      </c>
      <c r="E271">
        <v>354</v>
      </c>
      <c r="F271">
        <v>3922</v>
      </c>
      <c r="G271">
        <v>0</v>
      </c>
      <c r="H271">
        <v>322</v>
      </c>
      <c r="I271">
        <v>1175</v>
      </c>
      <c r="J271">
        <v>48</v>
      </c>
      <c r="K271" t="s">
        <v>2</v>
      </c>
      <c r="L271" s="2">
        <f t="shared" si="8"/>
        <v>7371</v>
      </c>
      <c r="M271" s="3">
        <v>7371</v>
      </c>
      <c r="N271" s="6">
        <f>M271/8</f>
        <v>921.375</v>
      </c>
      <c r="O271" s="4">
        <f t="shared" si="9"/>
        <v>2.9649075233530078</v>
      </c>
    </row>
    <row r="272" spans="1:15" x14ac:dyDescent="0.2">
      <c r="A272" t="s">
        <v>3079</v>
      </c>
      <c r="B272">
        <v>282</v>
      </c>
      <c r="C272">
        <v>7</v>
      </c>
      <c r="D272">
        <v>29</v>
      </c>
      <c r="E272">
        <v>20</v>
      </c>
      <c r="F272">
        <v>70</v>
      </c>
      <c r="G272">
        <v>0</v>
      </c>
      <c r="H272">
        <v>11</v>
      </c>
      <c r="I272">
        <v>20</v>
      </c>
      <c r="J272">
        <v>19</v>
      </c>
      <c r="K272" t="s">
        <v>2</v>
      </c>
      <c r="L272" s="2">
        <f t="shared" si="8"/>
        <v>176</v>
      </c>
      <c r="M272" s="3">
        <v>176</v>
      </c>
      <c r="N272" s="6">
        <f>M272/8</f>
        <v>22</v>
      </c>
      <c r="O272" s="4">
        <f t="shared" si="9"/>
        <v>1.3617278360175928</v>
      </c>
    </row>
    <row r="273" spans="1:15" x14ac:dyDescent="0.2">
      <c r="A273" t="s">
        <v>3177</v>
      </c>
      <c r="B273">
        <v>331</v>
      </c>
      <c r="C273">
        <v>1</v>
      </c>
      <c r="D273">
        <v>62</v>
      </c>
      <c r="E273">
        <v>7</v>
      </c>
      <c r="F273">
        <v>136</v>
      </c>
      <c r="G273">
        <v>0</v>
      </c>
      <c r="H273">
        <v>17</v>
      </c>
      <c r="I273">
        <v>14</v>
      </c>
      <c r="J273">
        <v>6</v>
      </c>
      <c r="K273" t="s">
        <v>2</v>
      </c>
      <c r="L273" s="2">
        <f t="shared" si="8"/>
        <v>243</v>
      </c>
      <c r="M273" s="3">
        <v>243</v>
      </c>
      <c r="N273" s="6">
        <f>M273/8</f>
        <v>30.375</v>
      </c>
      <c r="O273" s="4">
        <f t="shared" si="9"/>
        <v>1.4965837344890947</v>
      </c>
    </row>
    <row r="274" spans="1:15" x14ac:dyDescent="0.2">
      <c r="A274" t="s">
        <v>3176</v>
      </c>
      <c r="B274">
        <v>155</v>
      </c>
      <c r="C274">
        <v>0</v>
      </c>
      <c r="D274">
        <v>13</v>
      </c>
      <c r="E274">
        <v>1</v>
      </c>
      <c r="F274">
        <v>39</v>
      </c>
      <c r="G274">
        <v>0</v>
      </c>
      <c r="H274">
        <v>2</v>
      </c>
      <c r="I274">
        <v>0</v>
      </c>
      <c r="J274">
        <v>1</v>
      </c>
      <c r="K274" t="s">
        <v>2</v>
      </c>
      <c r="L274" s="2">
        <f t="shared" si="8"/>
        <v>56</v>
      </c>
      <c r="M274" s="3">
        <v>56</v>
      </c>
      <c r="N274" s="6">
        <f>M274/8</f>
        <v>7</v>
      </c>
      <c r="O274" s="4">
        <f t="shared" si="9"/>
        <v>0.90308998699194354</v>
      </c>
    </row>
    <row r="275" spans="1:15" x14ac:dyDescent="0.2">
      <c r="A275" t="s">
        <v>3175</v>
      </c>
      <c r="B275">
        <v>205</v>
      </c>
      <c r="C275">
        <v>0</v>
      </c>
      <c r="D275">
        <v>27</v>
      </c>
      <c r="E275">
        <v>3</v>
      </c>
      <c r="F275">
        <v>72</v>
      </c>
      <c r="G275">
        <v>0</v>
      </c>
      <c r="H275">
        <v>8</v>
      </c>
      <c r="I275">
        <v>27</v>
      </c>
      <c r="J275">
        <v>0</v>
      </c>
      <c r="K275" t="s">
        <v>2</v>
      </c>
      <c r="L275" s="2">
        <f t="shared" si="8"/>
        <v>137</v>
      </c>
      <c r="M275" s="3">
        <v>137</v>
      </c>
      <c r="N275" s="6">
        <f>M275/8</f>
        <v>17.125</v>
      </c>
      <c r="O275" s="4">
        <f t="shared" si="9"/>
        <v>1.2582780152430313</v>
      </c>
    </row>
    <row r="276" spans="1:15" x14ac:dyDescent="0.2">
      <c r="A276" t="s">
        <v>3174</v>
      </c>
      <c r="B276">
        <v>337</v>
      </c>
      <c r="C276">
        <v>0</v>
      </c>
      <c r="D276">
        <v>61</v>
      </c>
      <c r="E276">
        <v>13</v>
      </c>
      <c r="F276">
        <v>117</v>
      </c>
      <c r="G276">
        <v>0</v>
      </c>
      <c r="H276">
        <v>4</v>
      </c>
      <c r="I276">
        <v>33</v>
      </c>
      <c r="J276">
        <v>0</v>
      </c>
      <c r="K276" t="s">
        <v>2</v>
      </c>
      <c r="L276" s="2">
        <f t="shared" si="8"/>
        <v>228</v>
      </c>
      <c r="M276" s="3">
        <v>228</v>
      </c>
      <c r="N276" s="6">
        <f>M276/8</f>
        <v>28.5</v>
      </c>
      <c r="O276" s="4">
        <f t="shared" si="9"/>
        <v>1.469822015978163</v>
      </c>
    </row>
    <row r="277" spans="1:15" x14ac:dyDescent="0.2">
      <c r="A277" t="s">
        <v>3171</v>
      </c>
      <c r="B277">
        <v>275</v>
      </c>
      <c r="C277">
        <v>0</v>
      </c>
      <c r="D277">
        <v>141</v>
      </c>
      <c r="E277">
        <v>6</v>
      </c>
      <c r="F277">
        <v>224</v>
      </c>
      <c r="G277">
        <v>0</v>
      </c>
      <c r="H277">
        <v>3</v>
      </c>
      <c r="I277">
        <v>123</v>
      </c>
      <c r="J277">
        <v>16</v>
      </c>
      <c r="K277" t="s">
        <v>2</v>
      </c>
      <c r="L277" s="2">
        <f t="shared" si="8"/>
        <v>513</v>
      </c>
      <c r="M277" s="3">
        <v>513</v>
      </c>
      <c r="N277" s="6">
        <f>M277/8</f>
        <v>64.125</v>
      </c>
      <c r="O277" s="4">
        <f t="shared" si="9"/>
        <v>1.8137477363075809</v>
      </c>
    </row>
    <row r="278" spans="1:15" x14ac:dyDescent="0.2">
      <c r="A278" t="s">
        <v>3173</v>
      </c>
      <c r="B278">
        <v>143</v>
      </c>
      <c r="C278">
        <v>12</v>
      </c>
      <c r="D278">
        <v>38</v>
      </c>
      <c r="E278">
        <v>23</v>
      </c>
      <c r="F278">
        <v>50</v>
      </c>
      <c r="G278">
        <v>0</v>
      </c>
      <c r="H278">
        <v>7</v>
      </c>
      <c r="I278">
        <v>12</v>
      </c>
      <c r="J278">
        <v>7</v>
      </c>
      <c r="K278" t="s">
        <v>2</v>
      </c>
      <c r="L278" s="2">
        <f t="shared" si="8"/>
        <v>149</v>
      </c>
      <c r="M278" s="3">
        <v>149</v>
      </c>
      <c r="N278" s="6">
        <f>M278/8</f>
        <v>18.625</v>
      </c>
      <c r="O278" s="4">
        <f t="shared" si="9"/>
        <v>1.2928096654172903</v>
      </c>
    </row>
    <row r="279" spans="1:15" x14ac:dyDescent="0.2">
      <c r="A279" t="s">
        <v>3172</v>
      </c>
      <c r="B279">
        <v>138</v>
      </c>
      <c r="C279">
        <v>0</v>
      </c>
      <c r="D279">
        <v>77</v>
      </c>
      <c r="E279">
        <v>35</v>
      </c>
      <c r="F279">
        <v>95</v>
      </c>
      <c r="G279">
        <v>0</v>
      </c>
      <c r="H279">
        <v>40</v>
      </c>
      <c r="I279">
        <v>70</v>
      </c>
      <c r="J279">
        <v>35</v>
      </c>
      <c r="K279" t="s">
        <v>2</v>
      </c>
      <c r="L279" s="2">
        <f t="shared" si="8"/>
        <v>352</v>
      </c>
      <c r="M279" s="3">
        <v>352</v>
      </c>
      <c r="N279" s="6">
        <f>M279/8</f>
        <v>44</v>
      </c>
      <c r="O279" s="4">
        <f t="shared" si="9"/>
        <v>1.6532125137753437</v>
      </c>
    </row>
    <row r="280" spans="1:15" x14ac:dyDescent="0.2">
      <c r="A280" t="s">
        <v>3171</v>
      </c>
      <c r="B280">
        <v>275</v>
      </c>
      <c r="C280">
        <v>0</v>
      </c>
      <c r="D280">
        <v>141</v>
      </c>
      <c r="E280">
        <v>6</v>
      </c>
      <c r="F280">
        <v>224</v>
      </c>
      <c r="G280">
        <v>0</v>
      </c>
      <c r="H280">
        <v>3</v>
      </c>
      <c r="I280">
        <v>123</v>
      </c>
      <c r="J280">
        <v>16</v>
      </c>
      <c r="K280" t="s">
        <v>2</v>
      </c>
      <c r="L280" s="2">
        <f t="shared" si="8"/>
        <v>513</v>
      </c>
      <c r="M280" s="3">
        <v>513</v>
      </c>
      <c r="N280" s="6">
        <f>M280/8</f>
        <v>64.125</v>
      </c>
      <c r="O280" s="4">
        <f t="shared" si="9"/>
        <v>1.8137477363075809</v>
      </c>
    </row>
    <row r="281" spans="1:15" x14ac:dyDescent="0.2">
      <c r="A281" t="s">
        <v>3170</v>
      </c>
      <c r="B281">
        <v>128</v>
      </c>
      <c r="C281">
        <v>0</v>
      </c>
      <c r="D281">
        <v>37</v>
      </c>
      <c r="E281">
        <v>0</v>
      </c>
      <c r="F281">
        <v>95</v>
      </c>
      <c r="G281">
        <v>0</v>
      </c>
      <c r="H281">
        <v>4</v>
      </c>
      <c r="I281">
        <v>37</v>
      </c>
      <c r="J281">
        <v>0</v>
      </c>
      <c r="K281" t="s">
        <v>2</v>
      </c>
      <c r="L281" s="2">
        <f t="shared" si="8"/>
        <v>173</v>
      </c>
      <c r="M281" s="3">
        <v>173</v>
      </c>
      <c r="N281" s="6">
        <f>M281/8</f>
        <v>21.625</v>
      </c>
      <c r="O281" s="4">
        <f t="shared" si="9"/>
        <v>1.354588587877241</v>
      </c>
    </row>
    <row r="282" spans="1:15" x14ac:dyDescent="0.2">
      <c r="A282" t="s">
        <v>3169</v>
      </c>
      <c r="B282">
        <v>176</v>
      </c>
      <c r="C282">
        <v>0</v>
      </c>
      <c r="D282">
        <v>41</v>
      </c>
      <c r="E282">
        <v>9</v>
      </c>
      <c r="F282">
        <v>99</v>
      </c>
      <c r="G282">
        <v>0</v>
      </c>
      <c r="H282">
        <v>29</v>
      </c>
      <c r="I282">
        <v>30</v>
      </c>
      <c r="J282">
        <v>4</v>
      </c>
      <c r="K282" t="s">
        <v>2</v>
      </c>
      <c r="L282" s="2">
        <f t="shared" si="8"/>
        <v>212</v>
      </c>
      <c r="M282" s="3">
        <v>212</v>
      </c>
      <c r="N282" s="6">
        <f>M282/8</f>
        <v>26.5</v>
      </c>
      <c r="O282" s="4">
        <f t="shared" si="9"/>
        <v>1.4393326938302626</v>
      </c>
    </row>
    <row r="283" spans="1:15" x14ac:dyDescent="0.2">
      <c r="A283" t="s">
        <v>3168</v>
      </c>
      <c r="B283">
        <v>123</v>
      </c>
      <c r="C283">
        <v>0</v>
      </c>
      <c r="D283">
        <v>32</v>
      </c>
      <c r="E283">
        <v>1</v>
      </c>
      <c r="F283">
        <v>59</v>
      </c>
      <c r="G283">
        <v>0</v>
      </c>
      <c r="H283">
        <v>7</v>
      </c>
      <c r="I283">
        <v>25</v>
      </c>
      <c r="J283">
        <v>0</v>
      </c>
      <c r="K283" t="s">
        <v>2</v>
      </c>
      <c r="L283" s="2">
        <f t="shared" si="8"/>
        <v>124</v>
      </c>
      <c r="M283" s="3">
        <v>124</v>
      </c>
      <c r="N283" s="6">
        <f>M283/8</f>
        <v>15.5</v>
      </c>
      <c r="O283" s="4">
        <f t="shared" si="9"/>
        <v>1.2174839442139063</v>
      </c>
    </row>
    <row r="284" spans="1:15" x14ac:dyDescent="0.2">
      <c r="A284" t="s">
        <v>3167</v>
      </c>
      <c r="B284">
        <v>135</v>
      </c>
      <c r="C284">
        <v>0</v>
      </c>
      <c r="D284">
        <v>52</v>
      </c>
      <c r="E284">
        <v>11</v>
      </c>
      <c r="F284">
        <v>92</v>
      </c>
      <c r="G284">
        <v>0</v>
      </c>
      <c r="H284">
        <v>30</v>
      </c>
      <c r="I284">
        <v>42</v>
      </c>
      <c r="J284">
        <v>6</v>
      </c>
      <c r="K284" t="s">
        <v>2</v>
      </c>
      <c r="L284" s="2">
        <f t="shared" si="8"/>
        <v>233</v>
      </c>
      <c r="M284" s="3">
        <v>233</v>
      </c>
      <c r="N284" s="6">
        <f>M284/8</f>
        <v>29.125</v>
      </c>
      <c r="O284" s="4">
        <f t="shared" si="9"/>
        <v>1.4789270555829248</v>
      </c>
    </row>
    <row r="285" spans="1:15" x14ac:dyDescent="0.2">
      <c r="A285" t="s">
        <v>3166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</v>
      </c>
      <c r="L285" s="2">
        <f t="shared" si="8"/>
        <v>0</v>
      </c>
      <c r="M285" s="3">
        <v>0</v>
      </c>
      <c r="N285" s="6">
        <f>M285/8</f>
        <v>0</v>
      </c>
      <c r="O285" s="4">
        <f t="shared" si="9"/>
        <v>0</v>
      </c>
    </row>
    <row r="286" spans="1:15" x14ac:dyDescent="0.2">
      <c r="A286" t="s">
        <v>3165</v>
      </c>
      <c r="B286">
        <v>483</v>
      </c>
      <c r="C286">
        <v>1</v>
      </c>
      <c r="D286">
        <v>8</v>
      </c>
      <c r="E286">
        <v>1</v>
      </c>
      <c r="F286">
        <v>33</v>
      </c>
      <c r="G286">
        <v>0</v>
      </c>
      <c r="H286">
        <v>26</v>
      </c>
      <c r="I286">
        <v>0</v>
      </c>
      <c r="J286">
        <v>0</v>
      </c>
      <c r="K286" t="s">
        <v>2</v>
      </c>
      <c r="L286" s="2">
        <f t="shared" si="8"/>
        <v>69</v>
      </c>
      <c r="M286" s="3">
        <v>69</v>
      </c>
      <c r="N286" s="6">
        <f>M286/8</f>
        <v>8.625</v>
      </c>
      <c r="O286" s="4">
        <f t="shared" si="9"/>
        <v>0.9834007381805383</v>
      </c>
    </row>
    <row r="287" spans="1:15" x14ac:dyDescent="0.2">
      <c r="A287" t="s">
        <v>3164</v>
      </c>
      <c r="B287">
        <v>135</v>
      </c>
      <c r="C287">
        <v>0</v>
      </c>
      <c r="D287">
        <v>46</v>
      </c>
      <c r="E287">
        <v>32</v>
      </c>
      <c r="F287">
        <v>87</v>
      </c>
      <c r="G287">
        <v>0</v>
      </c>
      <c r="H287">
        <v>5</v>
      </c>
      <c r="I287">
        <v>42</v>
      </c>
      <c r="J287">
        <v>4</v>
      </c>
      <c r="K287" t="s">
        <v>2</v>
      </c>
      <c r="L287" s="2">
        <f t="shared" si="8"/>
        <v>216</v>
      </c>
      <c r="M287" s="3">
        <v>216</v>
      </c>
      <c r="N287" s="6">
        <f>M287/8</f>
        <v>27</v>
      </c>
      <c r="O287" s="4">
        <f t="shared" si="9"/>
        <v>1.4471580313422192</v>
      </c>
    </row>
    <row r="288" spans="1:15" x14ac:dyDescent="0.2">
      <c r="A288" t="s">
        <v>3163</v>
      </c>
      <c r="B288">
        <v>114</v>
      </c>
      <c r="C288">
        <v>0</v>
      </c>
      <c r="D288">
        <v>20</v>
      </c>
      <c r="E288">
        <v>7</v>
      </c>
      <c r="F288">
        <v>73</v>
      </c>
      <c r="G288">
        <v>0</v>
      </c>
      <c r="H288">
        <v>9</v>
      </c>
      <c r="I288">
        <v>16</v>
      </c>
      <c r="J288">
        <v>0</v>
      </c>
      <c r="K288" t="s">
        <v>2</v>
      </c>
      <c r="L288" s="2">
        <f t="shared" si="8"/>
        <v>125</v>
      </c>
      <c r="M288" s="3">
        <v>125</v>
      </c>
      <c r="N288" s="6">
        <f>M288/8</f>
        <v>15.625</v>
      </c>
      <c r="O288" s="4">
        <f t="shared" si="9"/>
        <v>1.2207616539751422</v>
      </c>
    </row>
    <row r="289" spans="1:15" x14ac:dyDescent="0.2">
      <c r="A289" t="s">
        <v>171</v>
      </c>
      <c r="B289">
        <v>780</v>
      </c>
      <c r="C289">
        <v>9</v>
      </c>
      <c r="D289">
        <v>381</v>
      </c>
      <c r="E289">
        <v>12</v>
      </c>
      <c r="F289">
        <v>512</v>
      </c>
      <c r="G289">
        <v>0</v>
      </c>
      <c r="H289">
        <v>19</v>
      </c>
      <c r="I289">
        <v>327</v>
      </c>
      <c r="J289">
        <v>18</v>
      </c>
      <c r="K289" t="s">
        <v>2</v>
      </c>
      <c r="L289" s="2">
        <f t="shared" si="8"/>
        <v>1278</v>
      </c>
      <c r="M289" s="3">
        <v>1278</v>
      </c>
      <c r="N289" s="6">
        <f>M289/8</f>
        <v>159.75</v>
      </c>
      <c r="O289" s="4">
        <f t="shared" si="9"/>
        <v>2.2061509815962599</v>
      </c>
    </row>
    <row r="290" spans="1:15" x14ac:dyDescent="0.2">
      <c r="A290" t="s">
        <v>3113</v>
      </c>
      <c r="B290">
        <v>129</v>
      </c>
      <c r="C290">
        <v>0</v>
      </c>
      <c r="D290">
        <v>42</v>
      </c>
      <c r="E290">
        <v>0</v>
      </c>
      <c r="F290">
        <v>99</v>
      </c>
      <c r="G290">
        <v>0</v>
      </c>
      <c r="H290">
        <v>11</v>
      </c>
      <c r="I290">
        <v>33</v>
      </c>
      <c r="J290">
        <v>0</v>
      </c>
      <c r="K290" t="s">
        <v>2</v>
      </c>
      <c r="L290" s="2">
        <f t="shared" si="8"/>
        <v>185</v>
      </c>
      <c r="M290" s="3">
        <v>185</v>
      </c>
      <c r="N290" s="6">
        <f>M290/8</f>
        <v>23.125</v>
      </c>
      <c r="O290" s="4">
        <f t="shared" si="9"/>
        <v>1.3824673220158301</v>
      </c>
    </row>
    <row r="291" spans="1:15" x14ac:dyDescent="0.2">
      <c r="A291" t="s">
        <v>3162</v>
      </c>
      <c r="B291">
        <v>110</v>
      </c>
      <c r="C291">
        <v>0</v>
      </c>
      <c r="D291">
        <v>27</v>
      </c>
      <c r="E291">
        <v>2</v>
      </c>
      <c r="F291">
        <v>75</v>
      </c>
      <c r="G291">
        <v>0</v>
      </c>
      <c r="H291">
        <v>17</v>
      </c>
      <c r="I291">
        <v>21</v>
      </c>
      <c r="J291">
        <v>0</v>
      </c>
      <c r="K291" t="s">
        <v>2</v>
      </c>
      <c r="L291" s="2">
        <f t="shared" si="8"/>
        <v>142</v>
      </c>
      <c r="M291" s="3">
        <v>142</v>
      </c>
      <c r="N291" s="6">
        <f>M291/8</f>
        <v>17.75</v>
      </c>
      <c r="O291" s="4">
        <f t="shared" si="9"/>
        <v>1.2730012720637376</v>
      </c>
    </row>
    <row r="292" spans="1:15" x14ac:dyDescent="0.2">
      <c r="A292" t="s">
        <v>3161</v>
      </c>
      <c r="B292">
        <v>105</v>
      </c>
      <c r="C292">
        <v>0</v>
      </c>
      <c r="D292">
        <v>34</v>
      </c>
      <c r="E292">
        <v>9</v>
      </c>
      <c r="F292">
        <v>73</v>
      </c>
      <c r="G292">
        <v>0</v>
      </c>
      <c r="H292">
        <v>0</v>
      </c>
      <c r="I292">
        <v>24</v>
      </c>
      <c r="J292">
        <v>1</v>
      </c>
      <c r="K292" t="s">
        <v>2</v>
      </c>
      <c r="L292" s="2">
        <f t="shared" si="8"/>
        <v>141</v>
      </c>
      <c r="M292" s="3">
        <v>141</v>
      </c>
      <c r="N292" s="6">
        <f>M292/8</f>
        <v>17.625</v>
      </c>
      <c r="O292" s="4">
        <f t="shared" si="9"/>
        <v>1.2700962814203305</v>
      </c>
    </row>
    <row r="293" spans="1:15" x14ac:dyDescent="0.2">
      <c r="A293" t="s">
        <v>3160</v>
      </c>
      <c r="B293">
        <v>104</v>
      </c>
      <c r="C293">
        <v>0</v>
      </c>
      <c r="D293">
        <v>11</v>
      </c>
      <c r="E293">
        <v>5</v>
      </c>
      <c r="F293">
        <v>18</v>
      </c>
      <c r="G293">
        <v>0</v>
      </c>
      <c r="H293">
        <v>2</v>
      </c>
      <c r="I293">
        <v>1</v>
      </c>
      <c r="J293">
        <v>4</v>
      </c>
      <c r="K293" t="s">
        <v>2</v>
      </c>
      <c r="L293" s="2">
        <f t="shared" si="8"/>
        <v>41</v>
      </c>
      <c r="M293" s="3">
        <v>41</v>
      </c>
      <c r="N293" s="6">
        <f>M293/8</f>
        <v>5.125</v>
      </c>
      <c r="O293" s="4">
        <f t="shared" si="9"/>
        <v>0.78710609303657009</v>
      </c>
    </row>
    <row r="294" spans="1:15" x14ac:dyDescent="0.2">
      <c r="A294" t="s">
        <v>3159</v>
      </c>
      <c r="B294">
        <v>106</v>
      </c>
      <c r="C294">
        <v>0</v>
      </c>
      <c r="D294">
        <v>56</v>
      </c>
      <c r="E294">
        <v>5</v>
      </c>
      <c r="F294">
        <v>65</v>
      </c>
      <c r="G294">
        <v>0</v>
      </c>
      <c r="H294">
        <v>10</v>
      </c>
      <c r="I294">
        <v>49</v>
      </c>
      <c r="J294">
        <v>4</v>
      </c>
      <c r="K294" t="s">
        <v>2</v>
      </c>
      <c r="L294" s="2">
        <f t="shared" si="8"/>
        <v>189</v>
      </c>
      <c r="M294" s="3">
        <v>189</v>
      </c>
      <c r="N294" s="6">
        <f>M294/8</f>
        <v>23.625</v>
      </c>
      <c r="O294" s="4">
        <f t="shared" si="9"/>
        <v>1.3913762391696494</v>
      </c>
    </row>
    <row r="295" spans="1:15" x14ac:dyDescent="0.2">
      <c r="A295" t="s">
        <v>3158</v>
      </c>
      <c r="B295">
        <v>224</v>
      </c>
      <c r="C295">
        <v>1</v>
      </c>
      <c r="D295">
        <v>48</v>
      </c>
      <c r="E295">
        <v>20</v>
      </c>
      <c r="F295">
        <v>78</v>
      </c>
      <c r="G295">
        <v>0</v>
      </c>
      <c r="H295">
        <v>1</v>
      </c>
      <c r="I295">
        <v>42</v>
      </c>
      <c r="J295">
        <v>0</v>
      </c>
      <c r="K295" t="s">
        <v>2</v>
      </c>
      <c r="L295" s="2">
        <f t="shared" si="8"/>
        <v>190</v>
      </c>
      <c r="M295" s="3">
        <v>190</v>
      </c>
      <c r="N295" s="6">
        <f>M295/8</f>
        <v>23.75</v>
      </c>
      <c r="O295" s="4">
        <f t="shared" si="9"/>
        <v>1.3935752032695876</v>
      </c>
    </row>
    <row r="296" spans="1:15" x14ac:dyDescent="0.2">
      <c r="A296" t="s">
        <v>3157</v>
      </c>
      <c r="B296">
        <v>96</v>
      </c>
      <c r="C296">
        <v>0</v>
      </c>
      <c r="D296">
        <v>37</v>
      </c>
      <c r="E296">
        <v>5</v>
      </c>
      <c r="F296">
        <v>75</v>
      </c>
      <c r="G296">
        <v>0</v>
      </c>
      <c r="H296">
        <v>2</v>
      </c>
      <c r="I296">
        <v>38</v>
      </c>
      <c r="J296">
        <v>0</v>
      </c>
      <c r="K296" t="s">
        <v>2</v>
      </c>
      <c r="L296" s="2">
        <f t="shared" si="8"/>
        <v>157</v>
      </c>
      <c r="M296" s="3">
        <v>157</v>
      </c>
      <c r="N296" s="6">
        <f>M296/8</f>
        <v>19.625</v>
      </c>
      <c r="O296" s="4">
        <f t="shared" si="9"/>
        <v>1.3143939572219627</v>
      </c>
    </row>
    <row r="297" spans="1:15" x14ac:dyDescent="0.2">
      <c r="A297" t="s">
        <v>3156</v>
      </c>
      <c r="B297">
        <v>96</v>
      </c>
      <c r="C297">
        <v>1</v>
      </c>
      <c r="D297">
        <v>53</v>
      </c>
      <c r="E297">
        <v>10</v>
      </c>
      <c r="F297">
        <v>65</v>
      </c>
      <c r="G297">
        <v>0</v>
      </c>
      <c r="H297">
        <v>6</v>
      </c>
      <c r="I297">
        <v>41</v>
      </c>
      <c r="J297">
        <v>1</v>
      </c>
      <c r="K297" t="s">
        <v>2</v>
      </c>
      <c r="L297" s="2">
        <f t="shared" si="8"/>
        <v>177</v>
      </c>
      <c r="M297" s="3">
        <v>177</v>
      </c>
      <c r="N297" s="6">
        <f>M297/8</f>
        <v>22.125</v>
      </c>
      <c r="O297" s="4">
        <f t="shared" si="9"/>
        <v>1.3640817414110702</v>
      </c>
    </row>
    <row r="298" spans="1:15" x14ac:dyDescent="0.2">
      <c r="A298" t="s">
        <v>3155</v>
      </c>
      <c r="B298">
        <v>438</v>
      </c>
      <c r="C298">
        <v>0</v>
      </c>
      <c r="D298">
        <v>2</v>
      </c>
      <c r="E298">
        <v>0</v>
      </c>
      <c r="F298">
        <v>28</v>
      </c>
      <c r="G298">
        <v>0</v>
      </c>
      <c r="H298">
        <v>5</v>
      </c>
      <c r="I298">
        <v>2</v>
      </c>
      <c r="J298">
        <v>0</v>
      </c>
      <c r="K298" t="s">
        <v>2</v>
      </c>
      <c r="L298" s="2">
        <f t="shared" si="8"/>
        <v>37</v>
      </c>
      <c r="M298" s="3">
        <v>37</v>
      </c>
      <c r="N298" s="6">
        <f>M298/8</f>
        <v>4.625</v>
      </c>
      <c r="O298" s="4">
        <f t="shared" si="9"/>
        <v>0.75012252678340008</v>
      </c>
    </row>
    <row r="299" spans="1:15" x14ac:dyDescent="0.2">
      <c r="A299" t="s">
        <v>3154</v>
      </c>
      <c r="B299">
        <v>95</v>
      </c>
      <c r="C299">
        <v>0</v>
      </c>
      <c r="D299">
        <v>48</v>
      </c>
      <c r="E299">
        <v>0</v>
      </c>
      <c r="F299">
        <v>72</v>
      </c>
      <c r="G299">
        <v>0</v>
      </c>
      <c r="H299">
        <v>1</v>
      </c>
      <c r="I299">
        <v>30</v>
      </c>
      <c r="J299">
        <v>0</v>
      </c>
      <c r="K299" t="s">
        <v>2</v>
      </c>
      <c r="L299" s="2">
        <f t="shared" si="8"/>
        <v>151</v>
      </c>
      <c r="M299" s="3">
        <v>151</v>
      </c>
      <c r="N299" s="6">
        <f>M299/8</f>
        <v>18.875</v>
      </c>
      <c r="O299" s="4">
        <f t="shared" si="9"/>
        <v>1.298307137328508</v>
      </c>
    </row>
    <row r="300" spans="1:15" x14ac:dyDescent="0.2">
      <c r="A300" t="s">
        <v>3153</v>
      </c>
      <c r="B300">
        <v>90</v>
      </c>
      <c r="C300">
        <v>0</v>
      </c>
      <c r="D300">
        <v>24</v>
      </c>
      <c r="E300">
        <v>2</v>
      </c>
      <c r="F300">
        <v>85</v>
      </c>
      <c r="G300">
        <v>0</v>
      </c>
      <c r="H300">
        <v>13</v>
      </c>
      <c r="I300">
        <v>27</v>
      </c>
      <c r="J300">
        <v>1</v>
      </c>
      <c r="K300" t="s">
        <v>2</v>
      </c>
      <c r="L300" s="2">
        <f t="shared" si="8"/>
        <v>152</v>
      </c>
      <c r="M300" s="3">
        <v>152</v>
      </c>
      <c r="N300" s="6">
        <f>M300/8</f>
        <v>19</v>
      </c>
      <c r="O300" s="4">
        <f t="shared" si="9"/>
        <v>1.3010299956639813</v>
      </c>
    </row>
    <row r="301" spans="1:15" x14ac:dyDescent="0.2">
      <c r="A301" t="s">
        <v>3152</v>
      </c>
      <c r="B301">
        <v>155</v>
      </c>
      <c r="C301">
        <v>0</v>
      </c>
      <c r="D301">
        <v>15</v>
      </c>
      <c r="E301">
        <v>15</v>
      </c>
      <c r="F301">
        <v>75</v>
      </c>
      <c r="G301">
        <v>0</v>
      </c>
      <c r="H301">
        <v>2</v>
      </c>
      <c r="I301">
        <v>13</v>
      </c>
      <c r="J301">
        <v>11</v>
      </c>
      <c r="K301" t="s">
        <v>2</v>
      </c>
      <c r="L301" s="2">
        <f t="shared" si="8"/>
        <v>131</v>
      </c>
      <c r="M301" s="3">
        <v>131</v>
      </c>
      <c r="N301" s="6">
        <f>M301/8</f>
        <v>16.375</v>
      </c>
      <c r="O301" s="4">
        <f t="shared" si="9"/>
        <v>1.2399248132621514</v>
      </c>
    </row>
    <row r="302" spans="1:15" x14ac:dyDescent="0.2">
      <c r="A302" t="s">
        <v>3151</v>
      </c>
      <c r="B302">
        <v>81</v>
      </c>
      <c r="C302">
        <v>0</v>
      </c>
      <c r="D302">
        <v>12</v>
      </c>
      <c r="E302">
        <v>13</v>
      </c>
      <c r="F302">
        <v>67</v>
      </c>
      <c r="G302">
        <v>0</v>
      </c>
      <c r="H302">
        <v>14</v>
      </c>
      <c r="I302">
        <v>8</v>
      </c>
      <c r="J302">
        <v>9</v>
      </c>
      <c r="K302" t="s">
        <v>2</v>
      </c>
      <c r="L302" s="2">
        <f t="shared" si="8"/>
        <v>123</v>
      </c>
      <c r="M302" s="3">
        <v>123</v>
      </c>
      <c r="N302" s="6">
        <f>M302/8</f>
        <v>15.375</v>
      </c>
      <c r="O302" s="4">
        <f t="shared" si="9"/>
        <v>1.2141813086638207</v>
      </c>
    </row>
    <row r="303" spans="1:15" x14ac:dyDescent="0.2">
      <c r="A303" t="s">
        <v>3150</v>
      </c>
      <c r="B303">
        <v>81</v>
      </c>
      <c r="C303">
        <v>0</v>
      </c>
      <c r="D303">
        <v>8</v>
      </c>
      <c r="E303">
        <v>4</v>
      </c>
      <c r="F303">
        <v>70</v>
      </c>
      <c r="G303">
        <v>0</v>
      </c>
      <c r="H303">
        <v>13</v>
      </c>
      <c r="I303">
        <v>7</v>
      </c>
      <c r="J303">
        <v>7</v>
      </c>
      <c r="K303" t="s">
        <v>2</v>
      </c>
      <c r="L303" s="2">
        <f t="shared" si="8"/>
        <v>109</v>
      </c>
      <c r="M303" s="3">
        <v>109</v>
      </c>
      <c r="N303" s="6">
        <f>M303/8</f>
        <v>13.625</v>
      </c>
      <c r="O303" s="4">
        <f t="shared" si="9"/>
        <v>1.1650958747542182</v>
      </c>
    </row>
    <row r="304" spans="1:15" x14ac:dyDescent="0.2">
      <c r="A304" t="s">
        <v>3149</v>
      </c>
      <c r="B304">
        <v>80</v>
      </c>
      <c r="C304">
        <v>0</v>
      </c>
      <c r="D304">
        <v>27</v>
      </c>
      <c r="E304">
        <v>1</v>
      </c>
      <c r="F304">
        <v>34</v>
      </c>
      <c r="G304">
        <v>0</v>
      </c>
      <c r="H304">
        <v>0</v>
      </c>
      <c r="I304">
        <v>4</v>
      </c>
      <c r="J304">
        <v>0</v>
      </c>
      <c r="K304" t="s">
        <v>2</v>
      </c>
      <c r="L304" s="2">
        <f t="shared" si="8"/>
        <v>66</v>
      </c>
      <c r="M304" s="3">
        <v>66</v>
      </c>
      <c r="N304" s="6">
        <f>M304/8</f>
        <v>8.25</v>
      </c>
      <c r="O304" s="4">
        <f t="shared" si="9"/>
        <v>0.96614173273903259</v>
      </c>
    </row>
    <row r="305" spans="1:15" x14ac:dyDescent="0.2">
      <c r="A305" t="s">
        <v>3148</v>
      </c>
      <c r="B305">
        <v>80</v>
      </c>
      <c r="C305">
        <v>0</v>
      </c>
      <c r="D305">
        <v>28</v>
      </c>
      <c r="E305">
        <v>2</v>
      </c>
      <c r="F305">
        <v>69</v>
      </c>
      <c r="G305">
        <v>0</v>
      </c>
      <c r="H305">
        <v>7</v>
      </c>
      <c r="I305">
        <v>16</v>
      </c>
      <c r="J305">
        <v>4</v>
      </c>
      <c r="K305" t="s">
        <v>2</v>
      </c>
      <c r="L305" s="2">
        <f t="shared" si="8"/>
        <v>126</v>
      </c>
      <c r="M305" s="3">
        <v>126</v>
      </c>
      <c r="N305" s="6">
        <f>M305/8</f>
        <v>15.75</v>
      </c>
      <c r="O305" s="4">
        <f t="shared" si="9"/>
        <v>1.2240148113728639</v>
      </c>
    </row>
    <row r="306" spans="1:15" x14ac:dyDescent="0.2">
      <c r="A306" t="s">
        <v>3147</v>
      </c>
      <c r="B306">
        <v>79</v>
      </c>
      <c r="C306">
        <v>0</v>
      </c>
      <c r="D306">
        <v>27</v>
      </c>
      <c r="E306">
        <v>0</v>
      </c>
      <c r="F306">
        <v>69</v>
      </c>
      <c r="G306">
        <v>0</v>
      </c>
      <c r="H306">
        <v>1</v>
      </c>
      <c r="I306">
        <v>22</v>
      </c>
      <c r="J306">
        <v>0</v>
      </c>
      <c r="K306" t="s">
        <v>2</v>
      </c>
      <c r="L306" s="2">
        <f t="shared" si="8"/>
        <v>119</v>
      </c>
      <c r="M306" s="3">
        <v>119</v>
      </c>
      <c r="N306" s="6">
        <f>M306/8</f>
        <v>14.875</v>
      </c>
      <c r="O306" s="4">
        <f t="shared" si="9"/>
        <v>1.2007137339640133</v>
      </c>
    </row>
    <row r="307" spans="1:15" x14ac:dyDescent="0.2">
      <c r="A307" t="s">
        <v>3146</v>
      </c>
      <c r="B307">
        <v>117</v>
      </c>
      <c r="C307">
        <v>1</v>
      </c>
      <c r="D307">
        <v>62</v>
      </c>
      <c r="E307">
        <v>29</v>
      </c>
      <c r="F307">
        <v>61</v>
      </c>
      <c r="G307">
        <v>0</v>
      </c>
      <c r="H307">
        <v>24</v>
      </c>
      <c r="I307">
        <v>62</v>
      </c>
      <c r="J307">
        <v>24</v>
      </c>
      <c r="K307" t="s">
        <v>2</v>
      </c>
      <c r="L307" s="2">
        <f t="shared" si="8"/>
        <v>263</v>
      </c>
      <c r="M307" s="3">
        <v>263</v>
      </c>
      <c r="N307" s="6">
        <f>M307/8</f>
        <v>32.875</v>
      </c>
      <c r="O307" s="4">
        <f t="shared" si="9"/>
        <v>1.5298793038824621</v>
      </c>
    </row>
    <row r="308" spans="1:15" x14ac:dyDescent="0.2">
      <c r="A308" t="s">
        <v>3145</v>
      </c>
      <c r="B308">
        <v>73</v>
      </c>
      <c r="C308">
        <v>0</v>
      </c>
      <c r="D308">
        <v>29</v>
      </c>
      <c r="E308">
        <v>7</v>
      </c>
      <c r="F308">
        <v>59</v>
      </c>
      <c r="G308">
        <v>0</v>
      </c>
      <c r="H308">
        <v>2</v>
      </c>
      <c r="I308">
        <v>28</v>
      </c>
      <c r="J308">
        <v>0</v>
      </c>
      <c r="K308" t="s">
        <v>2</v>
      </c>
      <c r="L308" s="2">
        <f t="shared" si="8"/>
        <v>125</v>
      </c>
      <c r="M308" s="3">
        <v>125</v>
      </c>
      <c r="N308" s="6">
        <f>M308/8</f>
        <v>15.625</v>
      </c>
      <c r="O308" s="4">
        <f t="shared" si="9"/>
        <v>1.2207616539751422</v>
      </c>
    </row>
    <row r="309" spans="1:15" x14ac:dyDescent="0.2">
      <c r="A309" t="s">
        <v>2983</v>
      </c>
      <c r="B309">
        <v>100</v>
      </c>
      <c r="C309">
        <v>0</v>
      </c>
      <c r="D309">
        <v>23</v>
      </c>
      <c r="E309">
        <v>6</v>
      </c>
      <c r="F309">
        <v>35</v>
      </c>
      <c r="G309">
        <v>0</v>
      </c>
      <c r="H309">
        <v>7</v>
      </c>
      <c r="I309">
        <v>19</v>
      </c>
      <c r="J309">
        <v>1</v>
      </c>
      <c r="K309" t="s">
        <v>2</v>
      </c>
      <c r="L309" s="2">
        <f t="shared" si="8"/>
        <v>91</v>
      </c>
      <c r="M309" s="3">
        <v>91</v>
      </c>
      <c r="N309" s="6">
        <f>M309/8</f>
        <v>11.375</v>
      </c>
      <c r="O309" s="4">
        <f t="shared" si="9"/>
        <v>1.0925452076056064</v>
      </c>
    </row>
    <row r="310" spans="1:15" x14ac:dyDescent="0.2">
      <c r="A310" t="s">
        <v>3144</v>
      </c>
      <c r="B310">
        <v>131</v>
      </c>
      <c r="C310">
        <v>0</v>
      </c>
      <c r="D310">
        <v>15</v>
      </c>
      <c r="E310">
        <v>13</v>
      </c>
      <c r="F310">
        <v>41</v>
      </c>
      <c r="G310">
        <v>0</v>
      </c>
      <c r="H310">
        <v>1</v>
      </c>
      <c r="I310">
        <v>14</v>
      </c>
      <c r="J310">
        <v>19</v>
      </c>
      <c r="K310" t="s">
        <v>2</v>
      </c>
      <c r="L310" s="2">
        <f t="shared" si="8"/>
        <v>103</v>
      </c>
      <c r="M310" s="3">
        <v>103</v>
      </c>
      <c r="N310" s="6">
        <f>M310/8</f>
        <v>12.875</v>
      </c>
      <c r="O310" s="4">
        <f t="shared" si="9"/>
        <v>1.1422329917947138</v>
      </c>
    </row>
    <row r="311" spans="1:15" x14ac:dyDescent="0.2">
      <c r="A311" t="s">
        <v>2975</v>
      </c>
      <c r="B311">
        <v>87</v>
      </c>
      <c r="C311">
        <v>0</v>
      </c>
      <c r="D311">
        <v>12</v>
      </c>
      <c r="E311">
        <v>1</v>
      </c>
      <c r="F311">
        <v>48</v>
      </c>
      <c r="G311">
        <v>0</v>
      </c>
      <c r="H311">
        <v>7</v>
      </c>
      <c r="I311">
        <v>3</v>
      </c>
      <c r="J311">
        <v>5</v>
      </c>
      <c r="K311" t="s">
        <v>2</v>
      </c>
      <c r="L311" s="2">
        <f t="shared" si="8"/>
        <v>76</v>
      </c>
      <c r="M311" s="3">
        <v>76</v>
      </c>
      <c r="N311" s="6">
        <f>M311/8</f>
        <v>9.5</v>
      </c>
      <c r="O311" s="4">
        <f t="shared" si="9"/>
        <v>1.0211892990699381</v>
      </c>
    </row>
    <row r="312" spans="1:15" x14ac:dyDescent="0.2">
      <c r="A312" t="s">
        <v>3143</v>
      </c>
      <c r="B312">
        <v>66</v>
      </c>
      <c r="C312">
        <v>0</v>
      </c>
      <c r="D312">
        <v>8</v>
      </c>
      <c r="E312">
        <v>14</v>
      </c>
      <c r="F312">
        <v>49</v>
      </c>
      <c r="G312">
        <v>0</v>
      </c>
      <c r="H312">
        <v>4</v>
      </c>
      <c r="I312">
        <v>11</v>
      </c>
      <c r="J312">
        <v>3</v>
      </c>
      <c r="K312" t="s">
        <v>2</v>
      </c>
      <c r="L312" s="2">
        <f t="shared" si="8"/>
        <v>89</v>
      </c>
      <c r="M312" s="3">
        <v>89</v>
      </c>
      <c r="N312" s="6">
        <f>M312/8</f>
        <v>11.125</v>
      </c>
      <c r="O312" s="4">
        <f t="shared" si="9"/>
        <v>1.0836817472743012</v>
      </c>
    </row>
    <row r="313" spans="1:15" x14ac:dyDescent="0.2">
      <c r="A313" t="s">
        <v>3142</v>
      </c>
      <c r="B313">
        <v>58</v>
      </c>
      <c r="C313">
        <v>0</v>
      </c>
      <c r="D313">
        <v>35</v>
      </c>
      <c r="E313">
        <v>1</v>
      </c>
      <c r="F313">
        <v>48</v>
      </c>
      <c r="G313">
        <v>0</v>
      </c>
      <c r="H313">
        <v>2</v>
      </c>
      <c r="I313">
        <v>36</v>
      </c>
      <c r="J313">
        <v>0</v>
      </c>
      <c r="K313" t="s">
        <v>2</v>
      </c>
      <c r="L313" s="2">
        <f t="shared" si="8"/>
        <v>122</v>
      </c>
      <c r="M313" s="3">
        <v>122</v>
      </c>
      <c r="N313" s="6">
        <f>M313/8</f>
        <v>15.25</v>
      </c>
      <c r="O313" s="4">
        <f t="shared" si="9"/>
        <v>1.2108533653148932</v>
      </c>
    </row>
    <row r="314" spans="1:15" x14ac:dyDescent="0.2">
      <c r="A314" t="s">
        <v>3141</v>
      </c>
      <c r="B314">
        <v>79</v>
      </c>
      <c r="C314">
        <v>2</v>
      </c>
      <c r="D314">
        <v>40</v>
      </c>
      <c r="E314">
        <v>7</v>
      </c>
      <c r="F314">
        <v>43</v>
      </c>
      <c r="G314">
        <v>2</v>
      </c>
      <c r="H314">
        <v>3</v>
      </c>
      <c r="I314">
        <v>29</v>
      </c>
      <c r="J314">
        <v>7</v>
      </c>
      <c r="K314" t="s">
        <v>2</v>
      </c>
      <c r="L314" s="2">
        <f t="shared" si="8"/>
        <v>133</v>
      </c>
      <c r="M314" s="3">
        <v>133</v>
      </c>
      <c r="N314" s="6">
        <f>M314/8</f>
        <v>16.625</v>
      </c>
      <c r="O314" s="4">
        <f t="shared" si="9"/>
        <v>1.2461291256634364</v>
      </c>
    </row>
    <row r="315" spans="1:15" x14ac:dyDescent="0.2">
      <c r="A315" t="s">
        <v>3037</v>
      </c>
      <c r="B315">
        <v>55</v>
      </c>
      <c r="C315">
        <v>0</v>
      </c>
      <c r="D315">
        <v>17</v>
      </c>
      <c r="E315">
        <v>0</v>
      </c>
      <c r="F315">
        <v>31</v>
      </c>
      <c r="G315">
        <v>0</v>
      </c>
      <c r="H315">
        <v>9</v>
      </c>
      <c r="I315">
        <v>17</v>
      </c>
      <c r="J315">
        <v>0</v>
      </c>
      <c r="K315" t="s">
        <v>2</v>
      </c>
      <c r="L315" s="2">
        <f t="shared" si="8"/>
        <v>74</v>
      </c>
      <c r="M315" s="3">
        <v>74</v>
      </c>
      <c r="N315" s="6">
        <f>M315/8</f>
        <v>9.25</v>
      </c>
      <c r="O315" s="4">
        <f t="shared" si="9"/>
        <v>1.0107238653917732</v>
      </c>
    </row>
    <row r="316" spans="1:15" x14ac:dyDescent="0.2">
      <c r="A316" t="s">
        <v>3140</v>
      </c>
      <c r="B316">
        <v>56</v>
      </c>
      <c r="C316">
        <v>0</v>
      </c>
      <c r="D316">
        <v>20</v>
      </c>
      <c r="E316">
        <v>5</v>
      </c>
      <c r="F316">
        <v>37</v>
      </c>
      <c r="G316">
        <v>0</v>
      </c>
      <c r="H316">
        <v>0</v>
      </c>
      <c r="I316">
        <v>25</v>
      </c>
      <c r="J316">
        <v>0</v>
      </c>
      <c r="K316" t="s">
        <v>2</v>
      </c>
      <c r="L316" s="2">
        <f t="shared" si="8"/>
        <v>87</v>
      </c>
      <c r="M316" s="3">
        <v>87</v>
      </c>
      <c r="N316" s="6">
        <f>M316/8</f>
        <v>10.875</v>
      </c>
      <c r="O316" s="4">
        <f t="shared" si="9"/>
        <v>1.0746336182969043</v>
      </c>
    </row>
    <row r="317" spans="1:15" x14ac:dyDescent="0.2">
      <c r="A317" t="s">
        <v>3139</v>
      </c>
      <c r="B317">
        <v>60</v>
      </c>
      <c r="C317">
        <v>0</v>
      </c>
      <c r="D317">
        <v>0</v>
      </c>
      <c r="E317">
        <v>0</v>
      </c>
      <c r="F317">
        <v>31</v>
      </c>
      <c r="G317">
        <v>0</v>
      </c>
      <c r="H317">
        <v>0</v>
      </c>
      <c r="I317">
        <v>0</v>
      </c>
      <c r="J317">
        <v>0</v>
      </c>
      <c r="K317" t="s">
        <v>2</v>
      </c>
      <c r="L317" s="2">
        <f t="shared" si="8"/>
        <v>31</v>
      </c>
      <c r="M317" s="3">
        <v>31</v>
      </c>
      <c r="N317" s="6">
        <f>M317/8</f>
        <v>3.875</v>
      </c>
      <c r="O317" s="4">
        <f t="shared" si="9"/>
        <v>0.68797462003455567</v>
      </c>
    </row>
    <row r="318" spans="1:15" x14ac:dyDescent="0.2">
      <c r="A318" t="s">
        <v>3138</v>
      </c>
      <c r="B318">
        <v>46</v>
      </c>
      <c r="C318">
        <v>0</v>
      </c>
      <c r="D318">
        <v>21</v>
      </c>
      <c r="E318">
        <v>7</v>
      </c>
      <c r="F318">
        <v>38</v>
      </c>
      <c r="G318">
        <v>0</v>
      </c>
      <c r="H318">
        <v>10</v>
      </c>
      <c r="I318">
        <v>21</v>
      </c>
      <c r="J318">
        <v>0</v>
      </c>
      <c r="K318" t="s">
        <v>2</v>
      </c>
      <c r="L318" s="2">
        <f t="shared" si="8"/>
        <v>97</v>
      </c>
      <c r="M318" s="3">
        <v>97</v>
      </c>
      <c r="N318" s="6">
        <f>M318/8</f>
        <v>12.125</v>
      </c>
      <c r="O318" s="4">
        <f t="shared" si="9"/>
        <v>1.1180993120779945</v>
      </c>
    </row>
    <row r="319" spans="1:15" x14ac:dyDescent="0.2">
      <c r="A319" t="s">
        <v>3137</v>
      </c>
      <c r="B319">
        <v>63</v>
      </c>
      <c r="C319">
        <v>0</v>
      </c>
      <c r="D319">
        <v>25</v>
      </c>
      <c r="E319">
        <v>6</v>
      </c>
      <c r="F319">
        <v>42</v>
      </c>
      <c r="G319">
        <v>0</v>
      </c>
      <c r="H319">
        <v>4</v>
      </c>
      <c r="I319">
        <v>26</v>
      </c>
      <c r="J319">
        <v>4</v>
      </c>
      <c r="K319" t="s">
        <v>2</v>
      </c>
      <c r="L319" s="2">
        <f t="shared" si="8"/>
        <v>107</v>
      </c>
      <c r="M319" s="3">
        <v>107</v>
      </c>
      <c r="N319" s="6">
        <f>M319/8</f>
        <v>13.375</v>
      </c>
      <c r="O319" s="4">
        <f t="shared" si="9"/>
        <v>1.157607853361668</v>
      </c>
    </row>
    <row r="320" spans="1:15" x14ac:dyDescent="0.2">
      <c r="A320" t="s">
        <v>3136</v>
      </c>
      <c r="B320">
        <v>47</v>
      </c>
      <c r="C320">
        <v>0</v>
      </c>
      <c r="D320">
        <v>27</v>
      </c>
      <c r="E320">
        <v>8</v>
      </c>
      <c r="F320">
        <v>41</v>
      </c>
      <c r="G320">
        <v>0</v>
      </c>
      <c r="H320">
        <v>3</v>
      </c>
      <c r="I320">
        <v>20</v>
      </c>
      <c r="J320">
        <v>6</v>
      </c>
      <c r="K320" t="s">
        <v>2</v>
      </c>
      <c r="L320" s="2">
        <f t="shared" si="8"/>
        <v>105</v>
      </c>
      <c r="M320" s="3">
        <v>105</v>
      </c>
      <c r="N320" s="6">
        <f>M320/8</f>
        <v>13.125</v>
      </c>
      <c r="O320" s="4">
        <f t="shared" si="9"/>
        <v>1.1499884564914762</v>
      </c>
    </row>
    <row r="321" spans="1:15" x14ac:dyDescent="0.2">
      <c r="A321" t="s">
        <v>3135</v>
      </c>
      <c r="B321">
        <v>43</v>
      </c>
      <c r="C321">
        <v>0</v>
      </c>
      <c r="D321">
        <v>27</v>
      </c>
      <c r="E321">
        <v>4</v>
      </c>
      <c r="F321">
        <v>35</v>
      </c>
      <c r="G321">
        <v>0</v>
      </c>
      <c r="H321">
        <v>19</v>
      </c>
      <c r="I321">
        <v>5</v>
      </c>
      <c r="J321">
        <v>0</v>
      </c>
      <c r="K321" t="s">
        <v>2</v>
      </c>
      <c r="L321" s="2">
        <f t="shared" si="8"/>
        <v>90</v>
      </c>
      <c r="M321" s="3">
        <v>90</v>
      </c>
      <c r="N321" s="6">
        <f>M321/8</f>
        <v>11.25</v>
      </c>
      <c r="O321" s="4">
        <f t="shared" si="9"/>
        <v>1.0881360887005513</v>
      </c>
    </row>
    <row r="322" spans="1:15" x14ac:dyDescent="0.2">
      <c r="A322" t="s">
        <v>3134</v>
      </c>
      <c r="B322">
        <v>51</v>
      </c>
      <c r="C322">
        <v>0</v>
      </c>
      <c r="D322">
        <v>10</v>
      </c>
      <c r="E322">
        <v>1</v>
      </c>
      <c r="F322">
        <v>22</v>
      </c>
      <c r="G322">
        <v>0</v>
      </c>
      <c r="H322">
        <v>3</v>
      </c>
      <c r="I322">
        <v>8</v>
      </c>
      <c r="J322">
        <v>2</v>
      </c>
      <c r="K322" t="s">
        <v>2</v>
      </c>
      <c r="L322" s="2">
        <f t="shared" si="8"/>
        <v>46</v>
      </c>
      <c r="M322" s="3">
        <v>46</v>
      </c>
      <c r="N322" s="6">
        <f>M322/8</f>
        <v>5.75</v>
      </c>
      <c r="O322" s="4">
        <f t="shared" si="9"/>
        <v>0.82930377283102497</v>
      </c>
    </row>
    <row r="323" spans="1:15" x14ac:dyDescent="0.2">
      <c r="A323" t="s">
        <v>3133</v>
      </c>
      <c r="B323">
        <v>80</v>
      </c>
      <c r="C323">
        <v>0</v>
      </c>
      <c r="D323">
        <v>1</v>
      </c>
      <c r="E323">
        <v>3</v>
      </c>
      <c r="F323">
        <v>9</v>
      </c>
      <c r="G323">
        <v>0</v>
      </c>
      <c r="H323">
        <v>3</v>
      </c>
      <c r="I323">
        <v>1</v>
      </c>
      <c r="J323">
        <v>0</v>
      </c>
      <c r="K323" t="s">
        <v>2</v>
      </c>
      <c r="L323" s="2">
        <f t="shared" ref="L323:L386" si="10">SUM(C323:J323)</f>
        <v>17</v>
      </c>
      <c r="M323" s="3">
        <v>17</v>
      </c>
      <c r="N323" s="6">
        <f>M323/8</f>
        <v>2.125</v>
      </c>
      <c r="O323" s="4">
        <f t="shared" ref="O323:O386" si="11">LOG10(N323+1)</f>
        <v>0.49485002168009401</v>
      </c>
    </row>
    <row r="324" spans="1:15" x14ac:dyDescent="0.2">
      <c r="A324" t="s">
        <v>3048</v>
      </c>
      <c r="B324">
        <v>80</v>
      </c>
      <c r="C324">
        <v>2</v>
      </c>
      <c r="D324">
        <v>2</v>
      </c>
      <c r="E324">
        <v>18</v>
      </c>
      <c r="F324">
        <v>20</v>
      </c>
      <c r="G324">
        <v>0</v>
      </c>
      <c r="H324">
        <v>0</v>
      </c>
      <c r="I324">
        <v>2</v>
      </c>
      <c r="J324">
        <v>0</v>
      </c>
      <c r="K324" t="s">
        <v>2</v>
      </c>
      <c r="L324" s="2">
        <f t="shared" si="10"/>
        <v>44</v>
      </c>
      <c r="M324" s="3">
        <v>44</v>
      </c>
      <c r="N324" s="6">
        <f>M324/8</f>
        <v>5.5</v>
      </c>
      <c r="O324" s="4">
        <f t="shared" si="11"/>
        <v>0.81291335664285558</v>
      </c>
    </row>
    <row r="325" spans="1:15" x14ac:dyDescent="0.2">
      <c r="A325" t="s">
        <v>3132</v>
      </c>
      <c r="B325">
        <v>41</v>
      </c>
      <c r="C325">
        <v>0</v>
      </c>
      <c r="D325">
        <v>12</v>
      </c>
      <c r="E325">
        <v>5</v>
      </c>
      <c r="F325">
        <v>29</v>
      </c>
      <c r="G325">
        <v>0</v>
      </c>
      <c r="H325">
        <v>3</v>
      </c>
      <c r="I325">
        <v>14</v>
      </c>
      <c r="J325">
        <v>0</v>
      </c>
      <c r="K325" t="s">
        <v>2</v>
      </c>
      <c r="L325" s="2">
        <f t="shared" si="10"/>
        <v>63</v>
      </c>
      <c r="M325" s="3">
        <v>63</v>
      </c>
      <c r="N325" s="6">
        <f>M325/8</f>
        <v>7.875</v>
      </c>
      <c r="O325" s="4">
        <f t="shared" si="11"/>
        <v>0.9481683617271317</v>
      </c>
    </row>
    <row r="326" spans="1:15" x14ac:dyDescent="0.2">
      <c r="A326" t="s">
        <v>3131</v>
      </c>
      <c r="B326">
        <v>40</v>
      </c>
      <c r="C326">
        <v>0</v>
      </c>
      <c r="D326">
        <v>14</v>
      </c>
      <c r="E326">
        <v>0</v>
      </c>
      <c r="F326">
        <v>20</v>
      </c>
      <c r="G326">
        <v>0</v>
      </c>
      <c r="H326">
        <v>4</v>
      </c>
      <c r="I326">
        <v>7</v>
      </c>
      <c r="J326">
        <v>4</v>
      </c>
      <c r="K326" t="s">
        <v>2</v>
      </c>
      <c r="L326" s="2">
        <f t="shared" si="10"/>
        <v>49</v>
      </c>
      <c r="M326" s="3">
        <v>49</v>
      </c>
      <c r="N326" s="6">
        <f>M326/8</f>
        <v>6.125</v>
      </c>
      <c r="O326" s="4">
        <f t="shared" si="11"/>
        <v>0.85278486868054781</v>
      </c>
    </row>
    <row r="327" spans="1:15" x14ac:dyDescent="0.2">
      <c r="A327" t="s">
        <v>3130</v>
      </c>
      <c r="B327">
        <v>43</v>
      </c>
      <c r="C327">
        <v>0</v>
      </c>
      <c r="D327">
        <v>23</v>
      </c>
      <c r="E327">
        <v>12</v>
      </c>
      <c r="F327">
        <v>39</v>
      </c>
      <c r="G327">
        <v>2</v>
      </c>
      <c r="H327">
        <v>9</v>
      </c>
      <c r="I327">
        <v>21</v>
      </c>
      <c r="J327">
        <v>0</v>
      </c>
      <c r="K327" t="s">
        <v>2</v>
      </c>
      <c r="L327" s="2">
        <f t="shared" si="10"/>
        <v>106</v>
      </c>
      <c r="M327" s="3">
        <v>106</v>
      </c>
      <c r="N327" s="6">
        <f>M327/8</f>
        <v>13.25</v>
      </c>
      <c r="O327" s="4">
        <f t="shared" si="11"/>
        <v>1.153814864344529</v>
      </c>
    </row>
    <row r="328" spans="1:15" x14ac:dyDescent="0.2">
      <c r="A328" t="s">
        <v>3129</v>
      </c>
      <c r="B328">
        <v>42</v>
      </c>
      <c r="C328">
        <v>0</v>
      </c>
      <c r="D328">
        <v>11</v>
      </c>
      <c r="E328">
        <v>3</v>
      </c>
      <c r="F328">
        <v>22</v>
      </c>
      <c r="G328">
        <v>0</v>
      </c>
      <c r="H328">
        <v>2</v>
      </c>
      <c r="I328">
        <v>11</v>
      </c>
      <c r="J328">
        <v>0</v>
      </c>
      <c r="K328" t="s">
        <v>2</v>
      </c>
      <c r="L328" s="2">
        <f t="shared" si="10"/>
        <v>49</v>
      </c>
      <c r="M328" s="3">
        <v>49</v>
      </c>
      <c r="N328" s="6">
        <f>M328/8</f>
        <v>6.125</v>
      </c>
      <c r="O328" s="4">
        <f t="shared" si="11"/>
        <v>0.85278486868054781</v>
      </c>
    </row>
    <row r="329" spans="1:15" x14ac:dyDescent="0.2">
      <c r="A329" t="s">
        <v>3128</v>
      </c>
      <c r="B329">
        <v>5814</v>
      </c>
      <c r="C329">
        <v>275</v>
      </c>
      <c r="D329">
        <v>1325</v>
      </c>
      <c r="E329">
        <v>245</v>
      </c>
      <c r="F329">
        <v>2893</v>
      </c>
      <c r="G329">
        <v>0</v>
      </c>
      <c r="H329">
        <v>187</v>
      </c>
      <c r="I329">
        <v>1206</v>
      </c>
      <c r="J329">
        <v>305</v>
      </c>
      <c r="K329" t="s">
        <v>2</v>
      </c>
      <c r="L329" s="2">
        <f t="shared" si="10"/>
        <v>6436</v>
      </c>
      <c r="M329" s="3">
        <v>6436</v>
      </c>
      <c r="N329" s="6">
        <f>M329/8</f>
        <v>804.5</v>
      </c>
      <c r="O329" s="4">
        <f t="shared" si="11"/>
        <v>2.9060655447552368</v>
      </c>
    </row>
    <row r="330" spans="1:15" x14ac:dyDescent="0.2">
      <c r="A330" t="s">
        <v>3127</v>
      </c>
      <c r="B330">
        <v>34</v>
      </c>
      <c r="C330">
        <v>2</v>
      </c>
      <c r="D330">
        <v>8</v>
      </c>
      <c r="E330">
        <v>1</v>
      </c>
      <c r="F330">
        <v>18</v>
      </c>
      <c r="G330">
        <v>0</v>
      </c>
      <c r="H330">
        <v>3</v>
      </c>
      <c r="I330">
        <v>7</v>
      </c>
      <c r="J330">
        <v>1</v>
      </c>
      <c r="K330" t="s">
        <v>2</v>
      </c>
      <c r="L330" s="2">
        <f t="shared" si="10"/>
        <v>40</v>
      </c>
      <c r="M330" s="3">
        <v>40</v>
      </c>
      <c r="N330" s="6">
        <f>M330/8</f>
        <v>5</v>
      </c>
      <c r="O330" s="4">
        <f t="shared" si="11"/>
        <v>0.77815125038364363</v>
      </c>
    </row>
    <row r="331" spans="1:15" x14ac:dyDescent="0.2">
      <c r="A331" t="s">
        <v>3126</v>
      </c>
      <c r="B331">
        <v>34</v>
      </c>
      <c r="C331">
        <v>0</v>
      </c>
      <c r="D331">
        <v>15</v>
      </c>
      <c r="E331">
        <v>1</v>
      </c>
      <c r="F331">
        <v>17</v>
      </c>
      <c r="G331">
        <v>0</v>
      </c>
      <c r="H331">
        <v>1</v>
      </c>
      <c r="I331">
        <v>13</v>
      </c>
      <c r="J331">
        <v>0</v>
      </c>
      <c r="K331" t="s">
        <v>2</v>
      </c>
      <c r="L331" s="2">
        <f t="shared" si="10"/>
        <v>47</v>
      </c>
      <c r="M331" s="3">
        <v>47</v>
      </c>
      <c r="N331" s="6">
        <f>M331/8</f>
        <v>5.875</v>
      </c>
      <c r="O331" s="4">
        <f t="shared" si="11"/>
        <v>0.83727270250230024</v>
      </c>
    </row>
    <row r="332" spans="1:15" x14ac:dyDescent="0.2">
      <c r="A332" t="s">
        <v>3018</v>
      </c>
      <c r="B332">
        <v>35</v>
      </c>
      <c r="C332">
        <v>0</v>
      </c>
      <c r="D332">
        <v>17</v>
      </c>
      <c r="E332">
        <v>1</v>
      </c>
      <c r="F332">
        <v>22</v>
      </c>
      <c r="G332">
        <v>0</v>
      </c>
      <c r="H332">
        <v>0</v>
      </c>
      <c r="I332">
        <v>17</v>
      </c>
      <c r="J332">
        <v>0</v>
      </c>
      <c r="K332" t="s">
        <v>2</v>
      </c>
      <c r="L332" s="2">
        <f t="shared" si="10"/>
        <v>57</v>
      </c>
      <c r="M332" s="3">
        <v>57</v>
      </c>
      <c r="N332" s="6">
        <f>M332/8</f>
        <v>7.125</v>
      </c>
      <c r="O332" s="4">
        <f t="shared" si="11"/>
        <v>0.90982336965091204</v>
      </c>
    </row>
    <row r="333" spans="1:15" x14ac:dyDescent="0.2">
      <c r="A333" t="s">
        <v>3125</v>
      </c>
      <c r="B333">
        <v>33</v>
      </c>
      <c r="C333">
        <v>0</v>
      </c>
      <c r="D333">
        <v>4</v>
      </c>
      <c r="E333">
        <v>1</v>
      </c>
      <c r="F333">
        <v>23</v>
      </c>
      <c r="G333">
        <v>0</v>
      </c>
      <c r="H333">
        <v>7</v>
      </c>
      <c r="I333">
        <v>6</v>
      </c>
      <c r="J333">
        <v>0</v>
      </c>
      <c r="K333" t="s">
        <v>2</v>
      </c>
      <c r="L333" s="2">
        <f t="shared" si="10"/>
        <v>41</v>
      </c>
      <c r="M333" s="3">
        <v>41</v>
      </c>
      <c r="N333" s="6">
        <f>M333/8</f>
        <v>5.125</v>
      </c>
      <c r="O333" s="4">
        <f t="shared" si="11"/>
        <v>0.78710609303657009</v>
      </c>
    </row>
    <row r="334" spans="1:15" x14ac:dyDescent="0.2">
      <c r="A334" t="s">
        <v>3124</v>
      </c>
      <c r="B334">
        <v>32</v>
      </c>
      <c r="C334">
        <v>0</v>
      </c>
      <c r="D334">
        <v>3</v>
      </c>
      <c r="E334">
        <v>0</v>
      </c>
      <c r="F334">
        <v>15</v>
      </c>
      <c r="G334">
        <v>0</v>
      </c>
      <c r="H334">
        <v>4</v>
      </c>
      <c r="I334">
        <v>3</v>
      </c>
      <c r="J334">
        <v>0</v>
      </c>
      <c r="K334" t="s">
        <v>2</v>
      </c>
      <c r="L334" s="2">
        <f t="shared" si="10"/>
        <v>25</v>
      </c>
      <c r="M334" s="3">
        <v>25</v>
      </c>
      <c r="N334" s="6">
        <f>M334/8</f>
        <v>3.125</v>
      </c>
      <c r="O334" s="4">
        <f t="shared" si="11"/>
        <v>0.61542395288594387</v>
      </c>
    </row>
    <row r="335" spans="1:15" x14ac:dyDescent="0.2">
      <c r="A335" t="s">
        <v>3123</v>
      </c>
      <c r="B335">
        <v>36</v>
      </c>
      <c r="C335">
        <v>0</v>
      </c>
      <c r="D335">
        <v>16</v>
      </c>
      <c r="E335">
        <v>2</v>
      </c>
      <c r="F335">
        <v>21</v>
      </c>
      <c r="G335">
        <v>0</v>
      </c>
      <c r="H335">
        <v>0</v>
      </c>
      <c r="I335">
        <v>12</v>
      </c>
      <c r="J335">
        <v>0</v>
      </c>
      <c r="K335" t="s">
        <v>2</v>
      </c>
      <c r="L335" s="2">
        <f t="shared" si="10"/>
        <v>51</v>
      </c>
      <c r="M335" s="3">
        <v>51</v>
      </c>
      <c r="N335" s="6">
        <f>M335/8</f>
        <v>6.375</v>
      </c>
      <c r="O335" s="4">
        <f t="shared" si="11"/>
        <v>0.86776202465020058</v>
      </c>
    </row>
    <row r="336" spans="1:15" x14ac:dyDescent="0.2">
      <c r="A336" t="s">
        <v>3122</v>
      </c>
      <c r="B336">
        <v>48</v>
      </c>
      <c r="C336">
        <v>0</v>
      </c>
      <c r="D336">
        <v>2</v>
      </c>
      <c r="E336">
        <v>5</v>
      </c>
      <c r="F336">
        <v>5</v>
      </c>
      <c r="G336">
        <v>0</v>
      </c>
      <c r="H336">
        <v>1</v>
      </c>
      <c r="I336">
        <v>2</v>
      </c>
      <c r="J336">
        <v>1</v>
      </c>
      <c r="K336" t="s">
        <v>2</v>
      </c>
      <c r="L336" s="2">
        <f t="shared" si="10"/>
        <v>16</v>
      </c>
      <c r="M336" s="3">
        <v>16</v>
      </c>
      <c r="N336" s="6">
        <f>M336/8</f>
        <v>2</v>
      </c>
      <c r="O336" s="4">
        <f t="shared" si="11"/>
        <v>0.47712125471966244</v>
      </c>
    </row>
    <row r="337" spans="1:15" x14ac:dyDescent="0.2">
      <c r="A337" t="s">
        <v>3121</v>
      </c>
      <c r="B337">
        <v>27</v>
      </c>
      <c r="C337">
        <v>0</v>
      </c>
      <c r="D337">
        <v>4</v>
      </c>
      <c r="E337">
        <v>0</v>
      </c>
      <c r="F337">
        <v>11</v>
      </c>
      <c r="G337">
        <v>0</v>
      </c>
      <c r="H337">
        <v>0</v>
      </c>
      <c r="I337">
        <v>2</v>
      </c>
      <c r="J337">
        <v>0</v>
      </c>
      <c r="K337" t="s">
        <v>2</v>
      </c>
      <c r="L337" s="2">
        <f t="shared" si="10"/>
        <v>17</v>
      </c>
      <c r="M337" s="3">
        <v>17</v>
      </c>
      <c r="N337" s="6">
        <f>M337/8</f>
        <v>2.125</v>
      </c>
      <c r="O337" s="4">
        <f t="shared" si="11"/>
        <v>0.49485002168009401</v>
      </c>
    </row>
    <row r="338" spans="1:15" x14ac:dyDescent="0.2">
      <c r="A338" t="s">
        <v>3120</v>
      </c>
      <c r="B338">
        <v>27</v>
      </c>
      <c r="C338">
        <v>1</v>
      </c>
      <c r="D338">
        <v>10</v>
      </c>
      <c r="E338">
        <v>6</v>
      </c>
      <c r="F338">
        <v>24</v>
      </c>
      <c r="G338">
        <v>0</v>
      </c>
      <c r="H338">
        <v>1</v>
      </c>
      <c r="I338">
        <v>4</v>
      </c>
      <c r="J338">
        <v>2</v>
      </c>
      <c r="K338" t="s">
        <v>2</v>
      </c>
      <c r="L338" s="2">
        <f t="shared" si="10"/>
        <v>48</v>
      </c>
      <c r="M338" s="3">
        <v>48</v>
      </c>
      <c r="N338" s="6">
        <f>M338/8</f>
        <v>6</v>
      </c>
      <c r="O338" s="4">
        <f t="shared" si="11"/>
        <v>0.84509804001425681</v>
      </c>
    </row>
    <row r="339" spans="1:15" x14ac:dyDescent="0.2">
      <c r="A339" t="s">
        <v>3119</v>
      </c>
      <c r="B339">
        <v>26</v>
      </c>
      <c r="C339">
        <v>0</v>
      </c>
      <c r="D339">
        <v>14</v>
      </c>
      <c r="E339">
        <v>3</v>
      </c>
      <c r="F339">
        <v>18</v>
      </c>
      <c r="G339">
        <v>0</v>
      </c>
      <c r="H339">
        <v>13</v>
      </c>
      <c r="I339">
        <v>14</v>
      </c>
      <c r="J339">
        <v>0</v>
      </c>
      <c r="K339" t="s">
        <v>2</v>
      </c>
      <c r="L339" s="2">
        <f t="shared" si="10"/>
        <v>62</v>
      </c>
      <c r="M339" s="3">
        <v>62</v>
      </c>
      <c r="N339" s="6">
        <f>M339/8</f>
        <v>7.75</v>
      </c>
      <c r="O339" s="4">
        <f t="shared" si="11"/>
        <v>0.94200805302231327</v>
      </c>
    </row>
    <row r="340" spans="1:15" x14ac:dyDescent="0.2">
      <c r="A340" t="s">
        <v>3118</v>
      </c>
      <c r="B340">
        <v>26</v>
      </c>
      <c r="C340">
        <v>0</v>
      </c>
      <c r="D340">
        <v>17</v>
      </c>
      <c r="E340">
        <v>16</v>
      </c>
      <c r="F340">
        <v>22</v>
      </c>
      <c r="G340">
        <v>0</v>
      </c>
      <c r="H340">
        <v>0</v>
      </c>
      <c r="I340">
        <v>10</v>
      </c>
      <c r="J340">
        <v>0</v>
      </c>
      <c r="K340" t="s">
        <v>2</v>
      </c>
      <c r="L340" s="2">
        <f t="shared" si="10"/>
        <v>65</v>
      </c>
      <c r="M340" s="3">
        <v>65</v>
      </c>
      <c r="N340" s="6">
        <f>M340/8</f>
        <v>8.125</v>
      </c>
      <c r="O340" s="4">
        <f t="shared" si="11"/>
        <v>0.96023287312851235</v>
      </c>
    </row>
    <row r="341" spans="1:15" x14ac:dyDescent="0.2">
      <c r="A341" t="s">
        <v>3117</v>
      </c>
      <c r="B341">
        <v>27</v>
      </c>
      <c r="C341">
        <v>0</v>
      </c>
      <c r="D341">
        <v>3</v>
      </c>
      <c r="E341">
        <v>8</v>
      </c>
      <c r="F341">
        <v>20</v>
      </c>
      <c r="G341">
        <v>0</v>
      </c>
      <c r="H341">
        <v>6</v>
      </c>
      <c r="I341">
        <v>3</v>
      </c>
      <c r="J341">
        <v>0</v>
      </c>
      <c r="K341" t="s">
        <v>2</v>
      </c>
      <c r="L341" s="2">
        <f t="shared" si="10"/>
        <v>40</v>
      </c>
      <c r="M341" s="3">
        <v>40</v>
      </c>
      <c r="N341" s="6">
        <f>M341/8</f>
        <v>5</v>
      </c>
      <c r="O341" s="4">
        <f t="shared" si="11"/>
        <v>0.77815125038364363</v>
      </c>
    </row>
    <row r="342" spans="1:15" x14ac:dyDescent="0.2">
      <c r="A342" t="s">
        <v>3016</v>
      </c>
      <c r="B342">
        <v>37</v>
      </c>
      <c r="C342">
        <v>0</v>
      </c>
      <c r="D342">
        <v>5</v>
      </c>
      <c r="E342">
        <v>2</v>
      </c>
      <c r="F342">
        <v>23</v>
      </c>
      <c r="G342">
        <v>0</v>
      </c>
      <c r="H342">
        <v>1</v>
      </c>
      <c r="I342">
        <v>4</v>
      </c>
      <c r="J342">
        <v>0</v>
      </c>
      <c r="K342" t="s">
        <v>2</v>
      </c>
      <c r="L342" s="2">
        <f t="shared" si="10"/>
        <v>35</v>
      </c>
      <c r="M342" s="3">
        <v>35</v>
      </c>
      <c r="N342" s="6">
        <f>M342/8</f>
        <v>4.375</v>
      </c>
      <c r="O342" s="4">
        <f t="shared" si="11"/>
        <v>0.73037846858764299</v>
      </c>
    </row>
    <row r="343" spans="1:15" x14ac:dyDescent="0.2">
      <c r="A343" t="s">
        <v>3064</v>
      </c>
      <c r="B343">
        <v>28</v>
      </c>
      <c r="C343">
        <v>0</v>
      </c>
      <c r="D343">
        <v>9</v>
      </c>
      <c r="E343">
        <v>1</v>
      </c>
      <c r="F343">
        <v>22</v>
      </c>
      <c r="G343">
        <v>0</v>
      </c>
      <c r="H343">
        <v>0</v>
      </c>
      <c r="I343">
        <v>0</v>
      </c>
      <c r="J343">
        <v>0</v>
      </c>
      <c r="K343" t="s">
        <v>2</v>
      </c>
      <c r="L343" s="2">
        <f t="shared" si="10"/>
        <v>32</v>
      </c>
      <c r="M343" s="3">
        <v>32</v>
      </c>
      <c r="N343" s="6">
        <f>M343/8</f>
        <v>4</v>
      </c>
      <c r="O343" s="4">
        <f t="shared" si="11"/>
        <v>0.69897000433601886</v>
      </c>
    </row>
    <row r="344" spans="1:15" x14ac:dyDescent="0.2">
      <c r="A344" t="s">
        <v>3116</v>
      </c>
      <c r="B344">
        <v>24</v>
      </c>
      <c r="C344">
        <v>0</v>
      </c>
      <c r="D344">
        <v>9</v>
      </c>
      <c r="E344">
        <v>2</v>
      </c>
      <c r="F344">
        <v>12</v>
      </c>
      <c r="G344">
        <v>0</v>
      </c>
      <c r="H344">
        <v>0</v>
      </c>
      <c r="I344">
        <v>1</v>
      </c>
      <c r="J344">
        <v>1</v>
      </c>
      <c r="K344" t="s">
        <v>2</v>
      </c>
      <c r="L344" s="2">
        <f t="shared" si="10"/>
        <v>25</v>
      </c>
      <c r="M344" s="3">
        <v>25</v>
      </c>
      <c r="N344" s="6">
        <f>M344/8</f>
        <v>3.125</v>
      </c>
      <c r="O344" s="4">
        <f t="shared" si="11"/>
        <v>0.61542395288594387</v>
      </c>
    </row>
    <row r="345" spans="1:15" x14ac:dyDescent="0.2">
      <c r="A345" t="s">
        <v>3115</v>
      </c>
      <c r="B345">
        <v>67</v>
      </c>
      <c r="C345">
        <v>0</v>
      </c>
      <c r="D345">
        <v>14</v>
      </c>
      <c r="E345">
        <v>0</v>
      </c>
      <c r="F345">
        <v>14</v>
      </c>
      <c r="G345">
        <v>0</v>
      </c>
      <c r="H345">
        <v>1</v>
      </c>
      <c r="I345">
        <v>1</v>
      </c>
      <c r="J345">
        <v>0</v>
      </c>
      <c r="K345" t="s">
        <v>2</v>
      </c>
      <c r="L345" s="2">
        <f t="shared" si="10"/>
        <v>30</v>
      </c>
      <c r="M345" s="3">
        <v>30</v>
      </c>
      <c r="N345" s="6">
        <f>M345/8</f>
        <v>3.75</v>
      </c>
      <c r="O345" s="4">
        <f t="shared" si="11"/>
        <v>0.67669360962486658</v>
      </c>
    </row>
    <row r="346" spans="1:15" x14ac:dyDescent="0.2">
      <c r="A346" t="s">
        <v>3114</v>
      </c>
      <c r="B346">
        <v>34</v>
      </c>
      <c r="C346">
        <v>0</v>
      </c>
      <c r="D346">
        <v>10</v>
      </c>
      <c r="E346">
        <v>8</v>
      </c>
      <c r="F346">
        <v>16</v>
      </c>
      <c r="G346">
        <v>0</v>
      </c>
      <c r="H346">
        <v>5</v>
      </c>
      <c r="I346">
        <v>9</v>
      </c>
      <c r="J346">
        <v>8</v>
      </c>
      <c r="K346" t="s">
        <v>2</v>
      </c>
      <c r="L346" s="2">
        <f t="shared" si="10"/>
        <v>56</v>
      </c>
      <c r="M346" s="3">
        <v>56</v>
      </c>
      <c r="N346" s="6">
        <f>M346/8</f>
        <v>7</v>
      </c>
      <c r="O346" s="4">
        <f t="shared" si="11"/>
        <v>0.90308998699194354</v>
      </c>
    </row>
    <row r="347" spans="1:15" x14ac:dyDescent="0.2">
      <c r="A347" t="s">
        <v>3113</v>
      </c>
      <c r="B347">
        <v>129</v>
      </c>
      <c r="C347">
        <v>0</v>
      </c>
      <c r="D347">
        <v>42</v>
      </c>
      <c r="E347">
        <v>0</v>
      </c>
      <c r="F347">
        <v>99</v>
      </c>
      <c r="G347">
        <v>0</v>
      </c>
      <c r="H347">
        <v>11</v>
      </c>
      <c r="I347">
        <v>33</v>
      </c>
      <c r="J347">
        <v>0</v>
      </c>
      <c r="K347" t="s">
        <v>2</v>
      </c>
      <c r="L347" s="2">
        <f t="shared" si="10"/>
        <v>185</v>
      </c>
      <c r="M347" s="3">
        <v>185</v>
      </c>
      <c r="N347" s="6">
        <f>M347/8</f>
        <v>23.125</v>
      </c>
      <c r="O347" s="4">
        <f t="shared" si="11"/>
        <v>1.3824673220158301</v>
      </c>
    </row>
    <row r="348" spans="1:15" x14ac:dyDescent="0.2">
      <c r="A348" t="s">
        <v>3080</v>
      </c>
      <c r="B348">
        <v>27</v>
      </c>
      <c r="C348">
        <v>0</v>
      </c>
      <c r="D348">
        <v>9</v>
      </c>
      <c r="E348">
        <v>6</v>
      </c>
      <c r="F348">
        <v>12</v>
      </c>
      <c r="G348">
        <v>0</v>
      </c>
      <c r="H348">
        <v>0</v>
      </c>
      <c r="I348">
        <v>7</v>
      </c>
      <c r="J348">
        <v>0</v>
      </c>
      <c r="K348" t="s">
        <v>2</v>
      </c>
      <c r="L348" s="2">
        <f t="shared" si="10"/>
        <v>34</v>
      </c>
      <c r="M348" s="3">
        <v>34</v>
      </c>
      <c r="N348" s="6">
        <f>M348/8</f>
        <v>4.25</v>
      </c>
      <c r="O348" s="4">
        <f t="shared" si="11"/>
        <v>0.72015930340595691</v>
      </c>
    </row>
    <row r="349" spans="1:15" x14ac:dyDescent="0.2">
      <c r="A349" t="s">
        <v>3112</v>
      </c>
      <c r="B349">
        <v>20</v>
      </c>
      <c r="C349">
        <v>0</v>
      </c>
      <c r="D349">
        <v>0</v>
      </c>
      <c r="E349">
        <v>0</v>
      </c>
      <c r="F349">
        <v>13</v>
      </c>
      <c r="G349">
        <v>0</v>
      </c>
      <c r="H349">
        <v>0</v>
      </c>
      <c r="I349">
        <v>0</v>
      </c>
      <c r="J349">
        <v>2</v>
      </c>
      <c r="K349" t="s">
        <v>2</v>
      </c>
      <c r="L349" s="2">
        <f t="shared" si="10"/>
        <v>15</v>
      </c>
      <c r="M349" s="3">
        <v>15</v>
      </c>
      <c r="N349" s="6">
        <f>M349/8</f>
        <v>1.875</v>
      </c>
      <c r="O349" s="4">
        <f t="shared" si="11"/>
        <v>0.4586378490256493</v>
      </c>
    </row>
    <row r="350" spans="1:15" x14ac:dyDescent="0.2">
      <c r="A350" t="s">
        <v>3111</v>
      </c>
      <c r="B350">
        <v>18</v>
      </c>
      <c r="C350">
        <v>0</v>
      </c>
      <c r="D350">
        <v>7</v>
      </c>
      <c r="E350">
        <v>1</v>
      </c>
      <c r="F350">
        <v>12</v>
      </c>
      <c r="G350">
        <v>0</v>
      </c>
      <c r="H350">
        <v>0</v>
      </c>
      <c r="I350">
        <v>7</v>
      </c>
      <c r="J350">
        <v>0</v>
      </c>
      <c r="K350" t="s">
        <v>2</v>
      </c>
      <c r="L350" s="2">
        <f t="shared" si="10"/>
        <v>27</v>
      </c>
      <c r="M350" s="3">
        <v>27</v>
      </c>
      <c r="N350" s="6">
        <f>M350/8</f>
        <v>3.375</v>
      </c>
      <c r="O350" s="4">
        <f t="shared" si="11"/>
        <v>0.64097805735833202</v>
      </c>
    </row>
    <row r="351" spans="1:15" x14ac:dyDescent="0.2">
      <c r="A351" t="s">
        <v>3110</v>
      </c>
      <c r="B351">
        <v>25</v>
      </c>
      <c r="C351">
        <v>0</v>
      </c>
      <c r="D351">
        <v>0</v>
      </c>
      <c r="E351">
        <v>0</v>
      </c>
      <c r="F351">
        <v>8</v>
      </c>
      <c r="G351">
        <v>0</v>
      </c>
      <c r="H351">
        <v>2</v>
      </c>
      <c r="I351">
        <v>0</v>
      </c>
      <c r="J351">
        <v>0</v>
      </c>
      <c r="K351" t="s">
        <v>2</v>
      </c>
      <c r="L351" s="2">
        <f t="shared" si="10"/>
        <v>10</v>
      </c>
      <c r="M351" s="3">
        <v>10</v>
      </c>
      <c r="N351" s="6">
        <f>M351/8</f>
        <v>1.25</v>
      </c>
      <c r="O351" s="4">
        <f t="shared" si="11"/>
        <v>0.35218251811136247</v>
      </c>
    </row>
    <row r="352" spans="1:15" x14ac:dyDescent="0.2">
      <c r="A352" t="s">
        <v>3109</v>
      </c>
      <c r="B352">
        <v>17</v>
      </c>
      <c r="C352">
        <v>0</v>
      </c>
      <c r="D352">
        <v>7</v>
      </c>
      <c r="E352">
        <v>3</v>
      </c>
      <c r="F352">
        <v>12</v>
      </c>
      <c r="G352">
        <v>0</v>
      </c>
      <c r="H352">
        <v>5</v>
      </c>
      <c r="I352">
        <v>7</v>
      </c>
      <c r="J352">
        <v>3</v>
      </c>
      <c r="K352" t="s">
        <v>2</v>
      </c>
      <c r="L352" s="2">
        <f t="shared" si="10"/>
        <v>37</v>
      </c>
      <c r="M352" s="3">
        <v>37</v>
      </c>
      <c r="N352" s="6">
        <f>M352/8</f>
        <v>4.625</v>
      </c>
      <c r="O352" s="4">
        <f t="shared" si="11"/>
        <v>0.75012252678340008</v>
      </c>
    </row>
    <row r="353" spans="1:15" x14ac:dyDescent="0.2">
      <c r="A353" t="s">
        <v>3108</v>
      </c>
      <c r="B353">
        <v>16</v>
      </c>
      <c r="C353">
        <v>0</v>
      </c>
      <c r="D353">
        <v>7</v>
      </c>
      <c r="E353">
        <v>7</v>
      </c>
      <c r="F353">
        <v>9</v>
      </c>
      <c r="G353">
        <v>0</v>
      </c>
      <c r="H353">
        <v>1</v>
      </c>
      <c r="I353">
        <v>9</v>
      </c>
      <c r="J353">
        <v>1</v>
      </c>
      <c r="K353" t="s">
        <v>2</v>
      </c>
      <c r="L353" s="2">
        <f t="shared" si="10"/>
        <v>34</v>
      </c>
      <c r="M353" s="3">
        <v>34</v>
      </c>
      <c r="N353" s="6">
        <f>M353/8</f>
        <v>4.25</v>
      </c>
      <c r="O353" s="4">
        <f t="shared" si="11"/>
        <v>0.72015930340595691</v>
      </c>
    </row>
    <row r="354" spans="1:15" x14ac:dyDescent="0.2">
      <c r="A354" t="s">
        <v>3107</v>
      </c>
      <c r="B354">
        <v>14</v>
      </c>
      <c r="C354">
        <v>0</v>
      </c>
      <c r="D354">
        <v>2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0</v>
      </c>
      <c r="K354" t="s">
        <v>2</v>
      </c>
      <c r="L354" s="2">
        <f t="shared" si="10"/>
        <v>12</v>
      </c>
      <c r="M354" s="3">
        <v>12</v>
      </c>
      <c r="N354" s="6">
        <f>M354/8</f>
        <v>1.5</v>
      </c>
      <c r="O354" s="4">
        <f t="shared" si="11"/>
        <v>0.3979400086720376</v>
      </c>
    </row>
    <row r="355" spans="1:15" x14ac:dyDescent="0.2">
      <c r="A355" t="s">
        <v>3106</v>
      </c>
      <c r="B355">
        <v>16</v>
      </c>
      <c r="C355">
        <v>0</v>
      </c>
      <c r="D355">
        <v>5</v>
      </c>
      <c r="E355">
        <v>0</v>
      </c>
      <c r="F355">
        <v>12</v>
      </c>
      <c r="G355">
        <v>0</v>
      </c>
      <c r="H355">
        <v>2</v>
      </c>
      <c r="I355">
        <v>5</v>
      </c>
      <c r="J355">
        <v>0</v>
      </c>
      <c r="K355" t="s">
        <v>2</v>
      </c>
      <c r="L355" s="2">
        <f t="shared" si="10"/>
        <v>24</v>
      </c>
      <c r="M355" s="3">
        <v>24</v>
      </c>
      <c r="N355" s="6">
        <f>M355/8</f>
        <v>3</v>
      </c>
      <c r="O355" s="4">
        <f t="shared" si="11"/>
        <v>0.6020599913279624</v>
      </c>
    </row>
    <row r="356" spans="1:15" x14ac:dyDescent="0.2">
      <c r="A356" t="s">
        <v>3105</v>
      </c>
      <c r="B356">
        <v>14</v>
      </c>
      <c r="C356">
        <v>0</v>
      </c>
      <c r="D356">
        <v>4</v>
      </c>
      <c r="E356">
        <v>0</v>
      </c>
      <c r="F356">
        <v>10</v>
      </c>
      <c r="G356">
        <v>0</v>
      </c>
      <c r="H356">
        <v>2</v>
      </c>
      <c r="I356">
        <v>4</v>
      </c>
      <c r="J356">
        <v>0</v>
      </c>
      <c r="K356" t="s">
        <v>2</v>
      </c>
      <c r="L356" s="2">
        <f t="shared" si="10"/>
        <v>20</v>
      </c>
      <c r="M356" s="3">
        <v>20</v>
      </c>
      <c r="N356" s="6">
        <f>M356/8</f>
        <v>2.5</v>
      </c>
      <c r="O356" s="4">
        <f t="shared" si="11"/>
        <v>0.54406804435027567</v>
      </c>
    </row>
    <row r="357" spans="1:15" x14ac:dyDescent="0.2">
      <c r="A357" t="s">
        <v>3104</v>
      </c>
      <c r="B357">
        <v>14</v>
      </c>
      <c r="C357">
        <v>0</v>
      </c>
      <c r="D357">
        <v>1</v>
      </c>
      <c r="E357">
        <v>0</v>
      </c>
      <c r="F357">
        <v>5</v>
      </c>
      <c r="G357">
        <v>0</v>
      </c>
      <c r="H357">
        <v>0</v>
      </c>
      <c r="I357">
        <v>1</v>
      </c>
      <c r="J357">
        <v>0</v>
      </c>
      <c r="K357" t="s">
        <v>2</v>
      </c>
      <c r="L357" s="2">
        <f t="shared" si="10"/>
        <v>7</v>
      </c>
      <c r="M357" s="3">
        <v>7</v>
      </c>
      <c r="N357" s="6">
        <f>M357/8</f>
        <v>0.875</v>
      </c>
      <c r="O357" s="4">
        <f t="shared" si="11"/>
        <v>0.27300127206373764</v>
      </c>
    </row>
    <row r="358" spans="1:15" x14ac:dyDescent="0.2">
      <c r="A358" t="s">
        <v>3103</v>
      </c>
      <c r="B358">
        <v>15</v>
      </c>
      <c r="C358">
        <v>0</v>
      </c>
      <c r="D358">
        <v>1</v>
      </c>
      <c r="E358">
        <v>0</v>
      </c>
      <c r="F358">
        <v>11</v>
      </c>
      <c r="G358">
        <v>0</v>
      </c>
      <c r="H358">
        <v>8</v>
      </c>
      <c r="I358">
        <v>1</v>
      </c>
      <c r="J358">
        <v>0</v>
      </c>
      <c r="K358" t="s">
        <v>2</v>
      </c>
      <c r="L358" s="2">
        <f t="shared" si="10"/>
        <v>21</v>
      </c>
      <c r="M358" s="3">
        <v>21</v>
      </c>
      <c r="N358" s="6">
        <f>M358/8</f>
        <v>2.625</v>
      </c>
      <c r="O358" s="4">
        <f t="shared" si="11"/>
        <v>0.55930801090701254</v>
      </c>
    </row>
    <row r="359" spans="1:15" x14ac:dyDescent="0.2">
      <c r="A359" t="s">
        <v>3102</v>
      </c>
      <c r="B359">
        <v>13</v>
      </c>
      <c r="C359">
        <v>0</v>
      </c>
      <c r="D359">
        <v>0</v>
      </c>
      <c r="E359">
        <v>0</v>
      </c>
      <c r="F359">
        <v>9</v>
      </c>
      <c r="G359">
        <v>0</v>
      </c>
      <c r="H359">
        <v>0</v>
      </c>
      <c r="I359">
        <v>0</v>
      </c>
      <c r="J359">
        <v>0</v>
      </c>
      <c r="K359" t="s">
        <v>2</v>
      </c>
      <c r="L359" s="2">
        <f t="shared" si="10"/>
        <v>9</v>
      </c>
      <c r="M359" s="3">
        <v>9</v>
      </c>
      <c r="N359" s="6">
        <f>M359/8</f>
        <v>1.125</v>
      </c>
      <c r="O359" s="4">
        <f t="shared" si="11"/>
        <v>0.32735893438633035</v>
      </c>
    </row>
    <row r="360" spans="1:15" x14ac:dyDescent="0.2">
      <c r="A360" t="s">
        <v>3101</v>
      </c>
      <c r="B360">
        <v>12</v>
      </c>
      <c r="C360">
        <v>0</v>
      </c>
      <c r="D360">
        <v>7</v>
      </c>
      <c r="E360">
        <v>0</v>
      </c>
      <c r="F360">
        <v>10</v>
      </c>
      <c r="G360">
        <v>0</v>
      </c>
      <c r="H360">
        <v>0</v>
      </c>
      <c r="I360">
        <v>5</v>
      </c>
      <c r="J360">
        <v>0</v>
      </c>
      <c r="K360" t="s">
        <v>2</v>
      </c>
      <c r="L360" s="2">
        <f t="shared" si="10"/>
        <v>22</v>
      </c>
      <c r="M360" s="3">
        <v>22</v>
      </c>
      <c r="N360" s="6">
        <f>M360/8</f>
        <v>2.75</v>
      </c>
      <c r="O360" s="4">
        <f t="shared" si="11"/>
        <v>0.57403126772771884</v>
      </c>
    </row>
    <row r="361" spans="1:15" x14ac:dyDescent="0.2">
      <c r="A361" t="s">
        <v>3100</v>
      </c>
      <c r="B361">
        <v>31</v>
      </c>
      <c r="C361">
        <v>0</v>
      </c>
      <c r="D361">
        <v>9</v>
      </c>
      <c r="E361">
        <v>0</v>
      </c>
      <c r="F361">
        <v>11</v>
      </c>
      <c r="G361">
        <v>0</v>
      </c>
      <c r="H361">
        <v>2</v>
      </c>
      <c r="I361">
        <v>9</v>
      </c>
      <c r="J361">
        <v>0</v>
      </c>
      <c r="K361" t="s">
        <v>2</v>
      </c>
      <c r="L361" s="2">
        <f t="shared" si="10"/>
        <v>31</v>
      </c>
      <c r="M361" s="3">
        <v>31</v>
      </c>
      <c r="N361" s="6">
        <f>M361/8</f>
        <v>3.875</v>
      </c>
      <c r="O361" s="4">
        <f t="shared" si="11"/>
        <v>0.68797462003455567</v>
      </c>
    </row>
    <row r="362" spans="1:15" x14ac:dyDescent="0.2">
      <c r="A362" t="s">
        <v>3099</v>
      </c>
      <c r="B362">
        <v>12</v>
      </c>
      <c r="C362">
        <v>0</v>
      </c>
      <c r="D362">
        <v>6</v>
      </c>
      <c r="E362">
        <v>2</v>
      </c>
      <c r="F362">
        <v>4</v>
      </c>
      <c r="G362">
        <v>0</v>
      </c>
      <c r="H362">
        <v>0</v>
      </c>
      <c r="I362">
        <v>2</v>
      </c>
      <c r="J362">
        <v>2</v>
      </c>
      <c r="K362" t="s">
        <v>2</v>
      </c>
      <c r="L362" s="2">
        <f t="shared" si="10"/>
        <v>16</v>
      </c>
      <c r="M362" s="3">
        <v>16</v>
      </c>
      <c r="N362" s="6">
        <f>M362/8</f>
        <v>2</v>
      </c>
      <c r="O362" s="4">
        <f t="shared" si="11"/>
        <v>0.47712125471966244</v>
      </c>
    </row>
    <row r="363" spans="1:15" x14ac:dyDescent="0.2">
      <c r="A363" t="s">
        <v>3098</v>
      </c>
      <c r="B363">
        <v>12</v>
      </c>
      <c r="C363">
        <v>0</v>
      </c>
      <c r="D363">
        <v>0</v>
      </c>
      <c r="E363">
        <v>0</v>
      </c>
      <c r="F363">
        <v>7</v>
      </c>
      <c r="G363">
        <v>3</v>
      </c>
      <c r="H363">
        <v>1</v>
      </c>
      <c r="I363">
        <v>0</v>
      </c>
      <c r="J363">
        <v>0</v>
      </c>
      <c r="K363" t="s">
        <v>2</v>
      </c>
      <c r="L363" s="2">
        <f t="shared" si="10"/>
        <v>11</v>
      </c>
      <c r="M363" s="3">
        <v>11</v>
      </c>
      <c r="N363" s="6">
        <f>M363/8</f>
        <v>1.375</v>
      </c>
      <c r="O363" s="4">
        <f t="shared" si="11"/>
        <v>0.37566361396088538</v>
      </c>
    </row>
    <row r="364" spans="1:15" x14ac:dyDescent="0.2">
      <c r="A364" t="s">
        <v>3097</v>
      </c>
      <c r="B364">
        <v>15</v>
      </c>
      <c r="C364">
        <v>0</v>
      </c>
      <c r="D364">
        <v>4</v>
      </c>
      <c r="E364">
        <v>0</v>
      </c>
      <c r="F364">
        <v>10</v>
      </c>
      <c r="G364">
        <v>0</v>
      </c>
      <c r="H364">
        <v>1</v>
      </c>
      <c r="I364">
        <v>4</v>
      </c>
      <c r="J364">
        <v>0</v>
      </c>
      <c r="K364" t="s">
        <v>2</v>
      </c>
      <c r="L364" s="2">
        <f t="shared" si="10"/>
        <v>19</v>
      </c>
      <c r="M364" s="3">
        <v>19</v>
      </c>
      <c r="N364" s="6">
        <f>M364/8</f>
        <v>2.375</v>
      </c>
      <c r="O364" s="4">
        <f t="shared" si="11"/>
        <v>0.52827377716704371</v>
      </c>
    </row>
    <row r="365" spans="1:15" x14ac:dyDescent="0.2">
      <c r="A365" t="s">
        <v>3096</v>
      </c>
      <c r="B365">
        <v>11</v>
      </c>
      <c r="C365">
        <v>0</v>
      </c>
      <c r="D365">
        <v>1</v>
      </c>
      <c r="E365">
        <v>1</v>
      </c>
      <c r="F365">
        <v>5</v>
      </c>
      <c r="G365">
        <v>0</v>
      </c>
      <c r="H365">
        <v>2</v>
      </c>
      <c r="I365">
        <v>1</v>
      </c>
      <c r="J365">
        <v>1</v>
      </c>
      <c r="K365" t="s">
        <v>2</v>
      </c>
      <c r="L365" s="2">
        <f t="shared" si="10"/>
        <v>11</v>
      </c>
      <c r="M365" s="3">
        <v>11</v>
      </c>
      <c r="N365" s="6">
        <f>M365/8</f>
        <v>1.375</v>
      </c>
      <c r="O365" s="4">
        <f t="shared" si="11"/>
        <v>0.37566361396088538</v>
      </c>
    </row>
    <row r="366" spans="1:15" x14ac:dyDescent="0.2">
      <c r="A366" t="s">
        <v>171</v>
      </c>
      <c r="B366">
        <v>780</v>
      </c>
      <c r="C366">
        <v>9</v>
      </c>
      <c r="D366">
        <v>381</v>
      </c>
      <c r="E366">
        <v>12</v>
      </c>
      <c r="F366">
        <v>512</v>
      </c>
      <c r="G366">
        <v>0</v>
      </c>
      <c r="H366">
        <v>19</v>
      </c>
      <c r="I366">
        <v>327</v>
      </c>
      <c r="J366">
        <v>18</v>
      </c>
      <c r="K366" t="s">
        <v>2</v>
      </c>
      <c r="L366" s="2">
        <f t="shared" si="10"/>
        <v>1278</v>
      </c>
      <c r="M366" s="3">
        <v>1278</v>
      </c>
      <c r="N366" s="6">
        <f>M366/8</f>
        <v>159.75</v>
      </c>
      <c r="O366" s="4">
        <f t="shared" si="11"/>
        <v>2.2061509815962599</v>
      </c>
    </row>
    <row r="367" spans="1:15" x14ac:dyDescent="0.2">
      <c r="A367" t="s">
        <v>3095</v>
      </c>
      <c r="B367">
        <v>10</v>
      </c>
      <c r="C367">
        <v>0</v>
      </c>
      <c r="D367">
        <v>3</v>
      </c>
      <c r="E367">
        <v>0</v>
      </c>
      <c r="F367">
        <v>8</v>
      </c>
      <c r="G367">
        <v>0</v>
      </c>
      <c r="H367">
        <v>0</v>
      </c>
      <c r="I367">
        <v>2</v>
      </c>
      <c r="J367">
        <v>0</v>
      </c>
      <c r="K367" t="s">
        <v>2</v>
      </c>
      <c r="L367" s="2">
        <f t="shared" si="10"/>
        <v>13</v>
      </c>
      <c r="M367" s="3">
        <v>13</v>
      </c>
      <c r="N367" s="6">
        <f>M367/8</f>
        <v>1.625</v>
      </c>
      <c r="O367" s="4">
        <f t="shared" si="11"/>
        <v>0.41912930774197571</v>
      </c>
    </row>
    <row r="368" spans="1:15" x14ac:dyDescent="0.2">
      <c r="A368" t="s">
        <v>3094</v>
      </c>
      <c r="B368">
        <v>10</v>
      </c>
      <c r="C368">
        <v>0</v>
      </c>
      <c r="D368">
        <v>4</v>
      </c>
      <c r="E368">
        <v>1</v>
      </c>
      <c r="F368">
        <v>8</v>
      </c>
      <c r="G368">
        <v>0</v>
      </c>
      <c r="H368">
        <v>8</v>
      </c>
      <c r="I368">
        <v>4</v>
      </c>
      <c r="J368">
        <v>0</v>
      </c>
      <c r="K368" t="s">
        <v>2</v>
      </c>
      <c r="L368" s="2">
        <f t="shared" si="10"/>
        <v>25</v>
      </c>
      <c r="M368" s="3">
        <v>25</v>
      </c>
      <c r="N368" s="6">
        <f>M368/8</f>
        <v>3.125</v>
      </c>
      <c r="O368" s="4">
        <f t="shared" si="11"/>
        <v>0.61542395288594387</v>
      </c>
    </row>
    <row r="369" spans="1:15" x14ac:dyDescent="0.2">
      <c r="A369" t="s">
        <v>3093</v>
      </c>
      <c r="B369">
        <v>9</v>
      </c>
      <c r="C369">
        <v>0</v>
      </c>
      <c r="D369">
        <v>1</v>
      </c>
      <c r="E369">
        <v>0</v>
      </c>
      <c r="F369">
        <v>7</v>
      </c>
      <c r="G369">
        <v>0</v>
      </c>
      <c r="H369">
        <v>0</v>
      </c>
      <c r="I369">
        <v>0</v>
      </c>
      <c r="J369">
        <v>0</v>
      </c>
      <c r="K369" t="s">
        <v>2</v>
      </c>
      <c r="L369" s="2">
        <f t="shared" si="10"/>
        <v>8</v>
      </c>
      <c r="M369" s="3">
        <v>8</v>
      </c>
      <c r="N369" s="6">
        <f>M369/8</f>
        <v>1</v>
      </c>
      <c r="O369" s="4">
        <f t="shared" si="11"/>
        <v>0.3010299956639812</v>
      </c>
    </row>
    <row r="370" spans="1:15" x14ac:dyDescent="0.2">
      <c r="A370" t="s">
        <v>3092</v>
      </c>
      <c r="B370">
        <v>28</v>
      </c>
      <c r="C370">
        <v>0</v>
      </c>
      <c r="D370">
        <v>1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 t="s">
        <v>2</v>
      </c>
      <c r="L370" s="2">
        <f t="shared" si="10"/>
        <v>9</v>
      </c>
      <c r="M370" s="3">
        <v>9</v>
      </c>
      <c r="N370" s="6">
        <f>M370/8</f>
        <v>1.125</v>
      </c>
      <c r="O370" s="4">
        <f t="shared" si="11"/>
        <v>0.32735893438633035</v>
      </c>
    </row>
    <row r="371" spans="1:15" x14ac:dyDescent="0.2">
      <c r="A371" t="s">
        <v>3091</v>
      </c>
      <c r="B371">
        <v>9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 t="s">
        <v>2</v>
      </c>
      <c r="L371" s="2">
        <f t="shared" si="10"/>
        <v>2</v>
      </c>
      <c r="M371" s="3">
        <v>2</v>
      </c>
      <c r="N371" s="6">
        <f>M371/8</f>
        <v>0.25</v>
      </c>
      <c r="O371" s="4">
        <f t="shared" si="11"/>
        <v>9.691001300805642E-2</v>
      </c>
    </row>
    <row r="372" spans="1:15" x14ac:dyDescent="0.2">
      <c r="A372" t="s">
        <v>3090</v>
      </c>
      <c r="B372">
        <v>8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 t="s">
        <v>2</v>
      </c>
      <c r="L372" s="2">
        <f t="shared" si="10"/>
        <v>3</v>
      </c>
      <c r="M372" s="3">
        <v>3</v>
      </c>
      <c r="N372" s="6">
        <f>M372/8</f>
        <v>0.375</v>
      </c>
      <c r="O372" s="4">
        <f t="shared" si="11"/>
        <v>0.13830269816628146</v>
      </c>
    </row>
    <row r="373" spans="1:15" x14ac:dyDescent="0.2">
      <c r="A373" t="s">
        <v>3089</v>
      </c>
      <c r="B373">
        <v>7</v>
      </c>
      <c r="C373">
        <v>0</v>
      </c>
      <c r="D373">
        <v>3</v>
      </c>
      <c r="E373">
        <v>0</v>
      </c>
      <c r="F373">
        <v>4</v>
      </c>
      <c r="G373">
        <v>0</v>
      </c>
      <c r="H373">
        <v>0</v>
      </c>
      <c r="I373">
        <v>2</v>
      </c>
      <c r="J373">
        <v>1</v>
      </c>
      <c r="K373" t="s">
        <v>2</v>
      </c>
      <c r="L373" s="2">
        <f t="shared" si="10"/>
        <v>10</v>
      </c>
      <c r="M373" s="3">
        <v>10</v>
      </c>
      <c r="N373" s="6">
        <f>M373/8</f>
        <v>1.25</v>
      </c>
      <c r="O373" s="4">
        <f t="shared" si="11"/>
        <v>0.35218251811136247</v>
      </c>
    </row>
    <row r="374" spans="1:15" x14ac:dyDescent="0.2">
      <c r="A374" t="s">
        <v>3088</v>
      </c>
      <c r="B374">
        <v>7</v>
      </c>
      <c r="C374">
        <v>0</v>
      </c>
      <c r="D374">
        <v>4</v>
      </c>
      <c r="E374">
        <v>0</v>
      </c>
      <c r="F374">
        <v>6</v>
      </c>
      <c r="G374">
        <v>0</v>
      </c>
      <c r="H374">
        <v>1</v>
      </c>
      <c r="I374">
        <v>1</v>
      </c>
      <c r="J374">
        <v>0</v>
      </c>
      <c r="K374" t="s">
        <v>2</v>
      </c>
      <c r="L374" s="2">
        <f t="shared" si="10"/>
        <v>12</v>
      </c>
      <c r="M374" s="3">
        <v>12</v>
      </c>
      <c r="N374" s="6">
        <f>M374/8</f>
        <v>1.5</v>
      </c>
      <c r="O374" s="4">
        <f t="shared" si="11"/>
        <v>0.3979400086720376</v>
      </c>
    </row>
    <row r="375" spans="1:15" x14ac:dyDescent="0.2">
      <c r="A375" t="s">
        <v>3087</v>
      </c>
      <c r="B375">
        <v>7</v>
      </c>
      <c r="C375">
        <v>0</v>
      </c>
      <c r="D375">
        <v>2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 t="s">
        <v>2</v>
      </c>
      <c r="L375" s="2">
        <f t="shared" si="10"/>
        <v>4</v>
      </c>
      <c r="M375" s="3">
        <v>4</v>
      </c>
      <c r="N375" s="6">
        <f>M375/8</f>
        <v>0.5</v>
      </c>
      <c r="O375" s="4">
        <f t="shared" si="11"/>
        <v>0.17609125905568124</v>
      </c>
    </row>
    <row r="376" spans="1:15" x14ac:dyDescent="0.2">
      <c r="A376" t="s">
        <v>3086</v>
      </c>
      <c r="B376">
        <v>16</v>
      </c>
      <c r="C376">
        <v>0</v>
      </c>
      <c r="D376">
        <v>2</v>
      </c>
      <c r="E376">
        <v>0</v>
      </c>
      <c r="F376">
        <v>2</v>
      </c>
      <c r="G376">
        <v>0</v>
      </c>
      <c r="H376">
        <v>1</v>
      </c>
      <c r="I376">
        <v>2</v>
      </c>
      <c r="J376">
        <v>0</v>
      </c>
      <c r="K376" t="s">
        <v>2</v>
      </c>
      <c r="L376" s="2">
        <f t="shared" si="10"/>
        <v>7</v>
      </c>
      <c r="M376" s="3">
        <v>7</v>
      </c>
      <c r="N376" s="6">
        <f>M376/8</f>
        <v>0.875</v>
      </c>
      <c r="O376" s="4">
        <f t="shared" si="11"/>
        <v>0.27300127206373764</v>
      </c>
    </row>
    <row r="377" spans="1:15" x14ac:dyDescent="0.2">
      <c r="A377" t="s">
        <v>3085</v>
      </c>
      <c r="B377">
        <v>7</v>
      </c>
      <c r="C377">
        <v>0</v>
      </c>
      <c r="D377">
        <v>3</v>
      </c>
      <c r="E377">
        <v>0</v>
      </c>
      <c r="F377">
        <v>2</v>
      </c>
      <c r="G377">
        <v>0</v>
      </c>
      <c r="H377">
        <v>0</v>
      </c>
      <c r="I377">
        <v>3</v>
      </c>
      <c r="J377">
        <v>0</v>
      </c>
      <c r="K377" t="s">
        <v>2</v>
      </c>
      <c r="L377" s="2">
        <f t="shared" si="10"/>
        <v>8</v>
      </c>
      <c r="M377" s="3">
        <v>8</v>
      </c>
      <c r="N377" s="6">
        <f>M377/8</f>
        <v>1</v>
      </c>
      <c r="O377" s="4">
        <f t="shared" si="11"/>
        <v>0.3010299956639812</v>
      </c>
    </row>
    <row r="378" spans="1:15" x14ac:dyDescent="0.2">
      <c r="A378" t="s">
        <v>3084</v>
      </c>
      <c r="B378">
        <v>6</v>
      </c>
      <c r="C378">
        <v>1</v>
      </c>
      <c r="D378">
        <v>5</v>
      </c>
      <c r="E378">
        <v>1</v>
      </c>
      <c r="F378">
        <v>4</v>
      </c>
      <c r="G378">
        <v>0</v>
      </c>
      <c r="H378">
        <v>0</v>
      </c>
      <c r="I378">
        <v>3</v>
      </c>
      <c r="J378">
        <v>1</v>
      </c>
      <c r="K378" t="s">
        <v>2</v>
      </c>
      <c r="L378" s="2">
        <f t="shared" si="10"/>
        <v>15</v>
      </c>
      <c r="M378" s="3">
        <v>15</v>
      </c>
      <c r="N378" s="6">
        <f>M378/8</f>
        <v>1.875</v>
      </c>
      <c r="O378" s="4">
        <f t="shared" si="11"/>
        <v>0.4586378490256493</v>
      </c>
    </row>
    <row r="379" spans="1:15" x14ac:dyDescent="0.2">
      <c r="A379" t="s">
        <v>3083</v>
      </c>
      <c r="B379">
        <v>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 t="s">
        <v>2</v>
      </c>
      <c r="L379" s="2">
        <f t="shared" si="10"/>
        <v>1</v>
      </c>
      <c r="M379" s="3">
        <v>1</v>
      </c>
      <c r="N379" s="6">
        <f>M379/8</f>
        <v>0.125</v>
      </c>
      <c r="O379" s="4">
        <f t="shared" si="11"/>
        <v>5.1152522447381291E-2</v>
      </c>
    </row>
    <row r="380" spans="1:15" x14ac:dyDescent="0.2">
      <c r="A380" t="s">
        <v>3052</v>
      </c>
      <c r="B380">
        <v>11</v>
      </c>
      <c r="C380">
        <v>0</v>
      </c>
      <c r="D380">
        <v>2</v>
      </c>
      <c r="E380">
        <v>0</v>
      </c>
      <c r="F380">
        <v>6</v>
      </c>
      <c r="G380">
        <v>0</v>
      </c>
      <c r="H380">
        <v>0</v>
      </c>
      <c r="I380">
        <v>1</v>
      </c>
      <c r="J380">
        <v>0</v>
      </c>
      <c r="K380" t="s">
        <v>2</v>
      </c>
      <c r="L380" s="2">
        <f t="shared" si="10"/>
        <v>9</v>
      </c>
      <c r="M380" s="3">
        <v>9</v>
      </c>
      <c r="N380" s="6">
        <f>M380/8</f>
        <v>1.125</v>
      </c>
      <c r="O380" s="4">
        <f t="shared" si="11"/>
        <v>0.32735893438633035</v>
      </c>
    </row>
    <row r="381" spans="1:15" x14ac:dyDescent="0.2">
      <c r="A381" t="s">
        <v>3082</v>
      </c>
      <c r="B381">
        <v>6</v>
      </c>
      <c r="C381">
        <v>0</v>
      </c>
      <c r="D381">
        <v>2</v>
      </c>
      <c r="E381">
        <v>0</v>
      </c>
      <c r="F381">
        <v>4</v>
      </c>
      <c r="G381">
        <v>0</v>
      </c>
      <c r="H381">
        <v>2</v>
      </c>
      <c r="I381">
        <v>2</v>
      </c>
      <c r="J381">
        <v>0</v>
      </c>
      <c r="K381" t="s">
        <v>2</v>
      </c>
      <c r="L381" s="2">
        <f t="shared" si="10"/>
        <v>10</v>
      </c>
      <c r="M381" s="3">
        <v>10</v>
      </c>
      <c r="N381" s="6">
        <f>M381/8</f>
        <v>1.25</v>
      </c>
      <c r="O381" s="4">
        <f t="shared" si="11"/>
        <v>0.35218251811136247</v>
      </c>
    </row>
    <row r="382" spans="1:15" x14ac:dyDescent="0.2">
      <c r="A382" t="s">
        <v>3081</v>
      </c>
      <c r="B382">
        <v>6</v>
      </c>
      <c r="C382">
        <v>0</v>
      </c>
      <c r="D382">
        <v>4</v>
      </c>
      <c r="E382">
        <v>0</v>
      </c>
      <c r="F382">
        <v>6</v>
      </c>
      <c r="G382">
        <v>0</v>
      </c>
      <c r="H382">
        <v>0</v>
      </c>
      <c r="I382">
        <v>4</v>
      </c>
      <c r="J382">
        <v>0</v>
      </c>
      <c r="K382" t="s">
        <v>2</v>
      </c>
      <c r="L382" s="2">
        <f t="shared" si="10"/>
        <v>14</v>
      </c>
      <c r="M382" s="3">
        <v>14</v>
      </c>
      <c r="N382" s="6">
        <f>M382/8</f>
        <v>1.75</v>
      </c>
      <c r="O382" s="4">
        <f t="shared" si="11"/>
        <v>0.43933269383026263</v>
      </c>
    </row>
    <row r="383" spans="1:15" x14ac:dyDescent="0.2">
      <c r="A383" t="s">
        <v>1</v>
      </c>
      <c r="B383">
        <v>4078</v>
      </c>
      <c r="C383">
        <v>2</v>
      </c>
      <c r="D383">
        <v>605</v>
      </c>
      <c r="E383">
        <v>145</v>
      </c>
      <c r="F383">
        <v>1653</v>
      </c>
      <c r="G383">
        <v>0</v>
      </c>
      <c r="H383">
        <v>44</v>
      </c>
      <c r="I383">
        <v>520</v>
      </c>
      <c r="J383">
        <v>32</v>
      </c>
      <c r="K383" t="s">
        <v>2</v>
      </c>
      <c r="L383" s="2">
        <f t="shared" si="10"/>
        <v>3001</v>
      </c>
      <c r="M383" s="3">
        <v>3001</v>
      </c>
      <c r="N383" s="6">
        <f>M383/8</f>
        <v>375.125</v>
      </c>
      <c r="O383" s="4">
        <f t="shared" si="11"/>
        <v>2.5753322007481372</v>
      </c>
    </row>
    <row r="384" spans="1:15" x14ac:dyDescent="0.2">
      <c r="A384" t="s">
        <v>3080</v>
      </c>
      <c r="B384">
        <v>27</v>
      </c>
      <c r="C384">
        <v>0</v>
      </c>
      <c r="D384">
        <v>9</v>
      </c>
      <c r="E384">
        <v>6</v>
      </c>
      <c r="F384">
        <v>12</v>
      </c>
      <c r="G384">
        <v>0</v>
      </c>
      <c r="H384">
        <v>0</v>
      </c>
      <c r="I384">
        <v>7</v>
      </c>
      <c r="J384">
        <v>0</v>
      </c>
      <c r="K384" t="s">
        <v>2</v>
      </c>
      <c r="L384" s="2">
        <f t="shared" si="10"/>
        <v>34</v>
      </c>
      <c r="M384" s="3">
        <v>34</v>
      </c>
      <c r="N384" s="6">
        <f>M384/8</f>
        <v>4.25</v>
      </c>
      <c r="O384" s="4">
        <f t="shared" si="11"/>
        <v>0.72015930340595691</v>
      </c>
    </row>
    <row r="385" spans="1:15" x14ac:dyDescent="0.2">
      <c r="A385" t="s">
        <v>3079</v>
      </c>
      <c r="B385">
        <v>282</v>
      </c>
      <c r="C385">
        <v>7</v>
      </c>
      <c r="D385">
        <v>29</v>
      </c>
      <c r="E385">
        <v>20</v>
      </c>
      <c r="F385">
        <v>70</v>
      </c>
      <c r="G385">
        <v>0</v>
      </c>
      <c r="H385">
        <v>11</v>
      </c>
      <c r="I385">
        <v>20</v>
      </c>
      <c r="J385">
        <v>19</v>
      </c>
      <c r="K385" t="s">
        <v>2</v>
      </c>
      <c r="L385" s="2">
        <f t="shared" si="10"/>
        <v>176</v>
      </c>
      <c r="M385" s="3">
        <v>176</v>
      </c>
      <c r="N385" s="6">
        <f>M385/8</f>
        <v>22</v>
      </c>
      <c r="O385" s="4">
        <f t="shared" si="11"/>
        <v>1.3617278360175928</v>
      </c>
    </row>
    <row r="386" spans="1:15" x14ac:dyDescent="0.2">
      <c r="A386" t="s">
        <v>3078</v>
      </c>
      <c r="B386">
        <v>6</v>
      </c>
      <c r="C386">
        <v>1</v>
      </c>
      <c r="D386">
        <v>5</v>
      </c>
      <c r="E386">
        <v>5</v>
      </c>
      <c r="F386">
        <v>5</v>
      </c>
      <c r="G386">
        <v>0</v>
      </c>
      <c r="H386">
        <v>5</v>
      </c>
      <c r="I386">
        <v>5</v>
      </c>
      <c r="J386">
        <v>5</v>
      </c>
      <c r="K386" t="s">
        <v>2</v>
      </c>
      <c r="L386" s="2">
        <f t="shared" si="10"/>
        <v>31</v>
      </c>
      <c r="M386" s="3">
        <v>31</v>
      </c>
      <c r="N386" s="6">
        <f>M386/8</f>
        <v>3.875</v>
      </c>
      <c r="O386" s="4">
        <f t="shared" si="11"/>
        <v>0.68797462003455567</v>
      </c>
    </row>
    <row r="387" spans="1:15" x14ac:dyDescent="0.2">
      <c r="A387" t="s">
        <v>3077</v>
      </c>
      <c r="B387">
        <v>6</v>
      </c>
      <c r="C387">
        <v>0</v>
      </c>
      <c r="D387">
        <v>0</v>
      </c>
      <c r="E387">
        <v>1</v>
      </c>
      <c r="F387">
        <v>5</v>
      </c>
      <c r="G387">
        <v>0</v>
      </c>
      <c r="H387">
        <v>0</v>
      </c>
      <c r="I387">
        <v>0</v>
      </c>
      <c r="J387">
        <v>0</v>
      </c>
      <c r="K387" t="s">
        <v>2</v>
      </c>
      <c r="L387" s="2">
        <f t="shared" ref="L387:L450" si="12">SUM(C387:J387)</f>
        <v>6</v>
      </c>
      <c r="M387" s="3">
        <v>6</v>
      </c>
      <c r="N387" s="6">
        <f>M387/8</f>
        <v>0.75</v>
      </c>
      <c r="O387" s="4">
        <f t="shared" ref="O387:O450" si="13">LOG10(N387+1)</f>
        <v>0.24303804868629444</v>
      </c>
    </row>
    <row r="388" spans="1:15" x14ac:dyDescent="0.2">
      <c r="A388" t="s">
        <v>3076</v>
      </c>
      <c r="B388">
        <v>12</v>
      </c>
      <c r="C388">
        <v>0</v>
      </c>
      <c r="D388">
        <v>0</v>
      </c>
      <c r="E388">
        <v>3</v>
      </c>
      <c r="F388">
        <v>2</v>
      </c>
      <c r="G388">
        <v>0</v>
      </c>
      <c r="H388">
        <v>1</v>
      </c>
      <c r="I388">
        <v>0</v>
      </c>
      <c r="J388">
        <v>0</v>
      </c>
      <c r="K388" t="s">
        <v>2</v>
      </c>
      <c r="L388" s="2">
        <f t="shared" si="12"/>
        <v>6</v>
      </c>
      <c r="M388" s="3">
        <v>6</v>
      </c>
      <c r="N388" s="6">
        <f>M388/8</f>
        <v>0.75</v>
      </c>
      <c r="O388" s="4">
        <f t="shared" si="13"/>
        <v>0.24303804868629444</v>
      </c>
    </row>
    <row r="389" spans="1:15" x14ac:dyDescent="0.2">
      <c r="A389" t="s">
        <v>3075</v>
      </c>
      <c r="B389">
        <v>5</v>
      </c>
      <c r="C389">
        <v>0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 t="s">
        <v>2</v>
      </c>
      <c r="L389" s="2">
        <f t="shared" si="12"/>
        <v>3</v>
      </c>
      <c r="M389" s="3">
        <v>3</v>
      </c>
      <c r="N389" s="6">
        <f>M389/8</f>
        <v>0.375</v>
      </c>
      <c r="O389" s="4">
        <f t="shared" si="13"/>
        <v>0.13830269816628146</v>
      </c>
    </row>
    <row r="390" spans="1:15" x14ac:dyDescent="0.2">
      <c r="A390" t="s">
        <v>3074</v>
      </c>
      <c r="B390">
        <v>5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 t="s">
        <v>2</v>
      </c>
      <c r="L390" s="2">
        <f t="shared" si="12"/>
        <v>2</v>
      </c>
      <c r="M390" s="3">
        <v>2</v>
      </c>
      <c r="N390" s="6">
        <f>M390/8</f>
        <v>0.25</v>
      </c>
      <c r="O390" s="4">
        <f t="shared" si="13"/>
        <v>9.691001300805642E-2</v>
      </c>
    </row>
    <row r="391" spans="1:15" x14ac:dyDescent="0.2">
      <c r="A391" t="s">
        <v>3073</v>
      </c>
      <c r="B391">
        <v>5</v>
      </c>
      <c r="C391">
        <v>0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  <c r="J391">
        <v>0</v>
      </c>
      <c r="K391" t="s">
        <v>2</v>
      </c>
      <c r="L391" s="2">
        <f t="shared" si="12"/>
        <v>3</v>
      </c>
      <c r="M391" s="3">
        <v>3</v>
      </c>
      <c r="N391" s="6">
        <f>M391/8</f>
        <v>0.375</v>
      </c>
      <c r="O391" s="4">
        <f t="shared" si="13"/>
        <v>0.13830269816628146</v>
      </c>
    </row>
    <row r="392" spans="1:15" x14ac:dyDescent="0.2">
      <c r="A392" t="s">
        <v>3072</v>
      </c>
      <c r="B392">
        <v>7</v>
      </c>
      <c r="C392">
        <v>0</v>
      </c>
      <c r="D392">
        <v>1</v>
      </c>
      <c r="E392">
        <v>0</v>
      </c>
      <c r="F392">
        <v>5</v>
      </c>
      <c r="G392">
        <v>0</v>
      </c>
      <c r="H392">
        <v>0</v>
      </c>
      <c r="I392">
        <v>1</v>
      </c>
      <c r="J392">
        <v>0</v>
      </c>
      <c r="K392" t="s">
        <v>2</v>
      </c>
      <c r="L392" s="2">
        <f t="shared" si="12"/>
        <v>7</v>
      </c>
      <c r="M392" s="3">
        <v>7</v>
      </c>
      <c r="N392" s="6">
        <f>M392/8</f>
        <v>0.875</v>
      </c>
      <c r="O392" s="4">
        <f t="shared" si="13"/>
        <v>0.27300127206373764</v>
      </c>
    </row>
    <row r="393" spans="1:15" x14ac:dyDescent="0.2">
      <c r="A393" t="s">
        <v>3071</v>
      </c>
      <c r="B393">
        <v>5</v>
      </c>
      <c r="C393">
        <v>0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  <c r="K393" t="s">
        <v>2</v>
      </c>
      <c r="L393" s="2">
        <f t="shared" si="12"/>
        <v>3</v>
      </c>
      <c r="M393" s="3">
        <v>3</v>
      </c>
      <c r="N393" s="6">
        <f>M393/8</f>
        <v>0.375</v>
      </c>
      <c r="O393" s="4">
        <f t="shared" si="13"/>
        <v>0.13830269816628146</v>
      </c>
    </row>
    <row r="394" spans="1:15" x14ac:dyDescent="0.2">
      <c r="A394" t="s">
        <v>3070</v>
      </c>
      <c r="B394">
        <v>623</v>
      </c>
      <c r="C394">
        <v>0</v>
      </c>
      <c r="D394">
        <v>105</v>
      </c>
      <c r="E394">
        <v>7</v>
      </c>
      <c r="F394">
        <v>280</v>
      </c>
      <c r="G394">
        <v>0</v>
      </c>
      <c r="H394">
        <v>2</v>
      </c>
      <c r="I394">
        <v>97</v>
      </c>
      <c r="J394">
        <v>0</v>
      </c>
      <c r="K394" t="s">
        <v>2</v>
      </c>
      <c r="L394" s="2">
        <f t="shared" si="12"/>
        <v>491</v>
      </c>
      <c r="M394" s="3">
        <v>491</v>
      </c>
      <c r="N394" s="6">
        <f>M394/8</f>
        <v>61.375</v>
      </c>
      <c r="O394" s="4">
        <f t="shared" si="13"/>
        <v>1.7950105586314464</v>
      </c>
    </row>
    <row r="395" spans="1:15" x14ac:dyDescent="0.2">
      <c r="A395" t="s">
        <v>3069</v>
      </c>
      <c r="B395">
        <v>6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 t="s">
        <v>2</v>
      </c>
      <c r="L395" s="2">
        <f t="shared" si="12"/>
        <v>1</v>
      </c>
      <c r="M395" s="3">
        <v>1</v>
      </c>
      <c r="N395" s="6">
        <f>M395/8</f>
        <v>0.125</v>
      </c>
      <c r="O395" s="4">
        <f t="shared" si="13"/>
        <v>5.1152522447381291E-2</v>
      </c>
    </row>
    <row r="396" spans="1:15" x14ac:dyDescent="0.2">
      <c r="A396" t="s">
        <v>3068</v>
      </c>
      <c r="B396">
        <v>11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2</v>
      </c>
      <c r="L396" s="2">
        <f t="shared" si="12"/>
        <v>2</v>
      </c>
      <c r="M396" s="3">
        <v>2</v>
      </c>
      <c r="N396" s="6">
        <f>M396/8</f>
        <v>0.25</v>
      </c>
      <c r="O396" s="4">
        <f t="shared" si="13"/>
        <v>9.691001300805642E-2</v>
      </c>
    </row>
    <row r="397" spans="1:15" x14ac:dyDescent="0.2">
      <c r="A397" t="s">
        <v>805</v>
      </c>
      <c r="B397">
        <v>5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</v>
      </c>
      <c r="L397" s="2">
        <f t="shared" si="12"/>
        <v>2</v>
      </c>
      <c r="M397" s="3">
        <v>2</v>
      </c>
      <c r="N397" s="6">
        <f>M397/8</f>
        <v>0.25</v>
      </c>
      <c r="O397" s="4">
        <f t="shared" si="13"/>
        <v>9.691001300805642E-2</v>
      </c>
    </row>
    <row r="398" spans="1:15" x14ac:dyDescent="0.2">
      <c r="A398" t="s">
        <v>3067</v>
      </c>
      <c r="B398">
        <v>11</v>
      </c>
      <c r="C398">
        <v>0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1</v>
      </c>
      <c r="J398">
        <v>0</v>
      </c>
      <c r="K398" t="s">
        <v>2</v>
      </c>
      <c r="L398" s="2">
        <f t="shared" si="12"/>
        <v>4</v>
      </c>
      <c r="M398" s="3">
        <v>4</v>
      </c>
      <c r="N398" s="6">
        <f>M398/8</f>
        <v>0.5</v>
      </c>
      <c r="O398" s="4">
        <f t="shared" si="13"/>
        <v>0.17609125905568124</v>
      </c>
    </row>
    <row r="399" spans="1:15" x14ac:dyDescent="0.2">
      <c r="A399" t="s">
        <v>3066</v>
      </c>
      <c r="B399">
        <v>4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2</v>
      </c>
      <c r="J399">
        <v>0</v>
      </c>
      <c r="K399" t="s">
        <v>2</v>
      </c>
      <c r="L399" s="2">
        <f t="shared" si="12"/>
        <v>6</v>
      </c>
      <c r="M399" s="3">
        <v>6</v>
      </c>
      <c r="N399" s="6">
        <f>M399/8</f>
        <v>0.75</v>
      </c>
      <c r="O399" s="4">
        <f t="shared" si="13"/>
        <v>0.24303804868629444</v>
      </c>
    </row>
    <row r="400" spans="1:15" x14ac:dyDescent="0.2">
      <c r="A400" t="s">
        <v>3065</v>
      </c>
      <c r="B400">
        <v>6</v>
      </c>
      <c r="C400">
        <v>0</v>
      </c>
      <c r="D400">
        <v>2</v>
      </c>
      <c r="E400">
        <v>0</v>
      </c>
      <c r="F400">
        <v>3</v>
      </c>
      <c r="G400">
        <v>0</v>
      </c>
      <c r="H400">
        <v>1</v>
      </c>
      <c r="I400">
        <v>0</v>
      </c>
      <c r="J400">
        <v>0</v>
      </c>
      <c r="K400" t="s">
        <v>2</v>
      </c>
      <c r="L400" s="2">
        <f t="shared" si="12"/>
        <v>6</v>
      </c>
      <c r="M400" s="3">
        <v>6</v>
      </c>
      <c r="N400" s="6">
        <f>M400/8</f>
        <v>0.75</v>
      </c>
      <c r="O400" s="4">
        <f t="shared" si="13"/>
        <v>0.24303804868629444</v>
      </c>
    </row>
    <row r="401" spans="1:15" x14ac:dyDescent="0.2">
      <c r="A401" t="s">
        <v>3064</v>
      </c>
      <c r="B401">
        <v>28</v>
      </c>
      <c r="C401">
        <v>0</v>
      </c>
      <c r="D401">
        <v>9</v>
      </c>
      <c r="E401">
        <v>1</v>
      </c>
      <c r="F401">
        <v>22</v>
      </c>
      <c r="G401">
        <v>0</v>
      </c>
      <c r="H401">
        <v>0</v>
      </c>
      <c r="I401">
        <v>0</v>
      </c>
      <c r="J401">
        <v>0</v>
      </c>
      <c r="K401" t="s">
        <v>2</v>
      </c>
      <c r="L401" s="2">
        <f t="shared" si="12"/>
        <v>32</v>
      </c>
      <c r="M401" s="3">
        <v>32</v>
      </c>
      <c r="N401" s="6">
        <f>M401/8</f>
        <v>4</v>
      </c>
      <c r="O401" s="4">
        <f t="shared" si="13"/>
        <v>0.69897000433601886</v>
      </c>
    </row>
    <row r="402" spans="1:15" x14ac:dyDescent="0.2">
      <c r="A402" t="s">
        <v>1047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</v>
      </c>
      <c r="L402" s="2">
        <f t="shared" si="12"/>
        <v>0</v>
      </c>
      <c r="M402" s="3">
        <v>0</v>
      </c>
      <c r="N402" s="6">
        <f>M402/8</f>
        <v>0</v>
      </c>
      <c r="O402" s="4">
        <f t="shared" si="13"/>
        <v>0</v>
      </c>
    </row>
    <row r="403" spans="1:15" x14ac:dyDescent="0.2">
      <c r="A403" t="s">
        <v>3063</v>
      </c>
      <c r="B403">
        <v>4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 t="s">
        <v>2</v>
      </c>
      <c r="L403" s="2">
        <f t="shared" si="12"/>
        <v>2</v>
      </c>
      <c r="M403" s="3">
        <v>2</v>
      </c>
      <c r="N403" s="6">
        <f>M403/8</f>
        <v>0.25</v>
      </c>
      <c r="O403" s="4">
        <f t="shared" si="13"/>
        <v>9.691001300805642E-2</v>
      </c>
    </row>
    <row r="404" spans="1:15" x14ac:dyDescent="0.2">
      <c r="A404" t="s">
        <v>3062</v>
      </c>
      <c r="B404">
        <v>5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 t="s">
        <v>2</v>
      </c>
      <c r="L404" s="2">
        <f t="shared" si="12"/>
        <v>2</v>
      </c>
      <c r="M404" s="3">
        <v>2</v>
      </c>
      <c r="N404" s="6">
        <f>M404/8</f>
        <v>0.25</v>
      </c>
      <c r="O404" s="4">
        <f t="shared" si="13"/>
        <v>9.691001300805642E-2</v>
      </c>
    </row>
    <row r="405" spans="1:15" x14ac:dyDescent="0.2">
      <c r="A405" t="s">
        <v>3061</v>
      </c>
      <c r="B405">
        <v>3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2</v>
      </c>
      <c r="L405" s="2">
        <f t="shared" si="12"/>
        <v>1</v>
      </c>
      <c r="M405" s="3">
        <v>1</v>
      </c>
      <c r="N405" s="6">
        <f>M405/8</f>
        <v>0.125</v>
      </c>
      <c r="O405" s="4">
        <f t="shared" si="13"/>
        <v>5.1152522447381291E-2</v>
      </c>
    </row>
    <row r="406" spans="1:15" x14ac:dyDescent="0.2">
      <c r="A406" t="s">
        <v>3060</v>
      </c>
      <c r="B406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 t="s">
        <v>2</v>
      </c>
      <c r="L406" s="2">
        <f t="shared" si="12"/>
        <v>1</v>
      </c>
      <c r="M406" s="3">
        <v>1</v>
      </c>
      <c r="N406" s="6">
        <f>M406/8</f>
        <v>0.125</v>
      </c>
      <c r="O406" s="4">
        <f t="shared" si="13"/>
        <v>5.1152522447381291E-2</v>
      </c>
    </row>
    <row r="407" spans="1:15" x14ac:dyDescent="0.2">
      <c r="A407" t="s">
        <v>3059</v>
      </c>
      <c r="B407">
        <v>3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 t="s">
        <v>2</v>
      </c>
      <c r="L407" s="2">
        <f t="shared" si="12"/>
        <v>1</v>
      </c>
      <c r="M407" s="3">
        <v>1</v>
      </c>
      <c r="N407" s="6">
        <f>M407/8</f>
        <v>0.125</v>
      </c>
      <c r="O407" s="4">
        <f t="shared" si="13"/>
        <v>5.1152522447381291E-2</v>
      </c>
    </row>
    <row r="408" spans="1:15" x14ac:dyDescent="0.2">
      <c r="A408" t="s">
        <v>3058</v>
      </c>
      <c r="B408">
        <v>3</v>
      </c>
      <c r="C408">
        <v>0</v>
      </c>
      <c r="D408">
        <v>1</v>
      </c>
      <c r="E408">
        <v>0</v>
      </c>
      <c r="F408">
        <v>3</v>
      </c>
      <c r="G408">
        <v>0</v>
      </c>
      <c r="H408">
        <v>0</v>
      </c>
      <c r="I408">
        <v>1</v>
      </c>
      <c r="J408">
        <v>0</v>
      </c>
      <c r="K408" t="s">
        <v>2</v>
      </c>
      <c r="L408" s="2">
        <f t="shared" si="12"/>
        <v>5</v>
      </c>
      <c r="M408" s="3">
        <v>5</v>
      </c>
      <c r="N408" s="6">
        <f>M408/8</f>
        <v>0.625</v>
      </c>
      <c r="O408" s="4">
        <f t="shared" si="13"/>
        <v>0.21085336531489318</v>
      </c>
    </row>
    <row r="409" spans="1:15" x14ac:dyDescent="0.2">
      <c r="A409" t="s">
        <v>3057</v>
      </c>
      <c r="B409">
        <v>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2</v>
      </c>
      <c r="L409" s="2">
        <f t="shared" si="12"/>
        <v>1</v>
      </c>
      <c r="M409" s="3">
        <v>1</v>
      </c>
      <c r="N409" s="6">
        <f>M409/8</f>
        <v>0.125</v>
      </c>
      <c r="O409" s="4">
        <f t="shared" si="13"/>
        <v>5.1152522447381291E-2</v>
      </c>
    </row>
    <row r="410" spans="1:15" x14ac:dyDescent="0.2">
      <c r="A410" t="s">
        <v>3056</v>
      </c>
      <c r="B410">
        <v>3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0</v>
      </c>
      <c r="K410" t="s">
        <v>2</v>
      </c>
      <c r="L410" s="2">
        <f t="shared" si="12"/>
        <v>3</v>
      </c>
      <c r="M410" s="3">
        <v>3</v>
      </c>
      <c r="N410" s="6">
        <f>M410/8</f>
        <v>0.375</v>
      </c>
      <c r="O410" s="4">
        <f t="shared" si="13"/>
        <v>0.13830269816628146</v>
      </c>
    </row>
    <row r="411" spans="1:15" x14ac:dyDescent="0.2">
      <c r="A411" t="s">
        <v>3055</v>
      </c>
      <c r="B411">
        <v>3</v>
      </c>
      <c r="C411">
        <v>0</v>
      </c>
      <c r="D411">
        <v>2</v>
      </c>
      <c r="E411">
        <v>0</v>
      </c>
      <c r="F411">
        <v>2</v>
      </c>
      <c r="G411">
        <v>0</v>
      </c>
      <c r="H411">
        <v>0</v>
      </c>
      <c r="I411">
        <v>2</v>
      </c>
      <c r="J411">
        <v>0</v>
      </c>
      <c r="K411" t="s">
        <v>2</v>
      </c>
      <c r="L411" s="2">
        <f t="shared" si="12"/>
        <v>6</v>
      </c>
      <c r="M411" s="3">
        <v>6</v>
      </c>
      <c r="N411" s="6">
        <f>M411/8</f>
        <v>0.75</v>
      </c>
      <c r="O411" s="4">
        <f t="shared" si="13"/>
        <v>0.24303804868629444</v>
      </c>
    </row>
    <row r="412" spans="1:15" x14ac:dyDescent="0.2">
      <c r="A412" t="s">
        <v>3054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 t="s">
        <v>2</v>
      </c>
      <c r="L412" s="2">
        <f t="shared" si="12"/>
        <v>1</v>
      </c>
      <c r="M412" s="3">
        <v>1</v>
      </c>
      <c r="N412" s="6">
        <f>M412/8</f>
        <v>0.125</v>
      </c>
      <c r="O412" s="4">
        <f t="shared" si="13"/>
        <v>5.1152522447381291E-2</v>
      </c>
    </row>
    <row r="413" spans="1:15" x14ac:dyDescent="0.2">
      <c r="A413" t="s">
        <v>3053</v>
      </c>
      <c r="B413">
        <v>11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 t="s">
        <v>2</v>
      </c>
      <c r="L413" s="2">
        <f t="shared" si="12"/>
        <v>4</v>
      </c>
      <c r="M413" s="3">
        <v>4</v>
      </c>
      <c r="N413" s="6">
        <f>M413/8</f>
        <v>0.5</v>
      </c>
      <c r="O413" s="4">
        <f t="shared" si="13"/>
        <v>0.17609125905568124</v>
      </c>
    </row>
    <row r="414" spans="1:15" x14ac:dyDescent="0.2">
      <c r="A414" t="s">
        <v>3052</v>
      </c>
      <c r="B414">
        <v>11</v>
      </c>
      <c r="C414">
        <v>0</v>
      </c>
      <c r="D414">
        <v>2</v>
      </c>
      <c r="E414">
        <v>0</v>
      </c>
      <c r="F414">
        <v>6</v>
      </c>
      <c r="G414">
        <v>0</v>
      </c>
      <c r="H414">
        <v>0</v>
      </c>
      <c r="I414">
        <v>1</v>
      </c>
      <c r="J414">
        <v>0</v>
      </c>
      <c r="K414" t="s">
        <v>2</v>
      </c>
      <c r="L414" s="2">
        <f t="shared" si="12"/>
        <v>9</v>
      </c>
      <c r="M414" s="3">
        <v>9</v>
      </c>
      <c r="N414" s="6">
        <f>M414/8</f>
        <v>1.125</v>
      </c>
      <c r="O414" s="4">
        <f t="shared" si="13"/>
        <v>0.32735893438633035</v>
      </c>
    </row>
    <row r="415" spans="1:15" x14ac:dyDescent="0.2">
      <c r="A415" t="s">
        <v>3051</v>
      </c>
      <c r="B415">
        <v>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 t="s">
        <v>2</v>
      </c>
      <c r="L415" s="2">
        <f t="shared" si="12"/>
        <v>1</v>
      </c>
      <c r="M415" s="3">
        <v>1</v>
      </c>
      <c r="N415" s="6">
        <f>M415/8</f>
        <v>0.125</v>
      </c>
      <c r="O415" s="4">
        <f t="shared" si="13"/>
        <v>5.1152522447381291E-2</v>
      </c>
    </row>
    <row r="416" spans="1:15" x14ac:dyDescent="0.2">
      <c r="A416" t="s">
        <v>3050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</v>
      </c>
      <c r="L416" s="2">
        <f t="shared" si="12"/>
        <v>0</v>
      </c>
      <c r="M416" s="3">
        <v>0</v>
      </c>
      <c r="N416" s="6">
        <f>M416/8</f>
        <v>0</v>
      </c>
      <c r="O416" s="4">
        <f t="shared" si="13"/>
        <v>0</v>
      </c>
    </row>
    <row r="417" spans="1:15" x14ac:dyDescent="0.2">
      <c r="A417" t="s">
        <v>3049</v>
      </c>
      <c r="B417">
        <v>3</v>
      </c>
      <c r="C417">
        <v>0</v>
      </c>
      <c r="D417">
        <v>0</v>
      </c>
      <c r="E417">
        <v>0</v>
      </c>
      <c r="F417">
        <v>3</v>
      </c>
      <c r="G417">
        <v>0</v>
      </c>
      <c r="H417">
        <v>2</v>
      </c>
      <c r="I417">
        <v>0</v>
      </c>
      <c r="J417">
        <v>0</v>
      </c>
      <c r="K417" t="s">
        <v>2</v>
      </c>
      <c r="L417" s="2">
        <f t="shared" si="12"/>
        <v>5</v>
      </c>
      <c r="M417" s="3">
        <v>5</v>
      </c>
      <c r="N417" s="6">
        <f>M417/8</f>
        <v>0.625</v>
      </c>
      <c r="O417" s="4">
        <f t="shared" si="13"/>
        <v>0.21085336531489318</v>
      </c>
    </row>
    <row r="418" spans="1:15" x14ac:dyDescent="0.2">
      <c r="A418" t="s">
        <v>3048</v>
      </c>
      <c r="B418">
        <v>80</v>
      </c>
      <c r="C418">
        <v>2</v>
      </c>
      <c r="D418">
        <v>2</v>
      </c>
      <c r="E418">
        <v>18</v>
      </c>
      <c r="F418">
        <v>20</v>
      </c>
      <c r="G418">
        <v>0</v>
      </c>
      <c r="H418">
        <v>0</v>
      </c>
      <c r="I418">
        <v>2</v>
      </c>
      <c r="J418">
        <v>0</v>
      </c>
      <c r="K418" t="s">
        <v>2</v>
      </c>
      <c r="L418" s="2">
        <f t="shared" si="12"/>
        <v>44</v>
      </c>
      <c r="M418" s="3">
        <v>44</v>
      </c>
      <c r="N418" s="6">
        <f>M418/8</f>
        <v>5.5</v>
      </c>
      <c r="O418" s="4">
        <f t="shared" si="13"/>
        <v>0.81291335664285558</v>
      </c>
    </row>
    <row r="419" spans="1:15" x14ac:dyDescent="0.2">
      <c r="A419" t="s">
        <v>3047</v>
      </c>
      <c r="B419">
        <v>3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1</v>
      </c>
      <c r="J419">
        <v>0</v>
      </c>
      <c r="K419" t="s">
        <v>2</v>
      </c>
      <c r="L419" s="2">
        <f t="shared" si="12"/>
        <v>5</v>
      </c>
      <c r="M419" s="3">
        <v>5</v>
      </c>
      <c r="N419" s="6">
        <f>M419/8</f>
        <v>0.625</v>
      </c>
      <c r="O419" s="4">
        <f t="shared" si="13"/>
        <v>0.21085336531489318</v>
      </c>
    </row>
    <row r="420" spans="1:15" x14ac:dyDescent="0.2">
      <c r="A420" t="s">
        <v>3046</v>
      </c>
      <c r="B420">
        <v>3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 t="s">
        <v>2</v>
      </c>
      <c r="L420" s="2">
        <f t="shared" si="12"/>
        <v>1</v>
      </c>
      <c r="M420" s="3">
        <v>1</v>
      </c>
      <c r="N420" s="6">
        <f>M420/8</f>
        <v>0.125</v>
      </c>
      <c r="O420" s="4">
        <f t="shared" si="13"/>
        <v>5.1152522447381291E-2</v>
      </c>
    </row>
    <row r="421" spans="1:15" x14ac:dyDescent="0.2">
      <c r="A421" t="s">
        <v>3045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</v>
      </c>
      <c r="L421" s="2">
        <f t="shared" si="12"/>
        <v>0</v>
      </c>
      <c r="M421" s="3">
        <v>0</v>
      </c>
      <c r="N421" s="6">
        <f>M421/8</f>
        <v>0</v>
      </c>
      <c r="O421" s="4">
        <f t="shared" si="13"/>
        <v>0</v>
      </c>
    </row>
    <row r="422" spans="1:15" x14ac:dyDescent="0.2">
      <c r="A422" t="s">
        <v>3044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</v>
      </c>
      <c r="L422" s="2">
        <f t="shared" si="12"/>
        <v>0</v>
      </c>
      <c r="M422" s="3">
        <v>0</v>
      </c>
      <c r="N422" s="6">
        <f>M422/8</f>
        <v>0</v>
      </c>
      <c r="O422" s="4">
        <f t="shared" si="13"/>
        <v>0</v>
      </c>
    </row>
    <row r="423" spans="1:15" x14ac:dyDescent="0.2">
      <c r="A423" t="s">
        <v>3043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</v>
      </c>
      <c r="L423" s="2">
        <f t="shared" si="12"/>
        <v>0</v>
      </c>
      <c r="M423" s="3">
        <v>0</v>
      </c>
      <c r="N423" s="6">
        <f>M423/8</f>
        <v>0</v>
      </c>
      <c r="O423" s="4">
        <f t="shared" si="13"/>
        <v>0</v>
      </c>
    </row>
    <row r="424" spans="1:15" x14ac:dyDescent="0.2">
      <c r="A424" t="s">
        <v>3042</v>
      </c>
      <c r="B424">
        <v>2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 t="s">
        <v>2</v>
      </c>
      <c r="L424" s="2">
        <f t="shared" si="12"/>
        <v>2</v>
      </c>
      <c r="M424" s="3">
        <v>2</v>
      </c>
      <c r="N424" s="6">
        <f>M424/8</f>
        <v>0.25</v>
      </c>
      <c r="O424" s="4">
        <f t="shared" si="13"/>
        <v>9.691001300805642E-2</v>
      </c>
    </row>
    <row r="425" spans="1:15" x14ac:dyDescent="0.2">
      <c r="A425" t="s">
        <v>3041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</v>
      </c>
      <c r="L425" s="2">
        <f t="shared" si="12"/>
        <v>0</v>
      </c>
      <c r="M425" s="3">
        <v>0</v>
      </c>
      <c r="N425" s="6">
        <f>M425/8</f>
        <v>0</v>
      </c>
      <c r="O425" s="4">
        <f t="shared" si="13"/>
        <v>0</v>
      </c>
    </row>
    <row r="426" spans="1:15" x14ac:dyDescent="0.2">
      <c r="A426" t="s">
        <v>3040</v>
      </c>
      <c r="B426">
        <v>2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 t="s">
        <v>2</v>
      </c>
      <c r="L426" s="2">
        <f t="shared" si="12"/>
        <v>1</v>
      </c>
      <c r="M426" s="3">
        <v>1</v>
      </c>
      <c r="N426" s="6">
        <f>M426/8</f>
        <v>0.125</v>
      </c>
      <c r="O426" s="4">
        <f t="shared" si="13"/>
        <v>5.1152522447381291E-2</v>
      </c>
    </row>
    <row r="427" spans="1:15" x14ac:dyDescent="0.2">
      <c r="A427" t="s">
        <v>3039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</v>
      </c>
      <c r="L427" s="2">
        <f t="shared" si="12"/>
        <v>0</v>
      </c>
      <c r="M427" s="3">
        <v>0</v>
      </c>
      <c r="N427" s="6">
        <f>M427/8</f>
        <v>0</v>
      </c>
      <c r="O427" s="4">
        <f t="shared" si="13"/>
        <v>0</v>
      </c>
    </row>
    <row r="428" spans="1:15" x14ac:dyDescent="0.2">
      <c r="A428" t="s">
        <v>3038</v>
      </c>
      <c r="B428">
        <v>2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2</v>
      </c>
      <c r="L428" s="2">
        <f t="shared" si="12"/>
        <v>2</v>
      </c>
      <c r="M428" s="3">
        <v>2</v>
      </c>
      <c r="N428" s="6">
        <f>M428/8</f>
        <v>0.25</v>
      </c>
      <c r="O428" s="4">
        <f t="shared" si="13"/>
        <v>9.691001300805642E-2</v>
      </c>
    </row>
    <row r="429" spans="1:15" x14ac:dyDescent="0.2">
      <c r="A429" t="s">
        <v>3037</v>
      </c>
      <c r="B429">
        <v>55</v>
      </c>
      <c r="C429">
        <v>0</v>
      </c>
      <c r="D429">
        <v>17</v>
      </c>
      <c r="E429">
        <v>0</v>
      </c>
      <c r="F429">
        <v>31</v>
      </c>
      <c r="G429">
        <v>0</v>
      </c>
      <c r="H429">
        <v>9</v>
      </c>
      <c r="I429">
        <v>17</v>
      </c>
      <c r="J429">
        <v>0</v>
      </c>
      <c r="K429" t="s">
        <v>2</v>
      </c>
      <c r="L429" s="2">
        <f t="shared" si="12"/>
        <v>74</v>
      </c>
      <c r="M429" s="3">
        <v>74</v>
      </c>
      <c r="N429" s="6">
        <f>M429/8</f>
        <v>9.25</v>
      </c>
      <c r="O429" s="4">
        <f t="shared" si="13"/>
        <v>1.0107238653917732</v>
      </c>
    </row>
    <row r="430" spans="1:15" x14ac:dyDescent="0.2">
      <c r="A430" t="s">
        <v>3036</v>
      </c>
      <c r="B430">
        <v>2</v>
      </c>
      <c r="C430">
        <v>0</v>
      </c>
      <c r="D430">
        <v>2</v>
      </c>
      <c r="E430">
        <v>1</v>
      </c>
      <c r="F430">
        <v>2</v>
      </c>
      <c r="G430">
        <v>0</v>
      </c>
      <c r="H430">
        <v>0</v>
      </c>
      <c r="I430">
        <v>2</v>
      </c>
      <c r="J430">
        <v>0</v>
      </c>
      <c r="K430" t="s">
        <v>2</v>
      </c>
      <c r="L430" s="2">
        <f t="shared" si="12"/>
        <v>7</v>
      </c>
      <c r="M430" s="3">
        <v>7</v>
      </c>
      <c r="N430" s="6">
        <f>M430/8</f>
        <v>0.875</v>
      </c>
      <c r="O430" s="4">
        <f t="shared" si="13"/>
        <v>0.27300127206373764</v>
      </c>
    </row>
    <row r="431" spans="1:15" x14ac:dyDescent="0.2">
      <c r="A431" t="s">
        <v>3035</v>
      </c>
      <c r="B431">
        <v>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2</v>
      </c>
      <c r="L431" s="2">
        <f t="shared" si="12"/>
        <v>1</v>
      </c>
      <c r="M431" s="3">
        <v>1</v>
      </c>
      <c r="N431" s="6">
        <f>M431/8</f>
        <v>0.125</v>
      </c>
      <c r="O431" s="4">
        <f t="shared" si="13"/>
        <v>5.1152522447381291E-2</v>
      </c>
    </row>
    <row r="432" spans="1:15" x14ac:dyDescent="0.2">
      <c r="A432" t="s">
        <v>3034</v>
      </c>
      <c r="B432">
        <v>2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 t="s">
        <v>2</v>
      </c>
      <c r="L432" s="2">
        <f t="shared" si="12"/>
        <v>2</v>
      </c>
      <c r="M432" s="3">
        <v>2</v>
      </c>
      <c r="N432" s="6">
        <f>M432/8</f>
        <v>0.25</v>
      </c>
      <c r="O432" s="4">
        <f t="shared" si="13"/>
        <v>9.691001300805642E-2</v>
      </c>
    </row>
    <row r="433" spans="1:15" x14ac:dyDescent="0.2">
      <c r="A433" t="s">
        <v>3033</v>
      </c>
      <c r="B433">
        <v>20</v>
      </c>
      <c r="C433">
        <v>0</v>
      </c>
      <c r="D433">
        <v>2</v>
      </c>
      <c r="E433">
        <v>0</v>
      </c>
      <c r="F433">
        <v>4</v>
      </c>
      <c r="G433">
        <v>0</v>
      </c>
      <c r="H433">
        <v>1</v>
      </c>
      <c r="I433">
        <v>2</v>
      </c>
      <c r="J433">
        <v>2</v>
      </c>
      <c r="K433" t="s">
        <v>2</v>
      </c>
      <c r="L433" s="2">
        <f t="shared" si="12"/>
        <v>11</v>
      </c>
      <c r="M433" s="3">
        <v>11</v>
      </c>
      <c r="N433" s="6">
        <f>M433/8</f>
        <v>1.375</v>
      </c>
      <c r="O433" s="4">
        <f t="shared" si="13"/>
        <v>0.37566361396088538</v>
      </c>
    </row>
    <row r="434" spans="1:15" x14ac:dyDescent="0.2">
      <c r="A434" t="s">
        <v>3032</v>
      </c>
      <c r="B434">
        <v>2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2</v>
      </c>
      <c r="L434" s="2">
        <f t="shared" si="12"/>
        <v>1</v>
      </c>
      <c r="M434" s="3">
        <v>1</v>
      </c>
      <c r="N434" s="6">
        <f>M434/8</f>
        <v>0.125</v>
      </c>
      <c r="O434" s="4">
        <f t="shared" si="13"/>
        <v>5.1152522447381291E-2</v>
      </c>
    </row>
    <row r="435" spans="1:15" x14ac:dyDescent="0.2">
      <c r="A435" t="s">
        <v>3031</v>
      </c>
      <c r="B435">
        <v>2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 t="s">
        <v>2</v>
      </c>
      <c r="L435" s="2">
        <f t="shared" si="12"/>
        <v>2</v>
      </c>
      <c r="M435" s="3">
        <v>2</v>
      </c>
      <c r="N435" s="6">
        <f>M435/8</f>
        <v>0.25</v>
      </c>
      <c r="O435" s="4">
        <f t="shared" si="13"/>
        <v>9.691001300805642E-2</v>
      </c>
    </row>
    <row r="436" spans="1:15" x14ac:dyDescent="0.2">
      <c r="A436" t="s">
        <v>3030</v>
      </c>
      <c r="B436">
        <v>2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 t="s">
        <v>2</v>
      </c>
      <c r="L436" s="2">
        <f t="shared" si="12"/>
        <v>2</v>
      </c>
      <c r="M436" s="3">
        <v>2</v>
      </c>
      <c r="N436" s="6">
        <f>M436/8</f>
        <v>0.25</v>
      </c>
      <c r="O436" s="4">
        <f t="shared" si="13"/>
        <v>9.691001300805642E-2</v>
      </c>
    </row>
    <row r="437" spans="1:15" x14ac:dyDescent="0.2">
      <c r="A437" t="s">
        <v>3029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</v>
      </c>
      <c r="L437" s="2">
        <f t="shared" si="12"/>
        <v>0</v>
      </c>
      <c r="M437" s="3">
        <v>0</v>
      </c>
      <c r="N437" s="6">
        <f>M437/8</f>
        <v>0</v>
      </c>
      <c r="O437" s="4">
        <f t="shared" si="13"/>
        <v>0</v>
      </c>
    </row>
    <row r="438" spans="1:15" x14ac:dyDescent="0.2">
      <c r="A438" t="s">
        <v>3028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 t="s">
        <v>2</v>
      </c>
      <c r="L438" s="2">
        <f t="shared" si="12"/>
        <v>2</v>
      </c>
      <c r="M438" s="3">
        <v>2</v>
      </c>
      <c r="N438" s="6">
        <f>M438/8</f>
        <v>0.25</v>
      </c>
      <c r="O438" s="4">
        <f t="shared" si="13"/>
        <v>9.691001300805642E-2</v>
      </c>
    </row>
    <row r="439" spans="1:15" x14ac:dyDescent="0.2">
      <c r="A439" t="s">
        <v>3027</v>
      </c>
      <c r="B439">
        <v>2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 t="s">
        <v>2</v>
      </c>
      <c r="L439" s="2">
        <f t="shared" si="12"/>
        <v>2</v>
      </c>
      <c r="M439" s="3">
        <v>2</v>
      </c>
      <c r="N439" s="6">
        <f>M439/8</f>
        <v>0.25</v>
      </c>
      <c r="O439" s="4">
        <f t="shared" si="13"/>
        <v>9.691001300805642E-2</v>
      </c>
    </row>
    <row r="440" spans="1:15" x14ac:dyDescent="0.2">
      <c r="A440" t="s">
        <v>2974</v>
      </c>
      <c r="B440">
        <v>3</v>
      </c>
      <c r="C440">
        <v>0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 t="s">
        <v>2</v>
      </c>
      <c r="L440" s="2">
        <f t="shared" si="12"/>
        <v>3</v>
      </c>
      <c r="M440" s="3">
        <v>3</v>
      </c>
      <c r="N440" s="6">
        <f>M440/8</f>
        <v>0.375</v>
      </c>
      <c r="O440" s="4">
        <f t="shared" si="13"/>
        <v>0.13830269816628146</v>
      </c>
    </row>
    <row r="441" spans="1:15" x14ac:dyDescent="0.2">
      <c r="A441" t="s">
        <v>3026</v>
      </c>
      <c r="B441">
        <v>2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1</v>
      </c>
      <c r="I441">
        <v>0</v>
      </c>
      <c r="J441">
        <v>0</v>
      </c>
      <c r="K441" t="s">
        <v>2</v>
      </c>
      <c r="L441" s="2">
        <f t="shared" si="12"/>
        <v>3</v>
      </c>
      <c r="M441" s="3">
        <v>3</v>
      </c>
      <c r="N441" s="6">
        <f>M441/8</f>
        <v>0.375</v>
      </c>
      <c r="O441" s="4">
        <f t="shared" si="13"/>
        <v>0.13830269816628146</v>
      </c>
    </row>
    <row r="442" spans="1:15" x14ac:dyDescent="0.2">
      <c r="A442" t="s">
        <v>3025</v>
      </c>
      <c r="B442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</v>
      </c>
      <c r="L442" s="2">
        <f t="shared" si="12"/>
        <v>0</v>
      </c>
      <c r="M442" s="3">
        <v>0</v>
      </c>
      <c r="N442" s="6">
        <f>M442/8</f>
        <v>0</v>
      </c>
      <c r="O442" s="4">
        <f t="shared" si="13"/>
        <v>0</v>
      </c>
    </row>
    <row r="443" spans="1:15" x14ac:dyDescent="0.2">
      <c r="A443" t="s">
        <v>3024</v>
      </c>
      <c r="B443">
        <v>2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 t="s">
        <v>2</v>
      </c>
      <c r="L443" s="2">
        <f t="shared" si="12"/>
        <v>2</v>
      </c>
      <c r="M443" s="3">
        <v>2</v>
      </c>
      <c r="N443" s="6">
        <f>M443/8</f>
        <v>0.25</v>
      </c>
      <c r="O443" s="4">
        <f t="shared" si="13"/>
        <v>9.691001300805642E-2</v>
      </c>
    </row>
    <row r="444" spans="1:15" x14ac:dyDescent="0.2">
      <c r="A444" t="s">
        <v>3023</v>
      </c>
      <c r="B444">
        <v>2</v>
      </c>
      <c r="C444">
        <v>0</v>
      </c>
      <c r="D444">
        <v>2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 t="s">
        <v>2</v>
      </c>
      <c r="L444" s="2">
        <f t="shared" si="12"/>
        <v>4</v>
      </c>
      <c r="M444" s="3">
        <v>4</v>
      </c>
      <c r="N444" s="6">
        <f>M444/8</f>
        <v>0.5</v>
      </c>
      <c r="O444" s="4">
        <f t="shared" si="13"/>
        <v>0.17609125905568124</v>
      </c>
    </row>
    <row r="445" spans="1:15" x14ac:dyDescent="0.2">
      <c r="A445" t="s">
        <v>3022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 t="s">
        <v>2</v>
      </c>
      <c r="L445" s="2">
        <f t="shared" si="12"/>
        <v>1</v>
      </c>
      <c r="M445" s="3">
        <v>1</v>
      </c>
      <c r="N445" s="6">
        <f>M445/8</f>
        <v>0.125</v>
      </c>
      <c r="O445" s="4">
        <f t="shared" si="13"/>
        <v>5.1152522447381291E-2</v>
      </c>
    </row>
    <row r="446" spans="1:15" x14ac:dyDescent="0.2">
      <c r="A446" t="s">
        <v>3021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</v>
      </c>
      <c r="L446" s="2">
        <f t="shared" si="12"/>
        <v>0</v>
      </c>
      <c r="M446" s="3">
        <v>0</v>
      </c>
      <c r="N446" s="6">
        <f>M446/8</f>
        <v>0</v>
      </c>
      <c r="O446" s="4">
        <f t="shared" si="13"/>
        <v>0</v>
      </c>
    </row>
    <row r="447" spans="1:15" x14ac:dyDescent="0.2">
      <c r="A447" t="s">
        <v>3020</v>
      </c>
      <c r="B447">
        <v>2</v>
      </c>
      <c r="C447">
        <v>0</v>
      </c>
      <c r="D447">
        <v>1</v>
      </c>
      <c r="E447">
        <v>1</v>
      </c>
      <c r="F447">
        <v>2</v>
      </c>
      <c r="G447">
        <v>0</v>
      </c>
      <c r="H447">
        <v>1</v>
      </c>
      <c r="I447">
        <v>0</v>
      </c>
      <c r="J447">
        <v>1</v>
      </c>
      <c r="K447" t="s">
        <v>2</v>
      </c>
      <c r="L447" s="2">
        <f t="shared" si="12"/>
        <v>6</v>
      </c>
      <c r="M447" s="3">
        <v>6</v>
      </c>
      <c r="N447" s="6">
        <f>M447/8</f>
        <v>0.75</v>
      </c>
      <c r="O447" s="4">
        <f t="shared" si="13"/>
        <v>0.24303804868629444</v>
      </c>
    </row>
    <row r="448" spans="1:15" x14ac:dyDescent="0.2">
      <c r="A448" t="s">
        <v>3019</v>
      </c>
      <c r="B448">
        <v>2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 t="s">
        <v>2</v>
      </c>
      <c r="L448" s="2">
        <f t="shared" si="12"/>
        <v>2</v>
      </c>
      <c r="M448" s="3">
        <v>2</v>
      </c>
      <c r="N448" s="6">
        <f>M448/8</f>
        <v>0.25</v>
      </c>
      <c r="O448" s="4">
        <f t="shared" si="13"/>
        <v>9.691001300805642E-2</v>
      </c>
    </row>
    <row r="449" spans="1:15" x14ac:dyDescent="0.2">
      <c r="A449" t="s">
        <v>698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</v>
      </c>
      <c r="L449" s="2">
        <f t="shared" si="12"/>
        <v>0</v>
      </c>
      <c r="M449" s="3">
        <v>0</v>
      </c>
      <c r="N449" s="6">
        <f>M449/8</f>
        <v>0</v>
      </c>
      <c r="O449" s="4">
        <f t="shared" si="13"/>
        <v>0</v>
      </c>
    </row>
    <row r="450" spans="1:15" x14ac:dyDescent="0.2">
      <c r="A450" t="s">
        <v>3018</v>
      </c>
      <c r="B450">
        <v>35</v>
      </c>
      <c r="C450">
        <v>0</v>
      </c>
      <c r="D450">
        <v>17</v>
      </c>
      <c r="E450">
        <v>1</v>
      </c>
      <c r="F450">
        <v>22</v>
      </c>
      <c r="G450">
        <v>0</v>
      </c>
      <c r="H450">
        <v>0</v>
      </c>
      <c r="I450">
        <v>17</v>
      </c>
      <c r="J450">
        <v>0</v>
      </c>
      <c r="K450" t="s">
        <v>2</v>
      </c>
      <c r="L450" s="2">
        <f t="shared" si="12"/>
        <v>57</v>
      </c>
      <c r="M450" s="3">
        <v>57</v>
      </c>
      <c r="N450" s="6">
        <f>M450/8</f>
        <v>7.125</v>
      </c>
      <c r="O450" s="4">
        <f t="shared" si="13"/>
        <v>0.90982336965091204</v>
      </c>
    </row>
    <row r="451" spans="1:15" x14ac:dyDescent="0.2">
      <c r="A451" t="s">
        <v>3017</v>
      </c>
      <c r="B451">
        <v>7</v>
      </c>
      <c r="C451">
        <v>0</v>
      </c>
      <c r="D451">
        <v>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 t="s">
        <v>2</v>
      </c>
      <c r="L451" s="2">
        <f t="shared" ref="L451:L514" si="14">SUM(C451:J451)</f>
        <v>5</v>
      </c>
      <c r="M451" s="3">
        <v>5</v>
      </c>
      <c r="N451" s="6">
        <f>M451/8</f>
        <v>0.625</v>
      </c>
      <c r="O451" s="4">
        <f t="shared" ref="O451:O514" si="15">LOG10(N451+1)</f>
        <v>0.21085336531489318</v>
      </c>
    </row>
    <row r="452" spans="1:15" x14ac:dyDescent="0.2">
      <c r="A452" t="s">
        <v>3016</v>
      </c>
      <c r="B452">
        <v>37</v>
      </c>
      <c r="C452">
        <v>0</v>
      </c>
      <c r="D452">
        <v>5</v>
      </c>
      <c r="E452">
        <v>2</v>
      </c>
      <c r="F452">
        <v>23</v>
      </c>
      <c r="G452">
        <v>0</v>
      </c>
      <c r="H452">
        <v>1</v>
      </c>
      <c r="I452">
        <v>4</v>
      </c>
      <c r="J452">
        <v>0</v>
      </c>
      <c r="K452" t="s">
        <v>2</v>
      </c>
      <c r="L452" s="2">
        <f t="shared" si="14"/>
        <v>35</v>
      </c>
      <c r="M452" s="3">
        <v>35</v>
      </c>
      <c r="N452" s="6">
        <f>M452/8</f>
        <v>4.375</v>
      </c>
      <c r="O452" s="4">
        <f t="shared" si="15"/>
        <v>0.73037846858764299</v>
      </c>
    </row>
    <row r="453" spans="1:15" x14ac:dyDescent="0.2">
      <c r="A453" t="s">
        <v>1158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</v>
      </c>
      <c r="L453" s="2">
        <f t="shared" si="14"/>
        <v>0</v>
      </c>
      <c r="M453" s="3">
        <v>0</v>
      </c>
      <c r="N453" s="6">
        <f>M453/8</f>
        <v>0</v>
      </c>
      <c r="O453" s="4">
        <f t="shared" si="15"/>
        <v>0</v>
      </c>
    </row>
    <row r="454" spans="1:15" x14ac:dyDescent="0.2">
      <c r="A454" t="s">
        <v>3015</v>
      </c>
      <c r="B454">
        <v>2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 t="s">
        <v>2</v>
      </c>
      <c r="L454" s="2">
        <f t="shared" si="14"/>
        <v>4</v>
      </c>
      <c r="M454" s="3">
        <v>4</v>
      </c>
      <c r="N454" s="6">
        <f>M454/8</f>
        <v>0.5</v>
      </c>
      <c r="O454" s="4">
        <f t="shared" si="15"/>
        <v>0.17609125905568124</v>
      </c>
    </row>
    <row r="455" spans="1:15" x14ac:dyDescent="0.2">
      <c r="A455" t="s">
        <v>2994</v>
      </c>
      <c r="B455">
        <v>7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2</v>
      </c>
      <c r="L455" s="2">
        <f t="shared" si="14"/>
        <v>2</v>
      </c>
      <c r="M455" s="3">
        <v>2</v>
      </c>
      <c r="N455" s="6">
        <f>M455/8</f>
        <v>0.25</v>
      </c>
      <c r="O455" s="4">
        <f t="shared" si="15"/>
        <v>9.691001300805642E-2</v>
      </c>
    </row>
    <row r="456" spans="1:15" x14ac:dyDescent="0.2">
      <c r="A456" t="s">
        <v>3014</v>
      </c>
      <c r="B456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</v>
      </c>
      <c r="L456" s="2">
        <f t="shared" si="14"/>
        <v>0</v>
      </c>
      <c r="M456" s="3">
        <v>0</v>
      </c>
      <c r="N456" s="6">
        <f>M456/8</f>
        <v>0</v>
      </c>
      <c r="O456" s="4">
        <f t="shared" si="15"/>
        <v>0</v>
      </c>
    </row>
    <row r="457" spans="1:15" x14ac:dyDescent="0.2">
      <c r="A457" t="s">
        <v>3013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</v>
      </c>
      <c r="L457" s="2">
        <f t="shared" si="14"/>
        <v>0</v>
      </c>
      <c r="M457" s="3">
        <v>0</v>
      </c>
      <c r="N457" s="6">
        <f>M457/8</f>
        <v>0</v>
      </c>
      <c r="O457" s="4">
        <f t="shared" si="15"/>
        <v>0</v>
      </c>
    </row>
    <row r="458" spans="1:15" x14ac:dyDescent="0.2">
      <c r="A458" t="s">
        <v>3012</v>
      </c>
      <c r="B458">
        <v>2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 t="s">
        <v>2</v>
      </c>
      <c r="L458" s="2">
        <f t="shared" si="14"/>
        <v>2</v>
      </c>
      <c r="M458" s="3">
        <v>2</v>
      </c>
      <c r="N458" s="6">
        <f>M458/8</f>
        <v>0.25</v>
      </c>
      <c r="O458" s="4">
        <f t="shared" si="15"/>
        <v>9.691001300805642E-2</v>
      </c>
    </row>
    <row r="459" spans="1:15" x14ac:dyDescent="0.2">
      <c r="A459" t="s">
        <v>2959</v>
      </c>
      <c r="B459">
        <v>3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 t="s">
        <v>2</v>
      </c>
      <c r="L459" s="2">
        <f t="shared" si="14"/>
        <v>2</v>
      </c>
      <c r="M459" s="3">
        <v>2</v>
      </c>
      <c r="N459" s="6">
        <f>M459/8</f>
        <v>0.25</v>
      </c>
      <c r="O459" s="4">
        <f t="shared" si="15"/>
        <v>9.691001300805642E-2</v>
      </c>
    </row>
    <row r="460" spans="1:15" x14ac:dyDescent="0.2">
      <c r="A460" t="s">
        <v>3011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 t="s">
        <v>2</v>
      </c>
      <c r="L460" s="2">
        <f t="shared" si="14"/>
        <v>1</v>
      </c>
      <c r="M460" s="3">
        <v>1</v>
      </c>
      <c r="N460" s="6">
        <f>M460/8</f>
        <v>0.125</v>
      </c>
      <c r="O460" s="4">
        <f t="shared" si="15"/>
        <v>5.1152522447381291E-2</v>
      </c>
    </row>
    <row r="461" spans="1:15" x14ac:dyDescent="0.2">
      <c r="A461" t="s">
        <v>3010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 t="s">
        <v>2</v>
      </c>
      <c r="L461" s="2">
        <f t="shared" si="14"/>
        <v>1</v>
      </c>
      <c r="M461" s="3">
        <v>1</v>
      </c>
      <c r="N461" s="6">
        <f>M461/8</f>
        <v>0.125</v>
      </c>
      <c r="O461" s="4">
        <f t="shared" si="15"/>
        <v>5.1152522447381291E-2</v>
      </c>
    </row>
    <row r="462" spans="1:15" x14ac:dyDescent="0.2">
      <c r="A462" t="s">
        <v>3009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2</v>
      </c>
      <c r="L462" s="2">
        <f t="shared" si="14"/>
        <v>1</v>
      </c>
      <c r="M462" s="3">
        <v>1</v>
      </c>
      <c r="N462" s="6">
        <f>M462/8</f>
        <v>0.125</v>
      </c>
      <c r="O462" s="4">
        <f t="shared" si="15"/>
        <v>5.1152522447381291E-2</v>
      </c>
    </row>
    <row r="463" spans="1:15" x14ac:dyDescent="0.2">
      <c r="A463" t="s">
        <v>3008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</v>
      </c>
      <c r="L463" s="2">
        <f t="shared" si="14"/>
        <v>0</v>
      </c>
      <c r="M463" s="3">
        <v>0</v>
      </c>
      <c r="N463" s="6">
        <f>M463/8</f>
        <v>0</v>
      </c>
      <c r="O463" s="4">
        <f t="shared" si="15"/>
        <v>0</v>
      </c>
    </row>
    <row r="464" spans="1:15" x14ac:dyDescent="0.2">
      <c r="A464" t="s">
        <v>3007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2</v>
      </c>
      <c r="L464" s="2">
        <f t="shared" si="14"/>
        <v>1</v>
      </c>
      <c r="M464" s="3">
        <v>1</v>
      </c>
      <c r="N464" s="6">
        <f>M464/8</f>
        <v>0.125</v>
      </c>
      <c r="O464" s="4">
        <f t="shared" si="15"/>
        <v>5.1152522447381291E-2</v>
      </c>
    </row>
    <row r="465" spans="1:15" x14ac:dyDescent="0.2">
      <c r="A465" t="s">
        <v>3006</v>
      </c>
      <c r="B465">
        <v>8</v>
      </c>
      <c r="C465">
        <v>0</v>
      </c>
      <c r="D465">
        <v>0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 t="s">
        <v>2</v>
      </c>
      <c r="L465" s="2">
        <f t="shared" si="14"/>
        <v>4</v>
      </c>
      <c r="M465" s="3">
        <v>4</v>
      </c>
      <c r="N465" s="6">
        <f>M465/8</f>
        <v>0.5</v>
      </c>
      <c r="O465" s="4">
        <f t="shared" si="15"/>
        <v>0.17609125905568124</v>
      </c>
    </row>
    <row r="466" spans="1:15" x14ac:dyDescent="0.2">
      <c r="A466" t="s">
        <v>3005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</v>
      </c>
      <c r="L466" s="2">
        <f t="shared" si="14"/>
        <v>0</v>
      </c>
      <c r="M466" s="3">
        <v>0</v>
      </c>
      <c r="N466" s="6">
        <f>M466/8</f>
        <v>0</v>
      </c>
      <c r="O466" s="4">
        <f t="shared" si="15"/>
        <v>0</v>
      </c>
    </row>
    <row r="467" spans="1:15" x14ac:dyDescent="0.2">
      <c r="A467" t="s">
        <v>3004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 t="s">
        <v>2</v>
      </c>
      <c r="L467" s="2">
        <f t="shared" si="14"/>
        <v>1</v>
      </c>
      <c r="M467" s="3">
        <v>1</v>
      </c>
      <c r="N467" s="6">
        <f>M467/8</f>
        <v>0.125</v>
      </c>
      <c r="O467" s="4">
        <f t="shared" si="15"/>
        <v>5.1152522447381291E-2</v>
      </c>
    </row>
    <row r="468" spans="1:15" x14ac:dyDescent="0.2">
      <c r="A468" t="s">
        <v>3003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</v>
      </c>
      <c r="L468" s="2">
        <f t="shared" si="14"/>
        <v>0</v>
      </c>
      <c r="M468" s="3">
        <v>0</v>
      </c>
      <c r="N468" s="6">
        <f>M468/8</f>
        <v>0</v>
      </c>
      <c r="O468" s="4">
        <f t="shared" si="15"/>
        <v>0</v>
      </c>
    </row>
    <row r="469" spans="1:15" x14ac:dyDescent="0.2">
      <c r="A469" t="s">
        <v>3002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</v>
      </c>
      <c r="L469" s="2">
        <f t="shared" si="14"/>
        <v>0</v>
      </c>
      <c r="M469" s="3">
        <v>0</v>
      </c>
      <c r="N469" s="6">
        <f>M469/8</f>
        <v>0</v>
      </c>
      <c r="O469" s="4">
        <f t="shared" si="15"/>
        <v>0</v>
      </c>
    </row>
    <row r="470" spans="1:15" x14ac:dyDescent="0.2">
      <c r="A470" t="s">
        <v>989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t="s">
        <v>2</v>
      </c>
      <c r="L470" s="2">
        <f t="shared" si="14"/>
        <v>2</v>
      </c>
      <c r="M470" s="3">
        <v>2</v>
      </c>
      <c r="N470" s="6">
        <f>M470/8</f>
        <v>0.25</v>
      </c>
      <c r="O470" s="4">
        <f t="shared" si="15"/>
        <v>9.691001300805642E-2</v>
      </c>
    </row>
    <row r="471" spans="1:15" x14ac:dyDescent="0.2">
      <c r="A471" t="s">
        <v>3001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</v>
      </c>
      <c r="L471" s="2">
        <f t="shared" si="14"/>
        <v>0</v>
      </c>
      <c r="M471" s="3">
        <v>0</v>
      </c>
      <c r="N471" s="6">
        <f>M471/8</f>
        <v>0</v>
      </c>
      <c r="O471" s="4">
        <f t="shared" si="15"/>
        <v>0</v>
      </c>
    </row>
    <row r="472" spans="1:15" x14ac:dyDescent="0.2">
      <c r="A472" t="s">
        <v>3000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</v>
      </c>
      <c r="L472" s="2">
        <f t="shared" si="14"/>
        <v>1</v>
      </c>
      <c r="M472" s="3">
        <v>1</v>
      </c>
      <c r="N472" s="6">
        <f>M472/8</f>
        <v>0.125</v>
      </c>
      <c r="O472" s="4">
        <f t="shared" si="15"/>
        <v>5.1152522447381291E-2</v>
      </c>
    </row>
    <row r="473" spans="1:15" x14ac:dyDescent="0.2">
      <c r="A473" t="s">
        <v>2999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 t="s">
        <v>2</v>
      </c>
      <c r="L473" s="2">
        <f t="shared" si="14"/>
        <v>1</v>
      </c>
      <c r="M473" s="3">
        <v>1</v>
      </c>
      <c r="N473" s="6">
        <f>M473/8</f>
        <v>0.125</v>
      </c>
      <c r="O473" s="4">
        <f t="shared" si="15"/>
        <v>5.1152522447381291E-2</v>
      </c>
    </row>
    <row r="474" spans="1:15" x14ac:dyDescent="0.2">
      <c r="A474" t="s">
        <v>2998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</v>
      </c>
      <c r="L474" s="2">
        <f t="shared" si="14"/>
        <v>1</v>
      </c>
      <c r="M474" s="3">
        <v>1</v>
      </c>
      <c r="N474" s="6">
        <f>M474/8</f>
        <v>0.125</v>
      </c>
      <c r="O474" s="4">
        <f t="shared" si="15"/>
        <v>5.1152522447381291E-2</v>
      </c>
    </row>
    <row r="475" spans="1:15" x14ac:dyDescent="0.2">
      <c r="A475" t="s">
        <v>2997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 t="s">
        <v>2</v>
      </c>
      <c r="L475" s="2">
        <f t="shared" si="14"/>
        <v>1</v>
      </c>
      <c r="M475" s="3">
        <v>1</v>
      </c>
      <c r="N475" s="6">
        <f>M475/8</f>
        <v>0.125</v>
      </c>
      <c r="O475" s="4">
        <f t="shared" si="15"/>
        <v>5.1152522447381291E-2</v>
      </c>
    </row>
    <row r="476" spans="1:15" x14ac:dyDescent="0.2">
      <c r="A476" t="s">
        <v>2996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 t="s">
        <v>2</v>
      </c>
      <c r="L476" s="2">
        <f t="shared" si="14"/>
        <v>1</v>
      </c>
      <c r="M476" s="3">
        <v>1</v>
      </c>
      <c r="N476" s="6">
        <f>M476/8</f>
        <v>0.125</v>
      </c>
      <c r="O476" s="4">
        <f t="shared" si="15"/>
        <v>5.1152522447381291E-2</v>
      </c>
    </row>
    <row r="477" spans="1:15" x14ac:dyDescent="0.2">
      <c r="A477" t="s">
        <v>2995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</v>
      </c>
      <c r="L477" s="2">
        <f t="shared" si="14"/>
        <v>0</v>
      </c>
      <c r="M477" s="3">
        <v>0</v>
      </c>
      <c r="N477" s="6">
        <f>M477/8</f>
        <v>0</v>
      </c>
      <c r="O477" s="4">
        <f t="shared" si="15"/>
        <v>0</v>
      </c>
    </row>
    <row r="478" spans="1:15" x14ac:dyDescent="0.2">
      <c r="A478" t="s">
        <v>2994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 t="s">
        <v>2</v>
      </c>
      <c r="L478" s="2">
        <f t="shared" si="14"/>
        <v>2</v>
      </c>
      <c r="M478" s="3">
        <v>2</v>
      </c>
      <c r="N478" s="6">
        <f>M478/8</f>
        <v>0.25</v>
      </c>
      <c r="O478" s="4">
        <f t="shared" si="15"/>
        <v>9.691001300805642E-2</v>
      </c>
    </row>
    <row r="479" spans="1:15" x14ac:dyDescent="0.2">
      <c r="A479" t="s">
        <v>2993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</v>
      </c>
      <c r="L479" s="2">
        <f t="shared" si="14"/>
        <v>0</v>
      </c>
      <c r="M479" s="3">
        <v>0</v>
      </c>
      <c r="N479" s="6">
        <f>M479/8</f>
        <v>0</v>
      </c>
      <c r="O479" s="4">
        <f t="shared" si="15"/>
        <v>0</v>
      </c>
    </row>
    <row r="480" spans="1:15" x14ac:dyDescent="0.2">
      <c r="A480" t="s">
        <v>2992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</v>
      </c>
      <c r="L480" s="2">
        <f t="shared" si="14"/>
        <v>0</v>
      </c>
      <c r="M480" s="3">
        <v>0</v>
      </c>
      <c r="N480" s="6">
        <f>M480/8</f>
        <v>0</v>
      </c>
      <c r="O480" s="4">
        <f t="shared" si="15"/>
        <v>0</v>
      </c>
    </row>
    <row r="481" spans="1:15" x14ac:dyDescent="0.2">
      <c r="A481" t="s">
        <v>2991</v>
      </c>
      <c r="B481">
        <v>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 t="s">
        <v>2</v>
      </c>
      <c r="L481" s="2">
        <f t="shared" si="14"/>
        <v>1</v>
      </c>
      <c r="M481" s="3">
        <v>1</v>
      </c>
      <c r="N481" s="6">
        <f>M481/8</f>
        <v>0.125</v>
      </c>
      <c r="O481" s="4">
        <f t="shared" si="15"/>
        <v>5.1152522447381291E-2</v>
      </c>
    </row>
    <row r="482" spans="1:15" x14ac:dyDescent="0.2">
      <c r="A482" t="s">
        <v>2990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 t="s">
        <v>2</v>
      </c>
      <c r="L482" s="2">
        <f t="shared" si="14"/>
        <v>3</v>
      </c>
      <c r="M482" s="3">
        <v>3</v>
      </c>
      <c r="N482" s="6">
        <f>M482/8</f>
        <v>0.375</v>
      </c>
      <c r="O482" s="4">
        <f t="shared" si="15"/>
        <v>0.13830269816628146</v>
      </c>
    </row>
    <row r="483" spans="1:15" x14ac:dyDescent="0.2">
      <c r="A483" t="s">
        <v>2989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</v>
      </c>
      <c r="L483" s="2">
        <f t="shared" si="14"/>
        <v>0</v>
      </c>
      <c r="M483" s="3">
        <v>0</v>
      </c>
      <c r="N483" s="6">
        <f>M483/8</f>
        <v>0</v>
      </c>
      <c r="O483" s="4">
        <f t="shared" si="15"/>
        <v>0</v>
      </c>
    </row>
    <row r="484" spans="1:15" x14ac:dyDescent="0.2">
      <c r="A484" t="s">
        <v>2988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 t="s">
        <v>2</v>
      </c>
      <c r="L484" s="2">
        <f t="shared" si="14"/>
        <v>4</v>
      </c>
      <c r="M484" s="3">
        <v>4</v>
      </c>
      <c r="N484" s="6">
        <f>M484/8</f>
        <v>0.5</v>
      </c>
      <c r="O484" s="4">
        <f t="shared" si="15"/>
        <v>0.17609125905568124</v>
      </c>
    </row>
    <row r="485" spans="1:15" x14ac:dyDescent="0.2">
      <c r="A485" t="s">
        <v>2987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</v>
      </c>
      <c r="L485" s="2">
        <f t="shared" si="14"/>
        <v>0</v>
      </c>
      <c r="M485" s="3">
        <v>0</v>
      </c>
      <c r="N485" s="6">
        <f>M485/8</f>
        <v>0</v>
      </c>
      <c r="O485" s="4">
        <f t="shared" si="15"/>
        <v>0</v>
      </c>
    </row>
    <row r="486" spans="1:15" x14ac:dyDescent="0.2">
      <c r="A486" t="s">
        <v>2986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</v>
      </c>
      <c r="L486" s="2">
        <f t="shared" si="14"/>
        <v>0</v>
      </c>
      <c r="M486" s="3">
        <v>0</v>
      </c>
      <c r="N486" s="6">
        <f>M486/8</f>
        <v>0</v>
      </c>
      <c r="O486" s="4">
        <f t="shared" si="15"/>
        <v>0</v>
      </c>
    </row>
    <row r="487" spans="1:15" x14ac:dyDescent="0.2">
      <c r="A487" t="s">
        <v>2985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 t="s">
        <v>2</v>
      </c>
      <c r="L487" s="2">
        <f t="shared" si="14"/>
        <v>3</v>
      </c>
      <c r="M487" s="3">
        <v>3</v>
      </c>
      <c r="N487" s="6">
        <f>M487/8</f>
        <v>0.375</v>
      </c>
      <c r="O487" s="4">
        <f t="shared" si="15"/>
        <v>0.13830269816628146</v>
      </c>
    </row>
    <row r="488" spans="1:15" x14ac:dyDescent="0.2">
      <c r="A488" t="s">
        <v>2984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 t="s">
        <v>2</v>
      </c>
      <c r="L488" s="2">
        <f t="shared" si="14"/>
        <v>1</v>
      </c>
      <c r="M488" s="3">
        <v>1</v>
      </c>
      <c r="N488" s="6">
        <f>M488/8</f>
        <v>0.125</v>
      </c>
      <c r="O488" s="4">
        <f t="shared" si="15"/>
        <v>5.1152522447381291E-2</v>
      </c>
    </row>
    <row r="489" spans="1:15" x14ac:dyDescent="0.2">
      <c r="A489" t="s">
        <v>2983</v>
      </c>
      <c r="B489">
        <v>100</v>
      </c>
      <c r="C489">
        <v>0</v>
      </c>
      <c r="D489">
        <v>23</v>
      </c>
      <c r="E489">
        <v>6</v>
      </c>
      <c r="F489">
        <v>35</v>
      </c>
      <c r="G489">
        <v>0</v>
      </c>
      <c r="H489">
        <v>7</v>
      </c>
      <c r="I489">
        <v>19</v>
      </c>
      <c r="J489">
        <v>1</v>
      </c>
      <c r="K489" t="s">
        <v>2</v>
      </c>
      <c r="L489" s="2">
        <f t="shared" si="14"/>
        <v>91</v>
      </c>
      <c r="M489" s="3">
        <v>91</v>
      </c>
      <c r="N489" s="6">
        <f>M489/8</f>
        <v>11.375</v>
      </c>
      <c r="O489" s="4">
        <f t="shared" si="15"/>
        <v>1.0925452076056064</v>
      </c>
    </row>
    <row r="490" spans="1:15" x14ac:dyDescent="0.2">
      <c r="A490" t="s">
        <v>2982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 t="s">
        <v>2</v>
      </c>
      <c r="L490" s="2">
        <f t="shared" si="14"/>
        <v>4</v>
      </c>
      <c r="M490" s="3">
        <v>4</v>
      </c>
      <c r="N490" s="6">
        <f>M490/8</f>
        <v>0.5</v>
      </c>
      <c r="O490" s="4">
        <f t="shared" si="15"/>
        <v>0.17609125905568124</v>
      </c>
    </row>
    <row r="491" spans="1:15" x14ac:dyDescent="0.2">
      <c r="A491" t="s">
        <v>2981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 t="s">
        <v>2</v>
      </c>
      <c r="L491" s="2">
        <f t="shared" si="14"/>
        <v>1</v>
      </c>
      <c r="M491" s="3">
        <v>1</v>
      </c>
      <c r="N491" s="6">
        <f>M491/8</f>
        <v>0.125</v>
      </c>
      <c r="O491" s="4">
        <f t="shared" si="15"/>
        <v>5.1152522447381291E-2</v>
      </c>
    </row>
    <row r="492" spans="1:15" x14ac:dyDescent="0.2">
      <c r="A492" t="s">
        <v>2980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2</v>
      </c>
      <c r="L492" s="2">
        <f t="shared" si="14"/>
        <v>1</v>
      </c>
      <c r="M492" s="3">
        <v>1</v>
      </c>
      <c r="N492" s="6">
        <f>M492/8</f>
        <v>0.125</v>
      </c>
      <c r="O492" s="4">
        <f t="shared" si="15"/>
        <v>5.1152522447381291E-2</v>
      </c>
    </row>
    <row r="493" spans="1:15" x14ac:dyDescent="0.2">
      <c r="A493" t="s">
        <v>805</v>
      </c>
      <c r="B493">
        <v>5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2</v>
      </c>
      <c r="L493" s="2">
        <f t="shared" si="14"/>
        <v>2</v>
      </c>
      <c r="M493" s="3">
        <v>2</v>
      </c>
      <c r="N493" s="6">
        <f>M493/8</f>
        <v>0.25</v>
      </c>
      <c r="O493" s="4">
        <f t="shared" si="15"/>
        <v>9.691001300805642E-2</v>
      </c>
    </row>
    <row r="494" spans="1:15" x14ac:dyDescent="0.2">
      <c r="A494" t="s">
        <v>2979</v>
      </c>
      <c r="B494">
        <v>3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</v>
      </c>
      <c r="L494" s="2">
        <f t="shared" si="14"/>
        <v>1</v>
      </c>
      <c r="M494" s="3">
        <v>1</v>
      </c>
      <c r="N494" s="6">
        <f>M494/8</f>
        <v>0.125</v>
      </c>
      <c r="O494" s="4">
        <f t="shared" si="15"/>
        <v>5.1152522447381291E-2</v>
      </c>
    </row>
    <row r="495" spans="1:15" x14ac:dyDescent="0.2">
      <c r="A495" t="s">
        <v>2978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</v>
      </c>
      <c r="L495" s="2">
        <f t="shared" si="14"/>
        <v>0</v>
      </c>
      <c r="M495" s="3">
        <v>0</v>
      </c>
      <c r="N495" s="6">
        <f>M495/8</f>
        <v>0</v>
      </c>
      <c r="O495" s="4">
        <f t="shared" si="15"/>
        <v>0</v>
      </c>
    </row>
    <row r="496" spans="1:15" x14ac:dyDescent="0.2">
      <c r="A496" t="s">
        <v>2977</v>
      </c>
      <c r="B496">
        <v>2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 t="s">
        <v>2</v>
      </c>
      <c r="L496" s="2">
        <f t="shared" si="14"/>
        <v>2</v>
      </c>
      <c r="M496" s="3">
        <v>2</v>
      </c>
      <c r="N496" s="6">
        <f>M496/8</f>
        <v>0.25</v>
      </c>
      <c r="O496" s="4">
        <f t="shared" si="15"/>
        <v>9.691001300805642E-2</v>
      </c>
    </row>
    <row r="497" spans="1:15" x14ac:dyDescent="0.2">
      <c r="A497" t="s">
        <v>2976</v>
      </c>
      <c r="B497">
        <v>44</v>
      </c>
      <c r="C497">
        <v>0</v>
      </c>
      <c r="D497">
        <v>1</v>
      </c>
      <c r="E497">
        <v>0</v>
      </c>
      <c r="F497">
        <v>7</v>
      </c>
      <c r="G497">
        <v>0</v>
      </c>
      <c r="H497">
        <v>0</v>
      </c>
      <c r="I497">
        <v>3</v>
      </c>
      <c r="J497">
        <v>0</v>
      </c>
      <c r="K497" t="s">
        <v>2</v>
      </c>
      <c r="L497" s="2">
        <f t="shared" si="14"/>
        <v>11</v>
      </c>
      <c r="M497" s="3">
        <v>11</v>
      </c>
      <c r="N497" s="6">
        <f>M497/8</f>
        <v>1.375</v>
      </c>
      <c r="O497" s="4">
        <f t="shared" si="15"/>
        <v>0.37566361396088538</v>
      </c>
    </row>
    <row r="498" spans="1:15" x14ac:dyDescent="0.2">
      <c r="A498" t="s">
        <v>2975</v>
      </c>
      <c r="B498">
        <v>87</v>
      </c>
      <c r="C498">
        <v>0</v>
      </c>
      <c r="D498">
        <v>12</v>
      </c>
      <c r="E498">
        <v>1</v>
      </c>
      <c r="F498">
        <v>48</v>
      </c>
      <c r="G498">
        <v>0</v>
      </c>
      <c r="H498">
        <v>7</v>
      </c>
      <c r="I498">
        <v>3</v>
      </c>
      <c r="J498">
        <v>5</v>
      </c>
      <c r="K498" t="s">
        <v>2</v>
      </c>
      <c r="L498" s="2">
        <f t="shared" si="14"/>
        <v>76</v>
      </c>
      <c r="M498" s="3">
        <v>76</v>
      </c>
      <c r="N498" s="6">
        <f>M498/8</f>
        <v>9.5</v>
      </c>
      <c r="O498" s="4">
        <f t="shared" si="15"/>
        <v>1.0211892990699381</v>
      </c>
    </row>
    <row r="499" spans="1:15" x14ac:dyDescent="0.2">
      <c r="A499" t="s">
        <v>2974</v>
      </c>
      <c r="B499">
        <v>3</v>
      </c>
      <c r="C499">
        <v>0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 t="s">
        <v>2</v>
      </c>
      <c r="L499" s="2">
        <f t="shared" si="14"/>
        <v>3</v>
      </c>
      <c r="M499" s="3">
        <v>3</v>
      </c>
      <c r="N499" s="6">
        <f>M499/8</f>
        <v>0.375</v>
      </c>
      <c r="O499" s="4">
        <f t="shared" si="15"/>
        <v>0.13830269816628146</v>
      </c>
    </row>
    <row r="500" spans="1:15" x14ac:dyDescent="0.2">
      <c r="A500" t="s">
        <v>2973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</v>
      </c>
      <c r="L500" s="2">
        <f t="shared" si="14"/>
        <v>0</v>
      </c>
      <c r="M500" s="3">
        <v>0</v>
      </c>
      <c r="N500" s="6">
        <f>M500/8</f>
        <v>0</v>
      </c>
      <c r="O500" s="4">
        <f t="shared" si="15"/>
        <v>0</v>
      </c>
    </row>
    <row r="501" spans="1:15" x14ac:dyDescent="0.2">
      <c r="A501" t="s">
        <v>2972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</v>
      </c>
      <c r="L501" s="2">
        <f t="shared" si="14"/>
        <v>0</v>
      </c>
      <c r="M501" s="3">
        <v>0</v>
      </c>
      <c r="N501" s="6">
        <f>M501/8</f>
        <v>0</v>
      </c>
      <c r="O501" s="4">
        <f t="shared" si="15"/>
        <v>0</v>
      </c>
    </row>
    <row r="502" spans="1:15" x14ac:dyDescent="0.2">
      <c r="A502" t="s">
        <v>2971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</v>
      </c>
      <c r="L502" s="2">
        <f t="shared" si="14"/>
        <v>0</v>
      </c>
      <c r="M502" s="3">
        <v>0</v>
      </c>
      <c r="N502" s="6">
        <f>M502/8</f>
        <v>0</v>
      </c>
      <c r="O502" s="4">
        <f t="shared" si="15"/>
        <v>0</v>
      </c>
    </row>
    <row r="503" spans="1:15" x14ac:dyDescent="0.2">
      <c r="A503" t="s">
        <v>2970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</v>
      </c>
      <c r="L503" s="2">
        <f t="shared" si="14"/>
        <v>1</v>
      </c>
      <c r="M503" s="3">
        <v>1</v>
      </c>
      <c r="N503" s="6">
        <f>M503/8</f>
        <v>0.125</v>
      </c>
      <c r="O503" s="4">
        <f t="shared" si="15"/>
        <v>5.1152522447381291E-2</v>
      </c>
    </row>
    <row r="504" spans="1:15" x14ac:dyDescent="0.2">
      <c r="A504" t="s">
        <v>2969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 t="s">
        <v>2</v>
      </c>
      <c r="L504" s="2">
        <f t="shared" si="14"/>
        <v>2</v>
      </c>
      <c r="M504" s="3">
        <v>2</v>
      </c>
      <c r="N504" s="6">
        <f>M504/8</f>
        <v>0.25</v>
      </c>
      <c r="O504" s="4">
        <f t="shared" si="15"/>
        <v>9.691001300805642E-2</v>
      </c>
    </row>
    <row r="505" spans="1:15" x14ac:dyDescent="0.2">
      <c r="A505" t="s">
        <v>2968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 t="s">
        <v>2</v>
      </c>
      <c r="L505" s="2">
        <f t="shared" si="14"/>
        <v>3</v>
      </c>
      <c r="M505" s="3">
        <v>3</v>
      </c>
      <c r="N505" s="6">
        <f>M505/8</f>
        <v>0.375</v>
      </c>
      <c r="O505" s="4">
        <f t="shared" si="15"/>
        <v>0.13830269816628146</v>
      </c>
    </row>
    <row r="506" spans="1:15" x14ac:dyDescent="0.2">
      <c r="A506" t="s">
        <v>2967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 t="s">
        <v>2</v>
      </c>
      <c r="L506" s="2">
        <f t="shared" si="14"/>
        <v>1</v>
      </c>
      <c r="M506" s="3">
        <v>1</v>
      </c>
      <c r="N506" s="6">
        <f>M506/8</f>
        <v>0.125</v>
      </c>
      <c r="O506" s="4">
        <f t="shared" si="15"/>
        <v>5.1152522447381291E-2</v>
      </c>
    </row>
    <row r="507" spans="1:15" x14ac:dyDescent="0.2">
      <c r="A507" t="s">
        <v>2966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 t="s">
        <v>2</v>
      </c>
      <c r="L507" s="2">
        <f t="shared" si="14"/>
        <v>1</v>
      </c>
      <c r="M507" s="3">
        <v>1</v>
      </c>
      <c r="N507" s="6">
        <f>M507/8</f>
        <v>0.125</v>
      </c>
      <c r="O507" s="4">
        <f t="shared" si="15"/>
        <v>5.1152522447381291E-2</v>
      </c>
    </row>
    <row r="508" spans="1:15" x14ac:dyDescent="0.2">
      <c r="A508" t="s">
        <v>2965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</v>
      </c>
      <c r="L508" s="2">
        <f t="shared" si="14"/>
        <v>0</v>
      </c>
      <c r="M508" s="3">
        <v>0</v>
      </c>
      <c r="N508" s="6">
        <f>M508/8</f>
        <v>0</v>
      </c>
      <c r="O508" s="4">
        <f t="shared" si="15"/>
        <v>0</v>
      </c>
    </row>
    <row r="509" spans="1:15" x14ac:dyDescent="0.2">
      <c r="A509" t="s">
        <v>2964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</v>
      </c>
      <c r="L509" s="2">
        <f t="shared" si="14"/>
        <v>0</v>
      </c>
      <c r="M509" s="3">
        <v>0</v>
      </c>
      <c r="N509" s="6">
        <f>M509/8</f>
        <v>0</v>
      </c>
      <c r="O509" s="4">
        <f t="shared" si="15"/>
        <v>0</v>
      </c>
    </row>
    <row r="510" spans="1:15" x14ac:dyDescent="0.2">
      <c r="A510" t="s">
        <v>2963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 t="s">
        <v>2</v>
      </c>
      <c r="L510" s="2">
        <f t="shared" si="14"/>
        <v>1</v>
      </c>
      <c r="M510" s="3">
        <v>1</v>
      </c>
      <c r="N510" s="6">
        <f>M510/8</f>
        <v>0.125</v>
      </c>
      <c r="O510" s="4">
        <f t="shared" si="15"/>
        <v>5.1152522447381291E-2</v>
      </c>
    </row>
    <row r="511" spans="1:15" x14ac:dyDescent="0.2">
      <c r="A511" t="s">
        <v>2962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 t="s">
        <v>2</v>
      </c>
      <c r="L511" s="2">
        <f t="shared" si="14"/>
        <v>3</v>
      </c>
      <c r="M511" s="3">
        <v>3</v>
      </c>
      <c r="N511" s="6">
        <f>M511/8</f>
        <v>0.375</v>
      </c>
      <c r="O511" s="4">
        <f t="shared" si="15"/>
        <v>0.13830269816628146</v>
      </c>
    </row>
    <row r="512" spans="1:15" x14ac:dyDescent="0.2">
      <c r="A512" t="s">
        <v>2961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 t="s">
        <v>2</v>
      </c>
      <c r="L512" s="2">
        <f t="shared" si="14"/>
        <v>1</v>
      </c>
      <c r="M512" s="3">
        <v>1</v>
      </c>
      <c r="N512" s="6">
        <f>M512/8</f>
        <v>0.125</v>
      </c>
      <c r="O512" s="4">
        <f t="shared" si="15"/>
        <v>5.1152522447381291E-2</v>
      </c>
    </row>
    <row r="513" spans="1:15" x14ac:dyDescent="0.2">
      <c r="A513" t="s">
        <v>2960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2</v>
      </c>
      <c r="L513" s="2">
        <f t="shared" si="14"/>
        <v>2</v>
      </c>
      <c r="M513" s="3">
        <v>2</v>
      </c>
      <c r="N513" s="6">
        <f>M513/8</f>
        <v>0.25</v>
      </c>
      <c r="O513" s="4">
        <f t="shared" si="15"/>
        <v>9.691001300805642E-2</v>
      </c>
    </row>
    <row r="514" spans="1:15" x14ac:dyDescent="0.2">
      <c r="A514" t="s">
        <v>2959</v>
      </c>
      <c r="B514">
        <v>3</v>
      </c>
      <c r="C514">
        <v>0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0</v>
      </c>
      <c r="K514" t="s">
        <v>2</v>
      </c>
      <c r="L514" s="2">
        <f t="shared" si="14"/>
        <v>2</v>
      </c>
      <c r="M514" s="3">
        <v>2</v>
      </c>
      <c r="N514" s="6">
        <f>M514/8</f>
        <v>0.25</v>
      </c>
      <c r="O514" s="4">
        <f t="shared" si="15"/>
        <v>9.691001300805642E-2</v>
      </c>
    </row>
    <row r="515" spans="1:15" x14ac:dyDescent="0.2">
      <c r="A515" t="s">
        <v>2958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 t="s">
        <v>2</v>
      </c>
      <c r="L515" s="2">
        <f t="shared" ref="L515:L578" si="16">SUM(C515:J515)</f>
        <v>2</v>
      </c>
      <c r="M515" s="3">
        <v>2</v>
      </c>
      <c r="N515" s="6">
        <f>M515/8</f>
        <v>0.25</v>
      </c>
      <c r="O515" s="4">
        <f t="shared" ref="O515:O578" si="17">LOG10(N515+1)</f>
        <v>9.691001300805642E-2</v>
      </c>
    </row>
    <row r="516" spans="1:15" x14ac:dyDescent="0.2">
      <c r="A516" t="s">
        <v>2957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</v>
      </c>
      <c r="L516" s="2">
        <f t="shared" si="16"/>
        <v>0</v>
      </c>
      <c r="M516" s="3">
        <v>0</v>
      </c>
      <c r="N516" s="6">
        <f>M516/8</f>
        <v>0</v>
      </c>
      <c r="O516" s="4">
        <f t="shared" si="17"/>
        <v>0</v>
      </c>
    </row>
    <row r="517" spans="1:15" x14ac:dyDescent="0.2">
      <c r="A517" t="s">
        <v>2956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2</v>
      </c>
      <c r="L517" s="2">
        <f t="shared" si="16"/>
        <v>1</v>
      </c>
      <c r="M517" s="3">
        <v>1</v>
      </c>
      <c r="N517" s="6">
        <f>M517/8</f>
        <v>0.125</v>
      </c>
      <c r="O517" s="4">
        <f t="shared" si="17"/>
        <v>5.1152522447381291E-2</v>
      </c>
    </row>
    <row r="518" spans="1:15" x14ac:dyDescent="0.2">
      <c r="A518" t="s">
        <v>2955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 t="s">
        <v>2</v>
      </c>
      <c r="L518" s="2">
        <f t="shared" si="16"/>
        <v>1</v>
      </c>
      <c r="M518" s="3">
        <v>1</v>
      </c>
      <c r="N518" s="6">
        <f>M518/8</f>
        <v>0.125</v>
      </c>
      <c r="O518" s="4">
        <f t="shared" si="17"/>
        <v>5.1152522447381291E-2</v>
      </c>
    </row>
    <row r="519" spans="1:15" x14ac:dyDescent="0.2">
      <c r="A519" t="s">
        <v>2954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 t="s">
        <v>2</v>
      </c>
      <c r="L519" s="2">
        <f t="shared" si="16"/>
        <v>1</v>
      </c>
      <c r="M519" s="3">
        <v>1</v>
      </c>
      <c r="N519" s="6">
        <f>M519/8</f>
        <v>0.125</v>
      </c>
      <c r="O519" s="4">
        <f t="shared" si="17"/>
        <v>5.1152522447381291E-2</v>
      </c>
    </row>
    <row r="520" spans="1:15" x14ac:dyDescent="0.2">
      <c r="A520" t="s">
        <v>2953</v>
      </c>
      <c r="B520">
        <v>3239</v>
      </c>
      <c r="C520">
        <v>0</v>
      </c>
      <c r="D520">
        <v>659</v>
      </c>
      <c r="E520">
        <v>355</v>
      </c>
      <c r="F520">
        <v>1118</v>
      </c>
      <c r="G520">
        <v>165</v>
      </c>
      <c r="H520">
        <v>622</v>
      </c>
      <c r="I520">
        <v>341</v>
      </c>
      <c r="J520">
        <v>224</v>
      </c>
      <c r="K520" t="s">
        <v>197</v>
      </c>
      <c r="L520" s="2">
        <f t="shared" si="16"/>
        <v>3484</v>
      </c>
      <c r="M520" s="3">
        <v>3484</v>
      </c>
      <c r="N520" s="6">
        <f>M520/8</f>
        <v>435.5</v>
      </c>
      <c r="O520" s="4">
        <f t="shared" si="17"/>
        <v>2.6399842480415887</v>
      </c>
    </row>
    <row r="521" spans="1:15" x14ac:dyDescent="0.2">
      <c r="A521" t="s">
        <v>260</v>
      </c>
      <c r="B521">
        <v>1319</v>
      </c>
      <c r="C521">
        <v>0</v>
      </c>
      <c r="D521">
        <v>529</v>
      </c>
      <c r="E521">
        <v>184</v>
      </c>
      <c r="F521">
        <v>953</v>
      </c>
      <c r="G521">
        <v>18</v>
      </c>
      <c r="H521">
        <v>498</v>
      </c>
      <c r="I521">
        <v>126</v>
      </c>
      <c r="J521">
        <v>79</v>
      </c>
      <c r="K521" t="s">
        <v>197</v>
      </c>
      <c r="L521" s="2">
        <f t="shared" si="16"/>
        <v>2387</v>
      </c>
      <c r="M521" s="3">
        <v>2387</v>
      </c>
      <c r="N521" s="6">
        <f>M521/8</f>
        <v>298.375</v>
      </c>
      <c r="O521" s="4">
        <f t="shared" si="17"/>
        <v>2.4762155307586386</v>
      </c>
    </row>
    <row r="522" spans="1:15" x14ac:dyDescent="0.2">
      <c r="A522" t="s">
        <v>196</v>
      </c>
      <c r="B522">
        <v>583</v>
      </c>
      <c r="C522">
        <v>0</v>
      </c>
      <c r="D522">
        <v>221</v>
      </c>
      <c r="E522">
        <v>71</v>
      </c>
      <c r="F522">
        <v>446</v>
      </c>
      <c r="G522">
        <v>2</v>
      </c>
      <c r="H522">
        <v>282</v>
      </c>
      <c r="I522">
        <v>140</v>
      </c>
      <c r="J522">
        <v>37</v>
      </c>
      <c r="K522" t="s">
        <v>197</v>
      </c>
      <c r="L522" s="2">
        <f t="shared" si="16"/>
        <v>1199</v>
      </c>
      <c r="M522" s="3">
        <v>1199</v>
      </c>
      <c r="N522" s="6">
        <f>M522/8</f>
        <v>149.875</v>
      </c>
      <c r="O522" s="4">
        <f t="shared" si="17"/>
        <v>2.1786172831054058</v>
      </c>
    </row>
    <row r="523" spans="1:15" x14ac:dyDescent="0.2">
      <c r="A523" t="s">
        <v>2935</v>
      </c>
      <c r="B523">
        <v>228</v>
      </c>
      <c r="C523">
        <v>0</v>
      </c>
      <c r="D523">
        <v>20</v>
      </c>
      <c r="E523">
        <v>33</v>
      </c>
      <c r="F523">
        <v>53</v>
      </c>
      <c r="G523">
        <v>39</v>
      </c>
      <c r="H523">
        <v>6</v>
      </c>
      <c r="I523">
        <v>15</v>
      </c>
      <c r="J523">
        <v>1</v>
      </c>
      <c r="K523" t="s">
        <v>197</v>
      </c>
      <c r="L523" s="2">
        <f t="shared" si="16"/>
        <v>167</v>
      </c>
      <c r="M523" s="3">
        <v>167</v>
      </c>
      <c r="N523" s="6">
        <f>M523/8</f>
        <v>20.875</v>
      </c>
      <c r="O523" s="4">
        <f t="shared" si="17"/>
        <v>1.3399480616943509</v>
      </c>
    </row>
    <row r="524" spans="1:15" x14ac:dyDescent="0.2">
      <c r="A524" t="s">
        <v>2940</v>
      </c>
      <c r="B524">
        <v>61</v>
      </c>
      <c r="C524">
        <v>0</v>
      </c>
      <c r="D524">
        <v>5</v>
      </c>
      <c r="E524">
        <v>3</v>
      </c>
      <c r="F524">
        <v>19</v>
      </c>
      <c r="G524">
        <v>1</v>
      </c>
      <c r="H524">
        <v>4</v>
      </c>
      <c r="I524">
        <v>3</v>
      </c>
      <c r="J524">
        <v>0</v>
      </c>
      <c r="K524" t="s">
        <v>197</v>
      </c>
      <c r="L524" s="2">
        <f t="shared" si="16"/>
        <v>35</v>
      </c>
      <c r="M524" s="3">
        <v>35</v>
      </c>
      <c r="N524" s="6">
        <f>M524/8</f>
        <v>4.375</v>
      </c>
      <c r="O524" s="4">
        <f t="shared" si="17"/>
        <v>0.73037846858764299</v>
      </c>
    </row>
    <row r="525" spans="1:15" x14ac:dyDescent="0.2">
      <c r="A525" t="s">
        <v>2952</v>
      </c>
      <c r="B525">
        <v>34</v>
      </c>
      <c r="C525">
        <v>0</v>
      </c>
      <c r="D525">
        <v>12</v>
      </c>
      <c r="E525">
        <v>4</v>
      </c>
      <c r="F525">
        <v>25</v>
      </c>
      <c r="G525">
        <v>1</v>
      </c>
      <c r="H525">
        <v>6</v>
      </c>
      <c r="I525">
        <v>11</v>
      </c>
      <c r="J525">
        <v>1</v>
      </c>
      <c r="K525" t="s">
        <v>197</v>
      </c>
      <c r="L525" s="2">
        <f t="shared" si="16"/>
        <v>60</v>
      </c>
      <c r="M525" s="3">
        <v>60</v>
      </c>
      <c r="N525" s="6">
        <f>M525/8</f>
        <v>7.5</v>
      </c>
      <c r="O525" s="4">
        <f t="shared" si="17"/>
        <v>0.92941892571429274</v>
      </c>
    </row>
    <row r="526" spans="1:15" x14ac:dyDescent="0.2">
      <c r="A526" t="s">
        <v>2951</v>
      </c>
      <c r="B526">
        <v>24</v>
      </c>
      <c r="C526">
        <v>0</v>
      </c>
      <c r="D526">
        <v>8</v>
      </c>
      <c r="E526">
        <v>0</v>
      </c>
      <c r="F526">
        <v>13</v>
      </c>
      <c r="G526">
        <v>0</v>
      </c>
      <c r="H526">
        <v>12</v>
      </c>
      <c r="I526">
        <v>0</v>
      </c>
      <c r="J526">
        <v>0</v>
      </c>
      <c r="K526" t="s">
        <v>197</v>
      </c>
      <c r="L526" s="2">
        <f t="shared" si="16"/>
        <v>33</v>
      </c>
      <c r="M526" s="3">
        <v>33</v>
      </c>
      <c r="N526" s="6">
        <f>M526/8</f>
        <v>4.125</v>
      </c>
      <c r="O526" s="4">
        <f t="shared" si="17"/>
        <v>0.70969386972779192</v>
      </c>
    </row>
    <row r="527" spans="1:15" x14ac:dyDescent="0.2">
      <c r="A527" t="s">
        <v>2937</v>
      </c>
      <c r="B527">
        <v>48</v>
      </c>
      <c r="C527">
        <v>0</v>
      </c>
      <c r="D527">
        <v>1</v>
      </c>
      <c r="E527">
        <v>10</v>
      </c>
      <c r="F527">
        <v>3</v>
      </c>
      <c r="G527">
        <v>2</v>
      </c>
      <c r="H527">
        <v>1</v>
      </c>
      <c r="I527">
        <v>0</v>
      </c>
      <c r="J527">
        <v>0</v>
      </c>
      <c r="K527" t="s">
        <v>197</v>
      </c>
      <c r="L527" s="2">
        <f t="shared" si="16"/>
        <v>17</v>
      </c>
      <c r="M527" s="3">
        <v>17</v>
      </c>
      <c r="N527" s="6">
        <f>M527/8</f>
        <v>2.125</v>
      </c>
      <c r="O527" s="4">
        <f t="shared" si="17"/>
        <v>0.49485002168009401</v>
      </c>
    </row>
    <row r="528" spans="1:15" x14ac:dyDescent="0.2">
      <c r="A528" t="s">
        <v>354</v>
      </c>
      <c r="B528">
        <v>112</v>
      </c>
      <c r="C528">
        <v>0</v>
      </c>
      <c r="D528">
        <v>0</v>
      </c>
      <c r="E528">
        <v>1</v>
      </c>
      <c r="F528">
        <v>28</v>
      </c>
      <c r="G528">
        <v>8</v>
      </c>
      <c r="H528">
        <v>2</v>
      </c>
      <c r="I528">
        <v>1</v>
      </c>
      <c r="J528">
        <v>0</v>
      </c>
      <c r="K528" t="s">
        <v>197</v>
      </c>
      <c r="L528" s="2">
        <f t="shared" si="16"/>
        <v>40</v>
      </c>
      <c r="M528" s="3">
        <v>40</v>
      </c>
      <c r="N528" s="6">
        <f>M528/8</f>
        <v>5</v>
      </c>
      <c r="O528" s="4">
        <f t="shared" si="17"/>
        <v>0.77815125038364363</v>
      </c>
    </row>
    <row r="529" spans="1:15" x14ac:dyDescent="0.2">
      <c r="A529" t="s">
        <v>2950</v>
      </c>
      <c r="B529">
        <v>16</v>
      </c>
      <c r="C529">
        <v>0</v>
      </c>
      <c r="D529">
        <v>0</v>
      </c>
      <c r="E529">
        <v>5</v>
      </c>
      <c r="F529">
        <v>11</v>
      </c>
      <c r="G529">
        <v>0</v>
      </c>
      <c r="H529">
        <v>6</v>
      </c>
      <c r="I529">
        <v>0</v>
      </c>
      <c r="J529">
        <v>5</v>
      </c>
      <c r="K529" t="s">
        <v>197</v>
      </c>
      <c r="L529" s="2">
        <f t="shared" si="16"/>
        <v>27</v>
      </c>
      <c r="M529" s="3">
        <v>27</v>
      </c>
      <c r="N529" s="6">
        <f>M529/8</f>
        <v>3.375</v>
      </c>
      <c r="O529" s="4">
        <f t="shared" si="17"/>
        <v>0.64097805735833202</v>
      </c>
    </row>
    <row r="530" spans="1:15" x14ac:dyDescent="0.2">
      <c r="A530" t="s">
        <v>1091</v>
      </c>
      <c r="B530">
        <v>19</v>
      </c>
      <c r="C530">
        <v>0</v>
      </c>
      <c r="D530">
        <v>4</v>
      </c>
      <c r="E530">
        <v>4</v>
      </c>
      <c r="F530">
        <v>11</v>
      </c>
      <c r="G530">
        <v>5</v>
      </c>
      <c r="H530">
        <v>4</v>
      </c>
      <c r="I530">
        <v>0</v>
      </c>
      <c r="J530">
        <v>0</v>
      </c>
      <c r="K530" t="s">
        <v>197</v>
      </c>
      <c r="L530" s="2">
        <f t="shared" si="16"/>
        <v>28</v>
      </c>
      <c r="M530" s="3">
        <v>28</v>
      </c>
      <c r="N530" s="6">
        <f>M530/8</f>
        <v>3.5</v>
      </c>
      <c r="O530" s="4">
        <f t="shared" si="17"/>
        <v>0.65321251377534373</v>
      </c>
    </row>
    <row r="531" spans="1:15" x14ac:dyDescent="0.2">
      <c r="A531" t="s">
        <v>2949</v>
      </c>
      <c r="B531">
        <v>15</v>
      </c>
      <c r="C531">
        <v>0</v>
      </c>
      <c r="D531">
        <v>7</v>
      </c>
      <c r="E531">
        <v>0</v>
      </c>
      <c r="F531">
        <v>13</v>
      </c>
      <c r="G531">
        <v>0</v>
      </c>
      <c r="H531">
        <v>13</v>
      </c>
      <c r="I531">
        <v>0</v>
      </c>
      <c r="J531">
        <v>0</v>
      </c>
      <c r="K531" t="s">
        <v>197</v>
      </c>
      <c r="L531" s="2">
        <f t="shared" si="16"/>
        <v>33</v>
      </c>
      <c r="M531" s="3">
        <v>33</v>
      </c>
      <c r="N531" s="6">
        <f>M531/8</f>
        <v>4.125</v>
      </c>
      <c r="O531" s="4">
        <f t="shared" si="17"/>
        <v>0.70969386972779192</v>
      </c>
    </row>
    <row r="532" spans="1:15" x14ac:dyDescent="0.2">
      <c r="A532" t="s">
        <v>327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 t="s">
        <v>197</v>
      </c>
      <c r="L532" s="2">
        <f t="shared" si="16"/>
        <v>6</v>
      </c>
      <c r="M532" s="3">
        <v>6</v>
      </c>
      <c r="N532" s="6">
        <f>M532/8</f>
        <v>0.75</v>
      </c>
      <c r="O532" s="4">
        <f t="shared" si="17"/>
        <v>0.24303804868629444</v>
      </c>
    </row>
    <row r="533" spans="1:15" x14ac:dyDescent="0.2">
      <c r="A533" t="s">
        <v>278</v>
      </c>
      <c r="B533">
        <v>11</v>
      </c>
      <c r="C533">
        <v>0</v>
      </c>
      <c r="D533">
        <v>0</v>
      </c>
      <c r="E533">
        <v>4</v>
      </c>
      <c r="F533">
        <v>3</v>
      </c>
      <c r="G533">
        <v>3</v>
      </c>
      <c r="H533">
        <v>0</v>
      </c>
      <c r="I533">
        <v>0</v>
      </c>
      <c r="J533">
        <v>0</v>
      </c>
      <c r="K533" t="s">
        <v>197</v>
      </c>
      <c r="L533" s="2">
        <f t="shared" si="16"/>
        <v>10</v>
      </c>
      <c r="M533" s="3">
        <v>10</v>
      </c>
      <c r="N533" s="6">
        <f>M533/8</f>
        <v>1.25</v>
      </c>
      <c r="O533" s="4">
        <f t="shared" si="17"/>
        <v>0.35218251811136247</v>
      </c>
    </row>
    <row r="534" spans="1:15" x14ac:dyDescent="0.2">
      <c r="A534" t="s">
        <v>2948</v>
      </c>
      <c r="B534">
        <v>8</v>
      </c>
      <c r="C534">
        <v>0</v>
      </c>
      <c r="D534">
        <v>0</v>
      </c>
      <c r="E534">
        <v>0</v>
      </c>
      <c r="F534">
        <v>5</v>
      </c>
      <c r="G534">
        <v>0</v>
      </c>
      <c r="H534">
        <v>0</v>
      </c>
      <c r="I534">
        <v>0</v>
      </c>
      <c r="J534">
        <v>0</v>
      </c>
      <c r="K534" t="s">
        <v>197</v>
      </c>
      <c r="L534" s="2">
        <f t="shared" si="16"/>
        <v>5</v>
      </c>
      <c r="M534" s="3">
        <v>5</v>
      </c>
      <c r="N534" s="6">
        <f>M534/8</f>
        <v>0.625</v>
      </c>
      <c r="O534" s="4">
        <f t="shared" si="17"/>
        <v>0.21085336531489318</v>
      </c>
    </row>
    <row r="535" spans="1:15" x14ac:dyDescent="0.2">
      <c r="A535" t="s">
        <v>2947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197</v>
      </c>
      <c r="L535" s="2">
        <f t="shared" si="16"/>
        <v>0</v>
      </c>
      <c r="M535" s="3">
        <v>0</v>
      </c>
      <c r="N535" s="6">
        <f>M535/8</f>
        <v>0</v>
      </c>
      <c r="O535" s="4">
        <f t="shared" si="17"/>
        <v>0</v>
      </c>
    </row>
    <row r="536" spans="1:15" x14ac:dyDescent="0.2">
      <c r="A536" t="s">
        <v>2946</v>
      </c>
      <c r="B536">
        <v>5</v>
      </c>
      <c r="C536">
        <v>0</v>
      </c>
      <c r="D536">
        <v>2</v>
      </c>
      <c r="E536">
        <v>2</v>
      </c>
      <c r="F536">
        <v>3</v>
      </c>
      <c r="G536">
        <v>2</v>
      </c>
      <c r="H536">
        <v>2</v>
      </c>
      <c r="I536">
        <v>0</v>
      </c>
      <c r="J536">
        <v>0</v>
      </c>
      <c r="K536" t="s">
        <v>197</v>
      </c>
      <c r="L536" s="2">
        <f t="shared" si="16"/>
        <v>11</v>
      </c>
      <c r="M536" s="3">
        <v>11</v>
      </c>
      <c r="N536" s="6">
        <f>M536/8</f>
        <v>1.375</v>
      </c>
      <c r="O536" s="4">
        <f t="shared" si="17"/>
        <v>0.37566361396088538</v>
      </c>
    </row>
    <row r="537" spans="1:15" x14ac:dyDescent="0.2">
      <c r="A537" t="s">
        <v>2945</v>
      </c>
      <c r="B537">
        <v>5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 t="s">
        <v>197</v>
      </c>
      <c r="L537" s="2">
        <f t="shared" si="16"/>
        <v>3</v>
      </c>
      <c r="M537" s="3">
        <v>3</v>
      </c>
      <c r="N537" s="6">
        <f>M537/8</f>
        <v>0.375</v>
      </c>
      <c r="O537" s="4">
        <f t="shared" si="17"/>
        <v>0.13830269816628146</v>
      </c>
    </row>
    <row r="538" spans="1:15" x14ac:dyDescent="0.2">
      <c r="A538" t="s">
        <v>2944</v>
      </c>
      <c r="B538">
        <v>4</v>
      </c>
      <c r="C538">
        <v>0</v>
      </c>
      <c r="D538">
        <v>0</v>
      </c>
      <c r="E538">
        <v>0</v>
      </c>
      <c r="F538">
        <v>3</v>
      </c>
      <c r="G538">
        <v>0</v>
      </c>
      <c r="H538">
        <v>2</v>
      </c>
      <c r="I538">
        <v>0</v>
      </c>
      <c r="J538">
        <v>0</v>
      </c>
      <c r="K538" t="s">
        <v>197</v>
      </c>
      <c r="L538" s="2">
        <f t="shared" si="16"/>
        <v>5</v>
      </c>
      <c r="M538" s="3">
        <v>5</v>
      </c>
      <c r="N538" s="6">
        <f>M538/8</f>
        <v>0.625</v>
      </c>
      <c r="O538" s="4">
        <f t="shared" si="17"/>
        <v>0.21085336531489318</v>
      </c>
    </row>
    <row r="539" spans="1:15" x14ac:dyDescent="0.2">
      <c r="A539" t="s">
        <v>2943</v>
      </c>
      <c r="B539">
        <v>4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 t="s">
        <v>197</v>
      </c>
      <c r="L539" s="2">
        <f t="shared" si="16"/>
        <v>4</v>
      </c>
      <c r="M539" s="3">
        <v>4</v>
      </c>
      <c r="N539" s="6">
        <f>M539/8</f>
        <v>0.5</v>
      </c>
      <c r="O539" s="4">
        <f t="shared" si="17"/>
        <v>0.17609125905568124</v>
      </c>
    </row>
    <row r="540" spans="1:15" x14ac:dyDescent="0.2">
      <c r="A540" t="s">
        <v>2942</v>
      </c>
      <c r="B540">
        <v>3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 t="s">
        <v>197</v>
      </c>
      <c r="L540" s="2">
        <f t="shared" si="16"/>
        <v>2</v>
      </c>
      <c r="M540" s="3">
        <v>2</v>
      </c>
      <c r="N540" s="6">
        <f>M540/8</f>
        <v>0.25</v>
      </c>
      <c r="O540" s="4">
        <f t="shared" si="17"/>
        <v>9.691001300805642E-2</v>
      </c>
    </row>
    <row r="541" spans="1:15" x14ac:dyDescent="0.2">
      <c r="A541" t="s">
        <v>2932</v>
      </c>
      <c r="B541">
        <v>4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1</v>
      </c>
      <c r="I541">
        <v>0</v>
      </c>
      <c r="J541">
        <v>0</v>
      </c>
      <c r="K541" t="s">
        <v>197</v>
      </c>
      <c r="L541" s="2">
        <f t="shared" si="16"/>
        <v>3</v>
      </c>
      <c r="M541" s="3">
        <v>3</v>
      </c>
      <c r="N541" s="6">
        <f>M541/8</f>
        <v>0.375</v>
      </c>
      <c r="O541" s="4">
        <f t="shared" si="17"/>
        <v>0.13830269816628146</v>
      </c>
    </row>
    <row r="542" spans="1:15" x14ac:dyDescent="0.2">
      <c r="A542" t="s">
        <v>1546</v>
      </c>
      <c r="B542">
        <v>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 t="s">
        <v>197</v>
      </c>
      <c r="L542" s="2">
        <f t="shared" si="16"/>
        <v>2</v>
      </c>
      <c r="M542" s="3">
        <v>2</v>
      </c>
      <c r="N542" s="6">
        <f>M542/8</f>
        <v>0.25</v>
      </c>
      <c r="O542" s="4">
        <f t="shared" si="17"/>
        <v>9.691001300805642E-2</v>
      </c>
    </row>
    <row r="543" spans="1:15" x14ac:dyDescent="0.2">
      <c r="A543" t="s">
        <v>2941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3</v>
      </c>
      <c r="I543">
        <v>0</v>
      </c>
      <c r="J543">
        <v>0</v>
      </c>
      <c r="K543" t="s">
        <v>197</v>
      </c>
      <c r="L543" s="2">
        <f t="shared" si="16"/>
        <v>5</v>
      </c>
      <c r="M543" s="3">
        <v>5</v>
      </c>
      <c r="N543" s="6">
        <f>M543/8</f>
        <v>0.625</v>
      </c>
      <c r="O543" s="4">
        <f t="shared" si="17"/>
        <v>0.21085336531489318</v>
      </c>
    </row>
    <row r="544" spans="1:15" x14ac:dyDescent="0.2">
      <c r="A544" t="s">
        <v>2927</v>
      </c>
      <c r="B544">
        <v>6</v>
      </c>
      <c r="C544">
        <v>0</v>
      </c>
      <c r="D544">
        <v>0</v>
      </c>
      <c r="E544">
        <v>0</v>
      </c>
      <c r="F544">
        <v>4</v>
      </c>
      <c r="G544">
        <v>0</v>
      </c>
      <c r="H544">
        <v>2</v>
      </c>
      <c r="I544">
        <v>0</v>
      </c>
      <c r="J544">
        <v>0</v>
      </c>
      <c r="K544" t="s">
        <v>197</v>
      </c>
      <c r="L544" s="2">
        <f t="shared" si="16"/>
        <v>6</v>
      </c>
      <c r="M544" s="3">
        <v>6</v>
      </c>
      <c r="N544" s="6">
        <f>M544/8</f>
        <v>0.75</v>
      </c>
      <c r="O544" s="4">
        <f t="shared" si="17"/>
        <v>0.24303804868629444</v>
      </c>
    </row>
    <row r="545" spans="1:15" x14ac:dyDescent="0.2">
      <c r="A545" t="s">
        <v>2940</v>
      </c>
      <c r="B545">
        <v>61</v>
      </c>
      <c r="C545">
        <v>0</v>
      </c>
      <c r="D545">
        <v>5</v>
      </c>
      <c r="E545">
        <v>3</v>
      </c>
      <c r="F545">
        <v>19</v>
      </c>
      <c r="G545">
        <v>1</v>
      </c>
      <c r="H545">
        <v>4</v>
      </c>
      <c r="I545">
        <v>3</v>
      </c>
      <c r="J545">
        <v>0</v>
      </c>
      <c r="K545" t="s">
        <v>197</v>
      </c>
      <c r="L545" s="2">
        <f t="shared" si="16"/>
        <v>35</v>
      </c>
      <c r="M545" s="3">
        <v>35</v>
      </c>
      <c r="N545" s="6">
        <f>M545/8</f>
        <v>4.375</v>
      </c>
      <c r="O545" s="4">
        <f t="shared" si="17"/>
        <v>0.73037846858764299</v>
      </c>
    </row>
    <row r="546" spans="1:15" x14ac:dyDescent="0.2">
      <c r="A546" t="s">
        <v>2939</v>
      </c>
      <c r="B546">
        <v>2</v>
      </c>
      <c r="C546">
        <v>0</v>
      </c>
      <c r="D546">
        <v>0</v>
      </c>
      <c r="E546">
        <v>0</v>
      </c>
      <c r="F546">
        <v>2</v>
      </c>
      <c r="G546">
        <v>2</v>
      </c>
      <c r="H546">
        <v>0</v>
      </c>
      <c r="I546">
        <v>0</v>
      </c>
      <c r="J546">
        <v>0</v>
      </c>
      <c r="K546" t="s">
        <v>197</v>
      </c>
      <c r="L546" s="2">
        <f t="shared" si="16"/>
        <v>4</v>
      </c>
      <c r="M546" s="3">
        <v>4</v>
      </c>
      <c r="N546" s="6">
        <f>M546/8</f>
        <v>0.5</v>
      </c>
      <c r="O546" s="4">
        <f t="shared" si="17"/>
        <v>0.17609125905568124</v>
      </c>
    </row>
    <row r="547" spans="1:15" x14ac:dyDescent="0.2">
      <c r="A547" t="s">
        <v>2938</v>
      </c>
      <c r="B547">
        <v>2</v>
      </c>
      <c r="C547">
        <v>0</v>
      </c>
      <c r="D547">
        <v>1</v>
      </c>
      <c r="E547">
        <v>0</v>
      </c>
      <c r="F547">
        <v>2</v>
      </c>
      <c r="G547">
        <v>0</v>
      </c>
      <c r="H547">
        <v>1</v>
      </c>
      <c r="I547">
        <v>0</v>
      </c>
      <c r="J547">
        <v>0</v>
      </c>
      <c r="K547" t="s">
        <v>197</v>
      </c>
      <c r="L547" s="2">
        <f t="shared" si="16"/>
        <v>4</v>
      </c>
      <c r="M547" s="3">
        <v>4</v>
      </c>
      <c r="N547" s="6">
        <f>M547/8</f>
        <v>0.5</v>
      </c>
      <c r="O547" s="4">
        <f t="shared" si="17"/>
        <v>0.17609125905568124</v>
      </c>
    </row>
    <row r="548" spans="1:15" x14ac:dyDescent="0.2">
      <c r="A548" t="s">
        <v>2937</v>
      </c>
      <c r="B548">
        <v>48</v>
      </c>
      <c r="C548">
        <v>0</v>
      </c>
      <c r="D548">
        <v>1</v>
      </c>
      <c r="E548">
        <v>10</v>
      </c>
      <c r="F548">
        <v>3</v>
      </c>
      <c r="G548">
        <v>2</v>
      </c>
      <c r="H548">
        <v>1</v>
      </c>
      <c r="I548">
        <v>0</v>
      </c>
      <c r="J548">
        <v>0</v>
      </c>
      <c r="K548" t="s">
        <v>197</v>
      </c>
      <c r="L548" s="2">
        <f t="shared" si="16"/>
        <v>17</v>
      </c>
      <c r="M548" s="3">
        <v>17</v>
      </c>
      <c r="N548" s="6">
        <f>M548/8</f>
        <v>2.125</v>
      </c>
      <c r="O548" s="4">
        <f t="shared" si="17"/>
        <v>0.49485002168009401</v>
      </c>
    </row>
    <row r="549" spans="1:15" x14ac:dyDescent="0.2">
      <c r="A549" t="s">
        <v>2927</v>
      </c>
      <c r="B549">
        <v>6</v>
      </c>
      <c r="C549">
        <v>0</v>
      </c>
      <c r="D549">
        <v>0</v>
      </c>
      <c r="E549">
        <v>0</v>
      </c>
      <c r="F549">
        <v>4</v>
      </c>
      <c r="G549">
        <v>0</v>
      </c>
      <c r="H549">
        <v>2</v>
      </c>
      <c r="I549">
        <v>0</v>
      </c>
      <c r="J549">
        <v>0</v>
      </c>
      <c r="K549" t="s">
        <v>197</v>
      </c>
      <c r="L549" s="2">
        <f t="shared" si="16"/>
        <v>6</v>
      </c>
      <c r="M549" s="3">
        <v>6</v>
      </c>
      <c r="N549" s="6">
        <f>M549/8</f>
        <v>0.75</v>
      </c>
      <c r="O549" s="4">
        <f t="shared" si="17"/>
        <v>0.24303804868629444</v>
      </c>
    </row>
    <row r="550" spans="1:15" x14ac:dyDescent="0.2">
      <c r="A550" t="s">
        <v>2936</v>
      </c>
      <c r="B550">
        <v>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 t="s">
        <v>197</v>
      </c>
      <c r="L550" s="2">
        <f t="shared" si="16"/>
        <v>1</v>
      </c>
      <c r="M550" s="3">
        <v>1</v>
      </c>
      <c r="N550" s="6">
        <f>M550/8</f>
        <v>0.125</v>
      </c>
      <c r="O550" s="4">
        <f t="shared" si="17"/>
        <v>5.1152522447381291E-2</v>
      </c>
    </row>
    <row r="551" spans="1:15" x14ac:dyDescent="0.2">
      <c r="A551" t="s">
        <v>2935</v>
      </c>
      <c r="B551">
        <v>228</v>
      </c>
      <c r="C551">
        <v>0</v>
      </c>
      <c r="D551">
        <v>20</v>
      </c>
      <c r="E551">
        <v>33</v>
      </c>
      <c r="F551">
        <v>53</v>
      </c>
      <c r="G551">
        <v>39</v>
      </c>
      <c r="H551">
        <v>6</v>
      </c>
      <c r="I551">
        <v>15</v>
      </c>
      <c r="J551">
        <v>1</v>
      </c>
      <c r="K551" t="s">
        <v>197</v>
      </c>
      <c r="L551" s="2">
        <f t="shared" si="16"/>
        <v>167</v>
      </c>
      <c r="M551" s="3">
        <v>167</v>
      </c>
      <c r="N551" s="6">
        <f>M551/8</f>
        <v>20.875</v>
      </c>
      <c r="O551" s="4">
        <f t="shared" si="17"/>
        <v>1.3399480616943509</v>
      </c>
    </row>
    <row r="552" spans="1:15" x14ac:dyDescent="0.2">
      <c r="A552" t="s">
        <v>2934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 t="s">
        <v>197</v>
      </c>
      <c r="L552" s="2">
        <f t="shared" si="16"/>
        <v>2</v>
      </c>
      <c r="M552" s="3">
        <v>2</v>
      </c>
      <c r="N552" s="6">
        <f>M552/8</f>
        <v>0.25</v>
      </c>
      <c r="O552" s="4">
        <f t="shared" si="17"/>
        <v>9.691001300805642E-2</v>
      </c>
    </row>
    <row r="553" spans="1:15" x14ac:dyDescent="0.2">
      <c r="A553" t="s">
        <v>2933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 t="s">
        <v>197</v>
      </c>
      <c r="L553" s="2">
        <f t="shared" si="16"/>
        <v>3</v>
      </c>
      <c r="M553" s="3">
        <v>3</v>
      </c>
      <c r="N553" s="6">
        <f>M553/8</f>
        <v>0.375</v>
      </c>
      <c r="O553" s="4">
        <f t="shared" si="17"/>
        <v>0.13830269816628146</v>
      </c>
    </row>
    <row r="554" spans="1:15" x14ac:dyDescent="0.2">
      <c r="A554" t="s">
        <v>2932</v>
      </c>
      <c r="B554">
        <v>4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1</v>
      </c>
      <c r="I554">
        <v>0</v>
      </c>
      <c r="J554">
        <v>0</v>
      </c>
      <c r="K554" t="s">
        <v>197</v>
      </c>
      <c r="L554" s="2">
        <f t="shared" si="16"/>
        <v>3</v>
      </c>
      <c r="M554" s="3">
        <v>3</v>
      </c>
      <c r="N554" s="6">
        <f>M554/8</f>
        <v>0.375</v>
      </c>
      <c r="O554" s="4">
        <f t="shared" si="17"/>
        <v>0.13830269816628146</v>
      </c>
    </row>
    <row r="555" spans="1:15" x14ac:dyDescent="0.2">
      <c r="A555" t="s">
        <v>2931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197</v>
      </c>
      <c r="L555" s="2">
        <f t="shared" si="16"/>
        <v>2</v>
      </c>
      <c r="M555" s="3">
        <v>2</v>
      </c>
      <c r="N555" s="6">
        <f>M555/8</f>
        <v>0.25</v>
      </c>
      <c r="O555" s="4">
        <f t="shared" si="17"/>
        <v>9.691001300805642E-2</v>
      </c>
    </row>
    <row r="556" spans="1:15" x14ac:dyDescent="0.2">
      <c r="A556" t="s">
        <v>1059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 t="s">
        <v>197</v>
      </c>
      <c r="L556" s="2">
        <f t="shared" si="16"/>
        <v>2</v>
      </c>
      <c r="M556" s="3">
        <v>2</v>
      </c>
      <c r="N556" s="6">
        <f>M556/8</f>
        <v>0.25</v>
      </c>
      <c r="O556" s="4">
        <f t="shared" si="17"/>
        <v>9.691001300805642E-2</v>
      </c>
    </row>
    <row r="557" spans="1:15" x14ac:dyDescent="0.2">
      <c r="A557" t="s">
        <v>2930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 t="s">
        <v>197</v>
      </c>
      <c r="L557" s="2">
        <f t="shared" si="16"/>
        <v>1</v>
      </c>
      <c r="M557" s="3">
        <v>1</v>
      </c>
      <c r="N557" s="6">
        <f>M557/8</f>
        <v>0.125</v>
      </c>
      <c r="O557" s="4">
        <f t="shared" si="17"/>
        <v>5.1152522447381291E-2</v>
      </c>
    </row>
    <row r="558" spans="1:15" x14ac:dyDescent="0.2">
      <c r="A558" t="s">
        <v>2929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197</v>
      </c>
      <c r="L558" s="2">
        <f t="shared" si="16"/>
        <v>0</v>
      </c>
      <c r="M558" s="3">
        <v>0</v>
      </c>
      <c r="N558" s="6">
        <f>M558/8</f>
        <v>0</v>
      </c>
      <c r="O558" s="4">
        <f t="shared" si="17"/>
        <v>0</v>
      </c>
    </row>
    <row r="559" spans="1:15" x14ac:dyDescent="0.2">
      <c r="A559" t="s">
        <v>2928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 t="s">
        <v>197</v>
      </c>
      <c r="L559" s="2">
        <f t="shared" si="16"/>
        <v>2</v>
      </c>
      <c r="M559" s="3">
        <v>2</v>
      </c>
      <c r="N559" s="6">
        <f>M559/8</f>
        <v>0.25</v>
      </c>
      <c r="O559" s="4">
        <f t="shared" si="17"/>
        <v>9.691001300805642E-2</v>
      </c>
    </row>
    <row r="560" spans="1:15" x14ac:dyDescent="0.2">
      <c r="A560" t="s">
        <v>2927</v>
      </c>
      <c r="B560">
        <v>6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2</v>
      </c>
      <c r="I560">
        <v>0</v>
      </c>
      <c r="J560">
        <v>0</v>
      </c>
      <c r="K560" t="s">
        <v>197</v>
      </c>
      <c r="L560" s="2">
        <f t="shared" si="16"/>
        <v>6</v>
      </c>
      <c r="M560" s="3">
        <v>6</v>
      </c>
      <c r="N560" s="6">
        <f>M560/8</f>
        <v>0.75</v>
      </c>
      <c r="O560" s="4">
        <f t="shared" si="17"/>
        <v>0.24303804868629444</v>
      </c>
    </row>
    <row r="561" spans="1:15" x14ac:dyDescent="0.2">
      <c r="A561" t="s">
        <v>2926</v>
      </c>
      <c r="B561">
        <v>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197</v>
      </c>
      <c r="L561" s="2">
        <f t="shared" si="16"/>
        <v>1</v>
      </c>
      <c r="M561" s="3">
        <v>1</v>
      </c>
      <c r="N561" s="6">
        <f>M561/8</f>
        <v>0.125</v>
      </c>
      <c r="O561" s="4">
        <f t="shared" si="17"/>
        <v>5.1152522447381291E-2</v>
      </c>
    </row>
    <row r="562" spans="1:15" x14ac:dyDescent="0.2">
      <c r="A562" t="s">
        <v>2924</v>
      </c>
      <c r="B562">
        <v>2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 t="s">
        <v>197</v>
      </c>
      <c r="L562" s="2">
        <f t="shared" si="16"/>
        <v>2</v>
      </c>
      <c r="M562" s="3">
        <v>2</v>
      </c>
      <c r="N562" s="6">
        <f>M562/8</f>
        <v>0.25</v>
      </c>
      <c r="O562" s="4">
        <f t="shared" si="17"/>
        <v>9.691001300805642E-2</v>
      </c>
    </row>
    <row r="563" spans="1:15" x14ac:dyDescent="0.2">
      <c r="A563" t="s">
        <v>805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 t="s">
        <v>197</v>
      </c>
      <c r="L563" s="2">
        <f t="shared" si="16"/>
        <v>1</v>
      </c>
      <c r="M563" s="3">
        <v>1</v>
      </c>
      <c r="N563" s="6">
        <f>M563/8</f>
        <v>0.125</v>
      </c>
      <c r="O563" s="4">
        <f t="shared" si="17"/>
        <v>5.1152522447381291E-2</v>
      </c>
    </row>
    <row r="564" spans="1:15" x14ac:dyDescent="0.2">
      <c r="A564" t="s">
        <v>2925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197</v>
      </c>
      <c r="L564" s="2">
        <f t="shared" si="16"/>
        <v>1</v>
      </c>
      <c r="M564" s="3">
        <v>1</v>
      </c>
      <c r="N564" s="6">
        <f>M564/8</f>
        <v>0.125</v>
      </c>
      <c r="O564" s="4">
        <f t="shared" si="17"/>
        <v>5.1152522447381291E-2</v>
      </c>
    </row>
    <row r="565" spans="1:15" x14ac:dyDescent="0.2">
      <c r="A565" t="s">
        <v>2924</v>
      </c>
      <c r="B565">
        <v>2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 t="s">
        <v>197</v>
      </c>
      <c r="L565" s="2">
        <f t="shared" si="16"/>
        <v>2</v>
      </c>
      <c r="M565" s="3">
        <v>2</v>
      </c>
      <c r="N565" s="6">
        <f>M565/8</f>
        <v>0.25</v>
      </c>
      <c r="O565" s="4">
        <f t="shared" si="17"/>
        <v>9.691001300805642E-2</v>
      </c>
    </row>
    <row r="566" spans="1:15" x14ac:dyDescent="0.2">
      <c r="A566" t="s">
        <v>2923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 t="s">
        <v>197</v>
      </c>
      <c r="L566" s="2">
        <f t="shared" si="16"/>
        <v>1</v>
      </c>
      <c r="M566" s="3">
        <v>1</v>
      </c>
      <c r="N566" s="6">
        <f>M566/8</f>
        <v>0.125</v>
      </c>
      <c r="O566" s="4">
        <f t="shared" si="17"/>
        <v>5.1152522447381291E-2</v>
      </c>
    </row>
    <row r="567" spans="1:15" x14ac:dyDescent="0.2">
      <c r="A567" t="s">
        <v>2922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 t="s">
        <v>197</v>
      </c>
      <c r="L567" s="2">
        <f t="shared" si="16"/>
        <v>3</v>
      </c>
      <c r="M567" s="3">
        <v>3</v>
      </c>
      <c r="N567" s="6">
        <f>M567/8</f>
        <v>0.375</v>
      </c>
      <c r="O567" s="4">
        <f t="shared" si="17"/>
        <v>0.13830269816628146</v>
      </c>
    </row>
    <row r="568" spans="1:15" x14ac:dyDescent="0.2">
      <c r="A568" t="s">
        <v>2921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1</v>
      </c>
      <c r="K568" t="s">
        <v>197</v>
      </c>
      <c r="L568" s="2">
        <f t="shared" si="16"/>
        <v>5</v>
      </c>
      <c r="M568" s="3">
        <v>5</v>
      </c>
      <c r="N568" s="6">
        <f>M568/8</f>
        <v>0.625</v>
      </c>
      <c r="O568" s="4">
        <f t="shared" si="17"/>
        <v>0.21085336531489318</v>
      </c>
    </row>
    <row r="569" spans="1:15" x14ac:dyDescent="0.2">
      <c r="A569" t="s">
        <v>2920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197</v>
      </c>
      <c r="L569" s="2">
        <f t="shared" si="16"/>
        <v>0</v>
      </c>
      <c r="M569" s="3">
        <v>0</v>
      </c>
      <c r="N569" s="6">
        <f>M569/8</f>
        <v>0</v>
      </c>
      <c r="O569" s="4">
        <f t="shared" si="17"/>
        <v>0</v>
      </c>
    </row>
    <row r="570" spans="1:15" x14ac:dyDescent="0.2">
      <c r="A570" t="s">
        <v>2919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 t="s">
        <v>197</v>
      </c>
      <c r="L570" s="2">
        <f t="shared" si="16"/>
        <v>1</v>
      </c>
      <c r="M570" s="3">
        <v>1</v>
      </c>
      <c r="N570" s="6">
        <f>M570/8</f>
        <v>0.125</v>
      </c>
      <c r="O570" s="4">
        <f t="shared" si="17"/>
        <v>5.1152522447381291E-2</v>
      </c>
    </row>
    <row r="571" spans="1:15" x14ac:dyDescent="0.2">
      <c r="A571" t="s">
        <v>2918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197</v>
      </c>
      <c r="L571" s="2">
        <f t="shared" si="16"/>
        <v>0</v>
      </c>
      <c r="M571" s="3">
        <v>0</v>
      </c>
      <c r="N571" s="6">
        <f>M571/8</f>
        <v>0</v>
      </c>
      <c r="O571" s="4">
        <f t="shared" si="17"/>
        <v>0</v>
      </c>
    </row>
    <row r="572" spans="1:15" x14ac:dyDescent="0.2">
      <c r="A572" t="s">
        <v>20</v>
      </c>
      <c r="B572">
        <v>2198</v>
      </c>
      <c r="C572">
        <v>0</v>
      </c>
      <c r="D572">
        <v>488</v>
      </c>
      <c r="E572">
        <v>145</v>
      </c>
      <c r="F572">
        <v>1038</v>
      </c>
      <c r="G572">
        <v>20</v>
      </c>
      <c r="H572">
        <v>158</v>
      </c>
      <c r="I572">
        <v>0</v>
      </c>
      <c r="J572">
        <v>298</v>
      </c>
      <c r="K572" t="s">
        <v>21</v>
      </c>
      <c r="L572" s="2">
        <f t="shared" si="16"/>
        <v>2147</v>
      </c>
      <c r="M572" s="3">
        <v>2147</v>
      </c>
      <c r="N572" s="6">
        <f>M572/8</f>
        <v>268.375</v>
      </c>
      <c r="O572" s="4">
        <f t="shared" si="17"/>
        <v>2.430357287504807</v>
      </c>
    </row>
    <row r="573" spans="1:15" x14ac:dyDescent="0.2">
      <c r="A573" t="s">
        <v>2917</v>
      </c>
      <c r="B573">
        <v>1556</v>
      </c>
      <c r="C573">
        <v>0</v>
      </c>
      <c r="D573">
        <v>209</v>
      </c>
      <c r="E573">
        <v>133</v>
      </c>
      <c r="F573">
        <v>771</v>
      </c>
      <c r="G573">
        <v>41</v>
      </c>
      <c r="H573">
        <v>178</v>
      </c>
      <c r="I573">
        <v>0</v>
      </c>
      <c r="J573">
        <v>288</v>
      </c>
      <c r="K573" t="s">
        <v>21</v>
      </c>
      <c r="L573" s="2">
        <f t="shared" si="16"/>
        <v>1620</v>
      </c>
      <c r="M573" s="3">
        <v>1620</v>
      </c>
      <c r="N573" s="6">
        <f>M573/8</f>
        <v>202.5</v>
      </c>
      <c r="O573" s="4">
        <f t="shared" si="17"/>
        <v>2.3085644135612386</v>
      </c>
    </row>
    <row r="574" spans="1:15" x14ac:dyDescent="0.2">
      <c r="A574" t="s">
        <v>2917</v>
      </c>
      <c r="B574">
        <v>1556</v>
      </c>
      <c r="C574">
        <v>0</v>
      </c>
      <c r="D574">
        <v>209</v>
      </c>
      <c r="E574">
        <v>133</v>
      </c>
      <c r="F574">
        <v>771</v>
      </c>
      <c r="G574">
        <v>41</v>
      </c>
      <c r="H574">
        <v>178</v>
      </c>
      <c r="I574">
        <v>0</v>
      </c>
      <c r="J574">
        <v>288</v>
      </c>
      <c r="K574" t="s">
        <v>21</v>
      </c>
      <c r="L574" s="2">
        <f t="shared" si="16"/>
        <v>1620</v>
      </c>
      <c r="M574" s="3">
        <v>1620</v>
      </c>
      <c r="N574" s="6">
        <f>M574/8</f>
        <v>202.5</v>
      </c>
      <c r="O574" s="4">
        <f t="shared" si="17"/>
        <v>2.3085644135612386</v>
      </c>
    </row>
    <row r="575" spans="1:15" x14ac:dyDescent="0.2">
      <c r="A575" t="s">
        <v>20</v>
      </c>
      <c r="B575">
        <v>2198</v>
      </c>
      <c r="C575">
        <v>0</v>
      </c>
      <c r="D575">
        <v>488</v>
      </c>
      <c r="E575">
        <v>145</v>
      </c>
      <c r="F575">
        <v>1038</v>
      </c>
      <c r="G575">
        <v>20</v>
      </c>
      <c r="H575">
        <v>158</v>
      </c>
      <c r="I575">
        <v>0</v>
      </c>
      <c r="J575">
        <v>298</v>
      </c>
      <c r="K575" t="s">
        <v>21</v>
      </c>
      <c r="L575" s="2">
        <f t="shared" si="16"/>
        <v>2147</v>
      </c>
      <c r="M575" s="3">
        <v>2147</v>
      </c>
      <c r="N575" s="6">
        <f>M575/8</f>
        <v>268.375</v>
      </c>
      <c r="O575" s="4">
        <f t="shared" si="17"/>
        <v>2.430357287504807</v>
      </c>
    </row>
    <row r="576" spans="1:15" x14ac:dyDescent="0.2">
      <c r="A576" t="s">
        <v>2892</v>
      </c>
      <c r="B576">
        <v>22</v>
      </c>
      <c r="C576">
        <v>1</v>
      </c>
      <c r="D576">
        <v>4</v>
      </c>
      <c r="E576">
        <v>2</v>
      </c>
      <c r="F576">
        <v>6</v>
      </c>
      <c r="G576">
        <v>1</v>
      </c>
      <c r="H576">
        <v>4</v>
      </c>
      <c r="I576">
        <v>0</v>
      </c>
      <c r="J576">
        <v>6</v>
      </c>
      <c r="K576" t="s">
        <v>21</v>
      </c>
      <c r="L576" s="2">
        <f t="shared" si="16"/>
        <v>24</v>
      </c>
      <c r="M576" s="3">
        <v>24</v>
      </c>
      <c r="N576" s="6">
        <f>M576/8</f>
        <v>3</v>
      </c>
      <c r="O576" s="4">
        <f t="shared" si="17"/>
        <v>0.6020599913279624</v>
      </c>
    </row>
    <row r="577" spans="1:15" x14ac:dyDescent="0.2">
      <c r="A577" t="s">
        <v>2916</v>
      </c>
      <c r="B577">
        <v>42</v>
      </c>
      <c r="C577">
        <v>0</v>
      </c>
      <c r="D577">
        <v>16</v>
      </c>
      <c r="E577">
        <v>4</v>
      </c>
      <c r="F577">
        <v>9</v>
      </c>
      <c r="G577">
        <v>1</v>
      </c>
      <c r="H577">
        <v>0</v>
      </c>
      <c r="I577">
        <v>0</v>
      </c>
      <c r="J577">
        <v>4</v>
      </c>
      <c r="K577" t="s">
        <v>21</v>
      </c>
      <c r="L577" s="2">
        <f t="shared" si="16"/>
        <v>34</v>
      </c>
      <c r="M577" s="3">
        <v>34</v>
      </c>
      <c r="N577" s="6">
        <f>M577/8</f>
        <v>4.25</v>
      </c>
      <c r="O577" s="4">
        <f t="shared" si="17"/>
        <v>0.72015930340595691</v>
      </c>
    </row>
    <row r="578" spans="1:15" x14ac:dyDescent="0.2">
      <c r="A578" t="s">
        <v>2915</v>
      </c>
      <c r="B578">
        <v>18</v>
      </c>
      <c r="C578">
        <v>0</v>
      </c>
      <c r="D578">
        <v>3</v>
      </c>
      <c r="E578">
        <v>1</v>
      </c>
      <c r="F578">
        <v>11</v>
      </c>
      <c r="G578">
        <v>0</v>
      </c>
      <c r="H578">
        <v>0</v>
      </c>
      <c r="I578">
        <v>0</v>
      </c>
      <c r="J578">
        <v>10</v>
      </c>
      <c r="K578" t="s">
        <v>21</v>
      </c>
      <c r="L578" s="2">
        <f t="shared" si="16"/>
        <v>25</v>
      </c>
      <c r="M578" s="3">
        <v>25</v>
      </c>
      <c r="N578" s="6">
        <f>M578/8</f>
        <v>3.125</v>
      </c>
      <c r="O578" s="4">
        <f t="shared" si="17"/>
        <v>0.61542395288594387</v>
      </c>
    </row>
    <row r="579" spans="1:15" x14ac:dyDescent="0.2">
      <c r="A579" t="s">
        <v>1060</v>
      </c>
      <c r="B579">
        <v>17</v>
      </c>
      <c r="C579">
        <v>0</v>
      </c>
      <c r="D579">
        <v>3</v>
      </c>
      <c r="E579">
        <v>0</v>
      </c>
      <c r="F579">
        <v>6</v>
      </c>
      <c r="G579">
        <v>2</v>
      </c>
      <c r="H579">
        <v>1</v>
      </c>
      <c r="I579">
        <v>0</v>
      </c>
      <c r="J579">
        <v>2</v>
      </c>
      <c r="K579" t="s">
        <v>21</v>
      </c>
      <c r="L579" s="2">
        <f t="shared" ref="L579:L642" si="18">SUM(C579:J579)</f>
        <v>14</v>
      </c>
      <c r="M579" s="3">
        <v>14</v>
      </c>
      <c r="N579" s="6">
        <f>M579/8</f>
        <v>1.75</v>
      </c>
      <c r="O579" s="4">
        <f t="shared" ref="O579:O642" si="19">LOG10(N579+1)</f>
        <v>0.43933269383026263</v>
      </c>
    </row>
    <row r="580" spans="1:15" x14ac:dyDescent="0.2">
      <c r="A580" t="s">
        <v>2763</v>
      </c>
      <c r="B580">
        <v>72</v>
      </c>
      <c r="C580">
        <v>0</v>
      </c>
      <c r="D580">
        <v>21</v>
      </c>
      <c r="E580">
        <v>5</v>
      </c>
      <c r="F580">
        <v>10</v>
      </c>
      <c r="G580">
        <v>0</v>
      </c>
      <c r="H580">
        <v>0</v>
      </c>
      <c r="I580">
        <v>0</v>
      </c>
      <c r="J580">
        <v>0</v>
      </c>
      <c r="K580" t="s">
        <v>21</v>
      </c>
      <c r="L580" s="2">
        <f t="shared" si="18"/>
        <v>36</v>
      </c>
      <c r="M580" s="3">
        <v>36</v>
      </c>
      <c r="N580" s="6">
        <f>M580/8</f>
        <v>4.5</v>
      </c>
      <c r="O580" s="4">
        <f t="shared" si="19"/>
        <v>0.74036268949424389</v>
      </c>
    </row>
    <row r="581" spans="1:15" x14ac:dyDescent="0.2">
      <c r="A581" t="s">
        <v>805</v>
      </c>
      <c r="B581">
        <v>10</v>
      </c>
      <c r="C581">
        <v>0</v>
      </c>
      <c r="D581">
        <v>4</v>
      </c>
      <c r="E581">
        <v>2</v>
      </c>
      <c r="F581">
        <v>1</v>
      </c>
      <c r="G581">
        <v>4</v>
      </c>
      <c r="H581">
        <v>2</v>
      </c>
      <c r="I581">
        <v>0</v>
      </c>
      <c r="J581">
        <v>2</v>
      </c>
      <c r="K581" t="s">
        <v>21</v>
      </c>
      <c r="L581" s="2">
        <f t="shared" si="18"/>
        <v>15</v>
      </c>
      <c r="M581" s="3">
        <v>15</v>
      </c>
      <c r="N581" s="6">
        <f>M581/8</f>
        <v>1.875</v>
      </c>
      <c r="O581" s="4">
        <f t="shared" si="19"/>
        <v>0.4586378490256493</v>
      </c>
    </row>
    <row r="582" spans="1:15" x14ac:dyDescent="0.2">
      <c r="A582" t="s">
        <v>2914</v>
      </c>
      <c r="B582">
        <v>8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5</v>
      </c>
      <c r="K582" t="s">
        <v>21</v>
      </c>
      <c r="L582" s="2">
        <f t="shared" si="18"/>
        <v>8</v>
      </c>
      <c r="M582" s="3">
        <v>8</v>
      </c>
      <c r="N582" s="6">
        <f>M582/8</f>
        <v>1</v>
      </c>
      <c r="O582" s="4">
        <f t="shared" si="19"/>
        <v>0.3010299956639812</v>
      </c>
    </row>
    <row r="583" spans="1:15" x14ac:dyDescent="0.2">
      <c r="A583" t="s">
        <v>2242</v>
      </c>
      <c r="B583">
        <v>5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21</v>
      </c>
      <c r="L583" s="2">
        <f t="shared" si="18"/>
        <v>1</v>
      </c>
      <c r="M583" s="3">
        <v>1</v>
      </c>
      <c r="N583" s="6">
        <f>M583/8</f>
        <v>0.125</v>
      </c>
      <c r="O583" s="4">
        <f t="shared" si="19"/>
        <v>5.1152522447381291E-2</v>
      </c>
    </row>
    <row r="584" spans="1:15" x14ac:dyDescent="0.2">
      <c r="A584" t="s">
        <v>2913</v>
      </c>
      <c r="B584">
        <v>7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 t="s">
        <v>21</v>
      </c>
      <c r="L584" s="2">
        <f t="shared" si="18"/>
        <v>3</v>
      </c>
      <c r="M584" s="3">
        <v>3</v>
      </c>
      <c r="N584" s="6">
        <f>M584/8</f>
        <v>0.375</v>
      </c>
      <c r="O584" s="4">
        <f t="shared" si="19"/>
        <v>0.13830269816628146</v>
      </c>
    </row>
    <row r="585" spans="1:15" x14ac:dyDescent="0.2">
      <c r="A585" t="s">
        <v>2912</v>
      </c>
      <c r="B585">
        <v>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2</v>
      </c>
      <c r="I585">
        <v>0</v>
      </c>
      <c r="J585">
        <v>0</v>
      </c>
      <c r="K585" t="s">
        <v>21</v>
      </c>
      <c r="L585" s="2">
        <f t="shared" si="18"/>
        <v>3</v>
      </c>
      <c r="M585" s="3">
        <v>3</v>
      </c>
      <c r="N585" s="6">
        <f>M585/8</f>
        <v>0.375</v>
      </c>
      <c r="O585" s="4">
        <f t="shared" si="19"/>
        <v>0.13830269816628146</v>
      </c>
    </row>
    <row r="586" spans="1:15" x14ac:dyDescent="0.2">
      <c r="A586" t="s">
        <v>922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21</v>
      </c>
      <c r="L586" s="2">
        <f t="shared" si="18"/>
        <v>0</v>
      </c>
      <c r="M586" s="3">
        <v>0</v>
      </c>
      <c r="N586" s="6">
        <f>M586/8</f>
        <v>0</v>
      </c>
      <c r="O586" s="4">
        <f t="shared" si="19"/>
        <v>0</v>
      </c>
    </row>
    <row r="587" spans="1:15" x14ac:dyDescent="0.2">
      <c r="A587" t="s">
        <v>2911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21</v>
      </c>
      <c r="L587" s="2">
        <f t="shared" si="18"/>
        <v>0</v>
      </c>
      <c r="M587" s="3">
        <v>0</v>
      </c>
      <c r="N587" s="6">
        <f>M587/8</f>
        <v>0</v>
      </c>
      <c r="O587" s="4">
        <f t="shared" si="19"/>
        <v>0</v>
      </c>
    </row>
    <row r="588" spans="1:15" x14ac:dyDescent="0.2">
      <c r="A588" t="s">
        <v>2910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21</v>
      </c>
      <c r="L588" s="2">
        <f t="shared" si="18"/>
        <v>0</v>
      </c>
      <c r="M588" s="3">
        <v>0</v>
      </c>
      <c r="N588" s="6">
        <f>M588/8</f>
        <v>0</v>
      </c>
      <c r="O588" s="4">
        <f t="shared" si="19"/>
        <v>0</v>
      </c>
    </row>
    <row r="589" spans="1:15" x14ac:dyDescent="0.2">
      <c r="A589" t="s">
        <v>2909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21</v>
      </c>
      <c r="L589" s="2">
        <f t="shared" si="18"/>
        <v>0</v>
      </c>
      <c r="M589" s="3">
        <v>0</v>
      </c>
      <c r="N589" s="6">
        <f>M589/8</f>
        <v>0</v>
      </c>
      <c r="O589" s="4">
        <f t="shared" si="19"/>
        <v>0</v>
      </c>
    </row>
    <row r="590" spans="1:15" x14ac:dyDescent="0.2">
      <c r="A590" t="s">
        <v>2908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21</v>
      </c>
      <c r="L590" s="2">
        <f t="shared" si="18"/>
        <v>0</v>
      </c>
      <c r="M590" s="3">
        <v>0</v>
      </c>
      <c r="N590" s="6">
        <f>M590/8</f>
        <v>0</v>
      </c>
      <c r="O590" s="4">
        <f t="shared" si="19"/>
        <v>0</v>
      </c>
    </row>
    <row r="591" spans="1:15" x14ac:dyDescent="0.2">
      <c r="A591" t="s">
        <v>2907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 t="s">
        <v>21</v>
      </c>
      <c r="L591" s="2">
        <f t="shared" si="18"/>
        <v>1</v>
      </c>
      <c r="M591" s="3">
        <v>1</v>
      </c>
      <c r="N591" s="6">
        <f>M591/8</f>
        <v>0.125</v>
      </c>
      <c r="O591" s="4">
        <f t="shared" si="19"/>
        <v>5.1152522447381291E-2</v>
      </c>
    </row>
    <row r="592" spans="1:15" x14ac:dyDescent="0.2">
      <c r="A592" t="s">
        <v>2760</v>
      </c>
      <c r="B592">
        <v>2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 t="s">
        <v>21</v>
      </c>
      <c r="L592" s="2">
        <f t="shared" si="18"/>
        <v>2</v>
      </c>
      <c r="M592" s="3">
        <v>2</v>
      </c>
      <c r="N592" s="6">
        <f>M592/8</f>
        <v>0.25</v>
      </c>
      <c r="O592" s="4">
        <f t="shared" si="19"/>
        <v>9.691001300805642E-2</v>
      </c>
    </row>
    <row r="593" spans="1:15" x14ac:dyDescent="0.2">
      <c r="A593" t="s">
        <v>2906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21</v>
      </c>
      <c r="L593" s="2">
        <f t="shared" si="18"/>
        <v>0</v>
      </c>
      <c r="M593" s="3">
        <v>0</v>
      </c>
      <c r="N593" s="6">
        <f>M593/8</f>
        <v>0</v>
      </c>
      <c r="O593" s="4">
        <f t="shared" si="19"/>
        <v>0</v>
      </c>
    </row>
    <row r="594" spans="1:15" x14ac:dyDescent="0.2">
      <c r="A594" t="s">
        <v>2905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21</v>
      </c>
      <c r="L594" s="2">
        <f t="shared" si="18"/>
        <v>1</v>
      </c>
      <c r="M594" s="3">
        <v>1</v>
      </c>
      <c r="N594" s="6">
        <f>M594/8</f>
        <v>0.125</v>
      </c>
      <c r="O594" s="4">
        <f t="shared" si="19"/>
        <v>5.1152522447381291E-2</v>
      </c>
    </row>
    <row r="595" spans="1:15" x14ac:dyDescent="0.2">
      <c r="A595" t="s">
        <v>2904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21</v>
      </c>
      <c r="L595" s="2">
        <f t="shared" si="18"/>
        <v>0</v>
      </c>
      <c r="M595" s="3">
        <v>0</v>
      </c>
      <c r="N595" s="6">
        <f>M595/8</f>
        <v>0</v>
      </c>
      <c r="O595" s="4">
        <f t="shared" si="19"/>
        <v>0</v>
      </c>
    </row>
    <row r="596" spans="1:15" x14ac:dyDescent="0.2">
      <c r="A596" t="s">
        <v>2903</v>
      </c>
      <c r="B596">
        <v>3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 t="s">
        <v>21</v>
      </c>
      <c r="L596" s="2">
        <f t="shared" si="18"/>
        <v>1</v>
      </c>
      <c r="M596" s="3">
        <v>1</v>
      </c>
      <c r="N596" s="6">
        <f>M596/8</f>
        <v>0.125</v>
      </c>
      <c r="O596" s="4">
        <f t="shared" si="19"/>
        <v>5.1152522447381291E-2</v>
      </c>
    </row>
    <row r="597" spans="1:15" x14ac:dyDescent="0.2">
      <c r="A597" t="s">
        <v>2902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</v>
      </c>
      <c r="L597" s="2">
        <f t="shared" si="18"/>
        <v>0</v>
      </c>
      <c r="M597" s="3">
        <v>0</v>
      </c>
      <c r="N597" s="6">
        <f>M597/8</f>
        <v>0</v>
      </c>
      <c r="O597" s="4">
        <f t="shared" si="19"/>
        <v>0</v>
      </c>
    </row>
    <row r="598" spans="1:15" x14ac:dyDescent="0.2">
      <c r="A598" t="s">
        <v>2901</v>
      </c>
      <c r="B598">
        <v>7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 t="s">
        <v>21</v>
      </c>
      <c r="L598" s="2">
        <f t="shared" si="18"/>
        <v>4</v>
      </c>
      <c r="M598" s="3">
        <v>4</v>
      </c>
      <c r="N598" s="6">
        <f>M598/8</f>
        <v>0.5</v>
      </c>
      <c r="O598" s="4">
        <f t="shared" si="19"/>
        <v>0.17609125905568124</v>
      </c>
    </row>
    <row r="599" spans="1:15" x14ac:dyDescent="0.2">
      <c r="A599" t="s">
        <v>2900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 t="s">
        <v>21</v>
      </c>
      <c r="L599" s="2">
        <f t="shared" si="18"/>
        <v>2</v>
      </c>
      <c r="M599" s="3">
        <v>2</v>
      </c>
      <c r="N599" s="6">
        <f>M599/8</f>
        <v>0.25</v>
      </c>
      <c r="O599" s="4">
        <f t="shared" si="19"/>
        <v>9.691001300805642E-2</v>
      </c>
    </row>
    <row r="600" spans="1:15" x14ac:dyDescent="0.2">
      <c r="A600" t="s">
        <v>2899</v>
      </c>
      <c r="B600">
        <v>25</v>
      </c>
      <c r="C600">
        <v>0</v>
      </c>
      <c r="D600">
        <v>0</v>
      </c>
      <c r="E600">
        <v>3</v>
      </c>
      <c r="F600">
        <v>4</v>
      </c>
      <c r="G600">
        <v>0</v>
      </c>
      <c r="H600">
        <v>3</v>
      </c>
      <c r="I600">
        <v>0</v>
      </c>
      <c r="J600">
        <v>3</v>
      </c>
      <c r="K600" t="s">
        <v>21</v>
      </c>
      <c r="L600" s="2">
        <f t="shared" si="18"/>
        <v>13</v>
      </c>
      <c r="M600" s="3">
        <v>13</v>
      </c>
      <c r="N600" s="6">
        <f>M600/8</f>
        <v>1.625</v>
      </c>
      <c r="O600" s="4">
        <f t="shared" si="19"/>
        <v>0.41912930774197571</v>
      </c>
    </row>
    <row r="601" spans="1:15" x14ac:dyDescent="0.2">
      <c r="A601" t="s">
        <v>1059</v>
      </c>
      <c r="B601">
        <v>21</v>
      </c>
      <c r="C601">
        <v>0</v>
      </c>
      <c r="D601">
        <v>3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 t="s">
        <v>21</v>
      </c>
      <c r="L601" s="2">
        <f t="shared" si="18"/>
        <v>5</v>
      </c>
      <c r="M601" s="3">
        <v>5</v>
      </c>
      <c r="N601" s="6">
        <f>M601/8</f>
        <v>0.625</v>
      </c>
      <c r="O601" s="4">
        <f t="shared" si="19"/>
        <v>0.21085336531489318</v>
      </c>
    </row>
    <row r="602" spans="1:15" x14ac:dyDescent="0.2">
      <c r="A602" t="s">
        <v>2898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21</v>
      </c>
      <c r="L602" s="2">
        <f t="shared" si="18"/>
        <v>0</v>
      </c>
      <c r="M602" s="3">
        <v>0</v>
      </c>
      <c r="N602" s="6">
        <f>M602/8</f>
        <v>0</v>
      </c>
      <c r="O602" s="4">
        <f t="shared" si="19"/>
        <v>0</v>
      </c>
    </row>
    <row r="603" spans="1:15" x14ac:dyDescent="0.2">
      <c r="A603" t="s">
        <v>2897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21</v>
      </c>
      <c r="L603" s="2">
        <f t="shared" si="18"/>
        <v>0</v>
      </c>
      <c r="M603" s="3">
        <v>0</v>
      </c>
      <c r="N603" s="6">
        <f>M603/8</f>
        <v>0</v>
      </c>
      <c r="O603" s="4">
        <f t="shared" si="19"/>
        <v>0</v>
      </c>
    </row>
    <row r="604" spans="1:15" x14ac:dyDescent="0.2">
      <c r="A604" t="s">
        <v>2896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21</v>
      </c>
      <c r="L604" s="2">
        <f t="shared" si="18"/>
        <v>0</v>
      </c>
      <c r="M604" s="3">
        <v>0</v>
      </c>
      <c r="N604" s="6">
        <f>M604/8</f>
        <v>0</v>
      </c>
      <c r="O604" s="4">
        <f t="shared" si="19"/>
        <v>0</v>
      </c>
    </row>
    <row r="605" spans="1:15" x14ac:dyDescent="0.2">
      <c r="A605" t="s">
        <v>2895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21</v>
      </c>
      <c r="L605" s="2">
        <f t="shared" si="18"/>
        <v>0</v>
      </c>
      <c r="M605" s="3">
        <v>0</v>
      </c>
      <c r="N605" s="6">
        <f>M605/8</f>
        <v>0</v>
      </c>
      <c r="O605" s="4">
        <f t="shared" si="19"/>
        <v>0</v>
      </c>
    </row>
    <row r="606" spans="1:15" x14ac:dyDescent="0.2">
      <c r="A606" t="s">
        <v>2894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21</v>
      </c>
      <c r="L606" s="2">
        <f t="shared" si="18"/>
        <v>2</v>
      </c>
      <c r="M606" s="3">
        <v>2</v>
      </c>
      <c r="N606" s="6">
        <f>M606/8</f>
        <v>0.25</v>
      </c>
      <c r="O606" s="4">
        <f t="shared" si="19"/>
        <v>9.691001300805642E-2</v>
      </c>
    </row>
    <row r="607" spans="1:15" x14ac:dyDescent="0.2">
      <c r="A607" t="s">
        <v>2893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21</v>
      </c>
      <c r="L607" s="2">
        <f t="shared" si="18"/>
        <v>0</v>
      </c>
      <c r="M607" s="3">
        <v>0</v>
      </c>
      <c r="N607" s="6">
        <f>M607/8</f>
        <v>0</v>
      </c>
      <c r="O607" s="4">
        <f t="shared" si="19"/>
        <v>0</v>
      </c>
    </row>
    <row r="608" spans="1:15" x14ac:dyDescent="0.2">
      <c r="A608" t="s">
        <v>2892</v>
      </c>
      <c r="B608">
        <v>22</v>
      </c>
      <c r="C608">
        <v>1</v>
      </c>
      <c r="D608">
        <v>4</v>
      </c>
      <c r="E608">
        <v>2</v>
      </c>
      <c r="F608">
        <v>6</v>
      </c>
      <c r="G608">
        <v>1</v>
      </c>
      <c r="H608">
        <v>4</v>
      </c>
      <c r="I608">
        <v>0</v>
      </c>
      <c r="J608">
        <v>6</v>
      </c>
      <c r="K608" t="s">
        <v>21</v>
      </c>
      <c r="L608" s="2">
        <f t="shared" si="18"/>
        <v>24</v>
      </c>
      <c r="M608" s="3">
        <v>24</v>
      </c>
      <c r="N608" s="6">
        <f>M608/8</f>
        <v>3</v>
      </c>
      <c r="O608" s="4">
        <f t="shared" si="19"/>
        <v>0.6020599913279624</v>
      </c>
    </row>
    <row r="609" spans="1:15" x14ac:dyDescent="0.2">
      <c r="A609" t="s">
        <v>2891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21</v>
      </c>
      <c r="L609" s="2">
        <f t="shared" si="18"/>
        <v>0</v>
      </c>
      <c r="M609" s="3">
        <v>0</v>
      </c>
      <c r="N609" s="6">
        <f>M609/8</f>
        <v>0</v>
      </c>
      <c r="O609" s="4">
        <f t="shared" si="19"/>
        <v>0</v>
      </c>
    </row>
    <row r="610" spans="1:15" x14ac:dyDescent="0.2">
      <c r="A610" t="s">
        <v>218</v>
      </c>
      <c r="B610">
        <v>2828</v>
      </c>
      <c r="C610">
        <v>0</v>
      </c>
      <c r="D610">
        <v>236</v>
      </c>
      <c r="E610">
        <v>786</v>
      </c>
      <c r="F610">
        <v>855</v>
      </c>
      <c r="G610">
        <v>0</v>
      </c>
      <c r="H610">
        <v>838</v>
      </c>
      <c r="I610">
        <v>1</v>
      </c>
      <c r="J610">
        <v>756</v>
      </c>
      <c r="K610" t="s">
        <v>219</v>
      </c>
      <c r="L610" s="2">
        <f t="shared" si="18"/>
        <v>3472</v>
      </c>
      <c r="M610" s="3">
        <v>3472</v>
      </c>
      <c r="N610" s="6">
        <f>M610/8</f>
        <v>434</v>
      </c>
      <c r="O610" s="4">
        <f t="shared" si="19"/>
        <v>2.6384892569546374</v>
      </c>
    </row>
    <row r="611" spans="1:15" x14ac:dyDescent="0.2">
      <c r="A611" t="s">
        <v>2890</v>
      </c>
      <c r="B611">
        <v>1039</v>
      </c>
      <c r="C611">
        <v>19</v>
      </c>
      <c r="D611">
        <v>133</v>
      </c>
      <c r="E611">
        <v>340</v>
      </c>
      <c r="F611">
        <v>336</v>
      </c>
      <c r="G611">
        <v>36</v>
      </c>
      <c r="H611">
        <v>320</v>
      </c>
      <c r="I611">
        <v>6</v>
      </c>
      <c r="J611">
        <v>292</v>
      </c>
      <c r="K611" t="s">
        <v>219</v>
      </c>
      <c r="L611" s="2">
        <f t="shared" si="18"/>
        <v>1482</v>
      </c>
      <c r="M611" s="3">
        <v>1482</v>
      </c>
      <c r="N611" s="6">
        <f>M611/8</f>
        <v>185.25</v>
      </c>
      <c r="O611" s="4">
        <f t="shared" si="19"/>
        <v>2.2700962814203303</v>
      </c>
    </row>
    <row r="612" spans="1:15" x14ac:dyDescent="0.2">
      <c r="A612" t="s">
        <v>269</v>
      </c>
      <c r="B612">
        <v>606</v>
      </c>
      <c r="C612">
        <v>0</v>
      </c>
      <c r="D612">
        <v>97</v>
      </c>
      <c r="E612">
        <v>151</v>
      </c>
      <c r="F612">
        <v>98</v>
      </c>
      <c r="G612">
        <v>0</v>
      </c>
      <c r="H612">
        <v>244</v>
      </c>
      <c r="I612">
        <v>1</v>
      </c>
      <c r="J612">
        <v>183</v>
      </c>
      <c r="K612" t="s">
        <v>219</v>
      </c>
      <c r="L612" s="2">
        <f t="shared" si="18"/>
        <v>774</v>
      </c>
      <c r="M612" s="3">
        <v>774</v>
      </c>
      <c r="N612" s="6">
        <f>M612/8</f>
        <v>96.75</v>
      </c>
      <c r="O612" s="4">
        <f t="shared" si="19"/>
        <v>1.9901167660679044</v>
      </c>
    </row>
    <row r="613" spans="1:15" x14ac:dyDescent="0.2">
      <c r="A613" t="s">
        <v>264</v>
      </c>
      <c r="B613">
        <v>225</v>
      </c>
      <c r="C613">
        <v>0</v>
      </c>
      <c r="D613">
        <v>6</v>
      </c>
      <c r="E613">
        <v>59</v>
      </c>
      <c r="F613">
        <v>53</v>
      </c>
      <c r="G613">
        <v>0</v>
      </c>
      <c r="H613">
        <v>34</v>
      </c>
      <c r="I613">
        <v>0</v>
      </c>
      <c r="J613">
        <v>65</v>
      </c>
      <c r="K613" t="s">
        <v>219</v>
      </c>
      <c r="L613" s="2">
        <f t="shared" si="18"/>
        <v>217</v>
      </c>
      <c r="M613" s="3">
        <v>217</v>
      </c>
      <c r="N613" s="6">
        <f>M613/8</f>
        <v>27.125</v>
      </c>
      <c r="O613" s="4">
        <f t="shared" si="19"/>
        <v>1.4490925311194189</v>
      </c>
    </row>
    <row r="614" spans="1:15" x14ac:dyDescent="0.2">
      <c r="A614" t="s">
        <v>2879</v>
      </c>
      <c r="B614">
        <v>280</v>
      </c>
      <c r="C614">
        <v>6</v>
      </c>
      <c r="D614">
        <v>9</v>
      </c>
      <c r="E614">
        <v>42</v>
      </c>
      <c r="F614">
        <v>17</v>
      </c>
      <c r="G614">
        <v>19</v>
      </c>
      <c r="H614">
        <v>22</v>
      </c>
      <c r="I614">
        <v>0</v>
      </c>
      <c r="J614">
        <v>52</v>
      </c>
      <c r="K614" t="s">
        <v>219</v>
      </c>
      <c r="L614" s="2">
        <f t="shared" si="18"/>
        <v>167</v>
      </c>
      <c r="M614" s="3">
        <v>167</v>
      </c>
      <c r="N614" s="6">
        <f>M614/8</f>
        <v>20.875</v>
      </c>
      <c r="O614" s="4">
        <f t="shared" si="19"/>
        <v>1.3399480616943509</v>
      </c>
    </row>
    <row r="615" spans="1:15" x14ac:dyDescent="0.2">
      <c r="A615" t="s">
        <v>2889</v>
      </c>
      <c r="B615">
        <v>125</v>
      </c>
      <c r="C615">
        <v>0</v>
      </c>
      <c r="D615">
        <v>14</v>
      </c>
      <c r="E615">
        <v>44</v>
      </c>
      <c r="F615">
        <v>123</v>
      </c>
      <c r="G615">
        <v>0</v>
      </c>
      <c r="H615">
        <v>61</v>
      </c>
      <c r="I615">
        <v>2</v>
      </c>
      <c r="J615">
        <v>52</v>
      </c>
      <c r="K615" t="s">
        <v>219</v>
      </c>
      <c r="L615" s="2">
        <f t="shared" si="18"/>
        <v>296</v>
      </c>
      <c r="M615" s="3">
        <v>296</v>
      </c>
      <c r="N615" s="6">
        <f>M615/8</f>
        <v>37</v>
      </c>
      <c r="O615" s="4">
        <f t="shared" si="19"/>
        <v>1.5797835966168101</v>
      </c>
    </row>
    <row r="616" spans="1:15" x14ac:dyDescent="0.2">
      <c r="A616" t="s">
        <v>226</v>
      </c>
      <c r="B616">
        <v>106</v>
      </c>
      <c r="C616">
        <v>3</v>
      </c>
      <c r="D616">
        <v>15</v>
      </c>
      <c r="E616">
        <v>28</v>
      </c>
      <c r="F616">
        <v>104</v>
      </c>
      <c r="G616">
        <v>1</v>
      </c>
      <c r="H616">
        <v>59</v>
      </c>
      <c r="I616">
        <v>1</v>
      </c>
      <c r="J616">
        <v>40</v>
      </c>
      <c r="K616" t="s">
        <v>219</v>
      </c>
      <c r="L616" s="2">
        <f t="shared" si="18"/>
        <v>251</v>
      </c>
      <c r="M616" s="3">
        <v>251</v>
      </c>
      <c r="N616" s="6">
        <f>M616/8</f>
        <v>31.375</v>
      </c>
      <c r="O616" s="4">
        <f t="shared" si="19"/>
        <v>1.5102097770893081</v>
      </c>
    </row>
    <row r="617" spans="1:15" x14ac:dyDescent="0.2">
      <c r="A617" t="s">
        <v>2888</v>
      </c>
      <c r="B617">
        <v>83</v>
      </c>
      <c r="C617">
        <v>18</v>
      </c>
      <c r="D617">
        <v>9</v>
      </c>
      <c r="E617">
        <v>40</v>
      </c>
      <c r="F617">
        <v>83</v>
      </c>
      <c r="G617">
        <v>2</v>
      </c>
      <c r="H617">
        <v>46</v>
      </c>
      <c r="I617">
        <v>5</v>
      </c>
      <c r="J617">
        <v>43</v>
      </c>
      <c r="K617" t="s">
        <v>219</v>
      </c>
      <c r="L617" s="2">
        <f t="shared" si="18"/>
        <v>246</v>
      </c>
      <c r="M617" s="3">
        <v>246</v>
      </c>
      <c r="N617" s="6">
        <f>M617/8</f>
        <v>30.75</v>
      </c>
      <c r="O617" s="4">
        <f t="shared" si="19"/>
        <v>1.5017437296279945</v>
      </c>
    </row>
    <row r="618" spans="1:15" x14ac:dyDescent="0.2">
      <c r="A618" t="s">
        <v>2887</v>
      </c>
      <c r="B618">
        <v>225</v>
      </c>
      <c r="C618">
        <v>5</v>
      </c>
      <c r="D618">
        <v>1</v>
      </c>
      <c r="E618">
        <v>17</v>
      </c>
      <c r="F618">
        <v>18</v>
      </c>
      <c r="G618">
        <v>10</v>
      </c>
      <c r="H618">
        <v>5</v>
      </c>
      <c r="I618">
        <v>0</v>
      </c>
      <c r="J618">
        <v>7</v>
      </c>
      <c r="K618" t="s">
        <v>219</v>
      </c>
      <c r="L618" s="2">
        <f t="shared" si="18"/>
        <v>63</v>
      </c>
      <c r="M618" s="3">
        <v>63</v>
      </c>
      <c r="N618" s="6">
        <f>M618/8</f>
        <v>7.875</v>
      </c>
      <c r="O618" s="4">
        <f t="shared" si="19"/>
        <v>0.9481683617271317</v>
      </c>
    </row>
    <row r="619" spans="1:15" x14ac:dyDescent="0.2">
      <c r="A619" t="s">
        <v>2879</v>
      </c>
      <c r="B619">
        <v>280</v>
      </c>
      <c r="C619">
        <v>6</v>
      </c>
      <c r="D619">
        <v>9</v>
      </c>
      <c r="E619">
        <v>42</v>
      </c>
      <c r="F619">
        <v>17</v>
      </c>
      <c r="G619">
        <v>19</v>
      </c>
      <c r="H619">
        <v>22</v>
      </c>
      <c r="I619">
        <v>0</v>
      </c>
      <c r="J619">
        <v>52</v>
      </c>
      <c r="K619" t="s">
        <v>219</v>
      </c>
      <c r="L619" s="2">
        <f t="shared" si="18"/>
        <v>167</v>
      </c>
      <c r="M619" s="3">
        <v>167</v>
      </c>
      <c r="N619" s="6">
        <f>M619/8</f>
        <v>20.875</v>
      </c>
      <c r="O619" s="4">
        <f t="shared" si="19"/>
        <v>1.3399480616943509</v>
      </c>
    </row>
    <row r="620" spans="1:15" x14ac:dyDescent="0.2">
      <c r="A620" t="s">
        <v>2886</v>
      </c>
      <c r="B620">
        <v>65</v>
      </c>
      <c r="C620">
        <v>40</v>
      </c>
      <c r="D620">
        <v>5</v>
      </c>
      <c r="E620">
        <v>32</v>
      </c>
      <c r="F620">
        <v>23</v>
      </c>
      <c r="G620">
        <v>1</v>
      </c>
      <c r="H620">
        <v>22</v>
      </c>
      <c r="I620">
        <v>0</v>
      </c>
      <c r="J620">
        <v>40</v>
      </c>
      <c r="K620" t="s">
        <v>219</v>
      </c>
      <c r="L620" s="2">
        <f t="shared" si="18"/>
        <v>163</v>
      </c>
      <c r="M620" s="3">
        <v>163</v>
      </c>
      <c r="N620" s="6">
        <f>M620/8</f>
        <v>20.375</v>
      </c>
      <c r="O620" s="4">
        <f t="shared" si="19"/>
        <v>1.3299061234002103</v>
      </c>
    </row>
    <row r="621" spans="1:15" x14ac:dyDescent="0.2">
      <c r="A621" t="s">
        <v>2885</v>
      </c>
      <c r="B621">
        <v>59</v>
      </c>
      <c r="C621">
        <v>0</v>
      </c>
      <c r="D621">
        <v>4</v>
      </c>
      <c r="E621">
        <v>19</v>
      </c>
      <c r="F621">
        <v>24</v>
      </c>
      <c r="G621">
        <v>0</v>
      </c>
      <c r="H621">
        <v>26</v>
      </c>
      <c r="I621">
        <v>0</v>
      </c>
      <c r="J621">
        <v>21</v>
      </c>
      <c r="K621" t="s">
        <v>219</v>
      </c>
      <c r="L621" s="2">
        <f t="shared" si="18"/>
        <v>94</v>
      </c>
      <c r="M621" s="3">
        <v>94</v>
      </c>
      <c r="N621" s="6">
        <f>M621/8</f>
        <v>11.75</v>
      </c>
      <c r="O621" s="4">
        <f t="shared" si="19"/>
        <v>1.105510184769974</v>
      </c>
    </row>
    <row r="622" spans="1:15" x14ac:dyDescent="0.2">
      <c r="A622" t="s">
        <v>354</v>
      </c>
      <c r="B622">
        <v>94</v>
      </c>
      <c r="C622">
        <v>3</v>
      </c>
      <c r="D622">
        <v>1</v>
      </c>
      <c r="E622">
        <v>5</v>
      </c>
      <c r="F622">
        <v>13</v>
      </c>
      <c r="G622">
        <v>0</v>
      </c>
      <c r="H622">
        <v>8</v>
      </c>
      <c r="I622">
        <v>0</v>
      </c>
      <c r="J622">
        <v>9</v>
      </c>
      <c r="K622" t="s">
        <v>219</v>
      </c>
      <c r="L622" s="2">
        <f t="shared" si="18"/>
        <v>39</v>
      </c>
      <c r="M622" s="3">
        <v>39</v>
      </c>
      <c r="N622" s="6">
        <f>M622/8</f>
        <v>4.875</v>
      </c>
      <c r="O622" s="4">
        <f t="shared" si="19"/>
        <v>0.76900787094377387</v>
      </c>
    </row>
    <row r="623" spans="1:15" x14ac:dyDescent="0.2">
      <c r="A623" t="s">
        <v>2884</v>
      </c>
      <c r="B623">
        <v>23</v>
      </c>
      <c r="C623">
        <v>4</v>
      </c>
      <c r="D623">
        <v>1</v>
      </c>
      <c r="E623">
        <v>3</v>
      </c>
      <c r="F623">
        <v>4</v>
      </c>
      <c r="G623">
        <v>0</v>
      </c>
      <c r="H623">
        <v>8</v>
      </c>
      <c r="I623">
        <v>0</v>
      </c>
      <c r="J623">
        <v>8</v>
      </c>
      <c r="K623" t="s">
        <v>219</v>
      </c>
      <c r="L623" s="2">
        <f t="shared" si="18"/>
        <v>28</v>
      </c>
      <c r="M623" s="3">
        <v>28</v>
      </c>
      <c r="N623" s="6">
        <f>M623/8</f>
        <v>3.5</v>
      </c>
      <c r="O623" s="4">
        <f t="shared" si="19"/>
        <v>0.65321251377534373</v>
      </c>
    </row>
    <row r="624" spans="1:15" x14ac:dyDescent="0.2">
      <c r="A624" t="s">
        <v>2883</v>
      </c>
      <c r="B624">
        <v>19</v>
      </c>
      <c r="C624">
        <v>0</v>
      </c>
      <c r="D624">
        <v>7</v>
      </c>
      <c r="E624">
        <v>6</v>
      </c>
      <c r="F624">
        <v>19</v>
      </c>
      <c r="G624">
        <v>0</v>
      </c>
      <c r="H624">
        <v>9</v>
      </c>
      <c r="I624">
        <v>0</v>
      </c>
      <c r="J624">
        <v>12</v>
      </c>
      <c r="K624" t="s">
        <v>219</v>
      </c>
      <c r="L624" s="2">
        <f t="shared" si="18"/>
        <v>53</v>
      </c>
      <c r="M624" s="3">
        <v>53</v>
      </c>
      <c r="N624" s="6">
        <f>M624/8</f>
        <v>6.625</v>
      </c>
      <c r="O624" s="4">
        <f t="shared" si="19"/>
        <v>0.88223984801882349</v>
      </c>
    </row>
    <row r="625" spans="1:15" x14ac:dyDescent="0.2">
      <c r="A625" t="s">
        <v>2882</v>
      </c>
      <c r="B625">
        <v>18</v>
      </c>
      <c r="C625">
        <v>0</v>
      </c>
      <c r="D625">
        <v>2</v>
      </c>
      <c r="E625">
        <v>2</v>
      </c>
      <c r="F625">
        <v>9</v>
      </c>
      <c r="G625">
        <v>0</v>
      </c>
      <c r="H625">
        <v>10</v>
      </c>
      <c r="I625">
        <v>0</v>
      </c>
      <c r="J625">
        <v>6</v>
      </c>
      <c r="K625" t="s">
        <v>219</v>
      </c>
      <c r="L625" s="2">
        <f t="shared" si="18"/>
        <v>29</v>
      </c>
      <c r="M625" s="3">
        <v>29</v>
      </c>
      <c r="N625" s="6">
        <f>M625/8</f>
        <v>3.625</v>
      </c>
      <c r="O625" s="4">
        <f t="shared" si="19"/>
        <v>0.66511173707505145</v>
      </c>
    </row>
    <row r="626" spans="1:15" x14ac:dyDescent="0.2">
      <c r="A626" t="s">
        <v>2881</v>
      </c>
      <c r="B626">
        <v>17</v>
      </c>
      <c r="C626">
        <v>0</v>
      </c>
      <c r="D626">
        <v>8</v>
      </c>
      <c r="E626">
        <v>3</v>
      </c>
      <c r="F626">
        <v>10</v>
      </c>
      <c r="G626">
        <v>0</v>
      </c>
      <c r="H626">
        <v>10</v>
      </c>
      <c r="I626">
        <v>0</v>
      </c>
      <c r="J626">
        <v>5</v>
      </c>
      <c r="K626" t="s">
        <v>219</v>
      </c>
      <c r="L626" s="2">
        <f t="shared" si="18"/>
        <v>36</v>
      </c>
      <c r="M626" s="3">
        <v>36</v>
      </c>
      <c r="N626" s="6">
        <f>M626/8</f>
        <v>4.5</v>
      </c>
      <c r="O626" s="4">
        <f t="shared" si="19"/>
        <v>0.74036268949424389</v>
      </c>
    </row>
    <row r="627" spans="1:15" x14ac:dyDescent="0.2">
      <c r="A627" t="s">
        <v>2880</v>
      </c>
      <c r="B627">
        <v>15</v>
      </c>
      <c r="C627">
        <v>0</v>
      </c>
      <c r="D627">
        <v>3</v>
      </c>
      <c r="E627">
        <v>1</v>
      </c>
      <c r="F627">
        <v>8</v>
      </c>
      <c r="G627">
        <v>0</v>
      </c>
      <c r="H627">
        <v>1</v>
      </c>
      <c r="I627">
        <v>0</v>
      </c>
      <c r="J627">
        <v>1</v>
      </c>
      <c r="K627" t="s">
        <v>219</v>
      </c>
      <c r="L627" s="2">
        <f t="shared" si="18"/>
        <v>14</v>
      </c>
      <c r="M627" s="3">
        <v>14</v>
      </c>
      <c r="N627" s="6">
        <f>M627/8</f>
        <v>1.75</v>
      </c>
      <c r="O627" s="4">
        <f t="shared" si="19"/>
        <v>0.43933269383026263</v>
      </c>
    </row>
    <row r="628" spans="1:15" x14ac:dyDescent="0.2">
      <c r="A628" t="s">
        <v>2879</v>
      </c>
      <c r="B628">
        <v>280</v>
      </c>
      <c r="C628">
        <v>6</v>
      </c>
      <c r="D628">
        <v>9</v>
      </c>
      <c r="E628">
        <v>42</v>
      </c>
      <c r="F628">
        <v>17</v>
      </c>
      <c r="G628">
        <v>19</v>
      </c>
      <c r="H628">
        <v>22</v>
      </c>
      <c r="I628">
        <v>0</v>
      </c>
      <c r="J628">
        <v>52</v>
      </c>
      <c r="K628" t="s">
        <v>219</v>
      </c>
      <c r="L628" s="2">
        <f t="shared" si="18"/>
        <v>167</v>
      </c>
      <c r="M628" s="3">
        <v>167</v>
      </c>
      <c r="N628" s="6">
        <f>M628/8</f>
        <v>20.875</v>
      </c>
      <c r="O628" s="4">
        <f t="shared" si="19"/>
        <v>1.3399480616943509</v>
      </c>
    </row>
    <row r="629" spans="1:15" x14ac:dyDescent="0.2">
      <c r="A629" t="s">
        <v>2872</v>
      </c>
      <c r="B629">
        <v>19</v>
      </c>
      <c r="C629">
        <v>5</v>
      </c>
      <c r="D629">
        <v>1</v>
      </c>
      <c r="E629">
        <v>10</v>
      </c>
      <c r="F629">
        <v>8</v>
      </c>
      <c r="G629">
        <v>0</v>
      </c>
      <c r="H629">
        <v>11</v>
      </c>
      <c r="I629">
        <v>0</v>
      </c>
      <c r="J629">
        <v>11</v>
      </c>
      <c r="K629" t="s">
        <v>219</v>
      </c>
      <c r="L629" s="2">
        <f t="shared" si="18"/>
        <v>46</v>
      </c>
      <c r="M629" s="3">
        <v>46</v>
      </c>
      <c r="N629" s="6">
        <f>M629/8</f>
        <v>5.75</v>
      </c>
      <c r="O629" s="4">
        <f t="shared" si="19"/>
        <v>0.82930377283102497</v>
      </c>
    </row>
    <row r="630" spans="1:15" x14ac:dyDescent="0.2">
      <c r="A630" t="s">
        <v>2324</v>
      </c>
      <c r="B630">
        <v>35</v>
      </c>
      <c r="C630">
        <v>0</v>
      </c>
      <c r="D630">
        <v>0</v>
      </c>
      <c r="E630">
        <v>1</v>
      </c>
      <c r="F630">
        <v>2</v>
      </c>
      <c r="G630">
        <v>2</v>
      </c>
      <c r="H630">
        <v>3</v>
      </c>
      <c r="I630">
        <v>0</v>
      </c>
      <c r="J630">
        <v>1</v>
      </c>
      <c r="K630" t="s">
        <v>219</v>
      </c>
      <c r="L630" s="2">
        <f t="shared" si="18"/>
        <v>9</v>
      </c>
      <c r="M630" s="3">
        <v>9</v>
      </c>
      <c r="N630" s="6">
        <f>M630/8</f>
        <v>1.125</v>
      </c>
      <c r="O630" s="4">
        <f t="shared" si="19"/>
        <v>0.32735893438633035</v>
      </c>
    </row>
    <row r="631" spans="1:15" x14ac:dyDescent="0.2">
      <c r="A631" t="s">
        <v>2878</v>
      </c>
      <c r="B631">
        <v>29</v>
      </c>
      <c r="C631">
        <v>0</v>
      </c>
      <c r="D631">
        <v>0</v>
      </c>
      <c r="E631">
        <v>2</v>
      </c>
      <c r="F631">
        <v>5</v>
      </c>
      <c r="G631">
        <v>0</v>
      </c>
      <c r="H631">
        <v>3</v>
      </c>
      <c r="I631">
        <v>0</v>
      </c>
      <c r="J631">
        <v>2</v>
      </c>
      <c r="K631" t="s">
        <v>219</v>
      </c>
      <c r="L631" s="2">
        <f t="shared" si="18"/>
        <v>12</v>
      </c>
      <c r="M631" s="3">
        <v>12</v>
      </c>
      <c r="N631" s="6">
        <f>M631/8</f>
        <v>1.5</v>
      </c>
      <c r="O631" s="4">
        <f t="shared" si="19"/>
        <v>0.3979400086720376</v>
      </c>
    </row>
    <row r="632" spans="1:15" x14ac:dyDescent="0.2">
      <c r="A632" t="s">
        <v>2877</v>
      </c>
      <c r="B632">
        <v>10</v>
      </c>
      <c r="C632">
        <v>0</v>
      </c>
      <c r="D632">
        <v>0</v>
      </c>
      <c r="E632">
        <v>3</v>
      </c>
      <c r="F632">
        <v>2</v>
      </c>
      <c r="G632">
        <v>0</v>
      </c>
      <c r="H632">
        <v>1</v>
      </c>
      <c r="I632">
        <v>0</v>
      </c>
      <c r="J632">
        <v>2</v>
      </c>
      <c r="K632" t="s">
        <v>219</v>
      </c>
      <c r="L632" s="2">
        <f t="shared" si="18"/>
        <v>8</v>
      </c>
      <c r="M632" s="3">
        <v>8</v>
      </c>
      <c r="N632" s="6">
        <f>M632/8</f>
        <v>1</v>
      </c>
      <c r="O632" s="4">
        <f t="shared" si="19"/>
        <v>0.3010299956639812</v>
      </c>
    </row>
    <row r="633" spans="1:15" x14ac:dyDescent="0.2">
      <c r="A633" t="s">
        <v>2876</v>
      </c>
      <c r="B633">
        <v>155</v>
      </c>
      <c r="C633">
        <v>0</v>
      </c>
      <c r="D633">
        <v>1</v>
      </c>
      <c r="E633">
        <v>2</v>
      </c>
      <c r="F633">
        <v>4</v>
      </c>
      <c r="G633">
        <v>0</v>
      </c>
      <c r="H633">
        <v>4</v>
      </c>
      <c r="I633">
        <v>0</v>
      </c>
      <c r="J633">
        <v>2</v>
      </c>
      <c r="K633" t="s">
        <v>219</v>
      </c>
      <c r="L633" s="2">
        <f t="shared" si="18"/>
        <v>13</v>
      </c>
      <c r="M633" s="3">
        <v>13</v>
      </c>
      <c r="N633" s="6">
        <f>M633/8</f>
        <v>1.625</v>
      </c>
      <c r="O633" s="4">
        <f t="shared" si="19"/>
        <v>0.41912930774197571</v>
      </c>
    </row>
    <row r="634" spans="1:15" x14ac:dyDescent="0.2">
      <c r="A634" t="s">
        <v>2875</v>
      </c>
      <c r="B634">
        <v>9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 t="s">
        <v>219</v>
      </c>
      <c r="L634" s="2">
        <f t="shared" si="18"/>
        <v>3</v>
      </c>
      <c r="M634" s="3">
        <v>3</v>
      </c>
      <c r="N634" s="6">
        <f>M634/8</f>
        <v>0.375</v>
      </c>
      <c r="O634" s="4">
        <f t="shared" si="19"/>
        <v>0.13830269816628146</v>
      </c>
    </row>
    <row r="635" spans="1:15" x14ac:dyDescent="0.2">
      <c r="A635" t="s">
        <v>2874</v>
      </c>
      <c r="B635">
        <v>8</v>
      </c>
      <c r="C635">
        <v>0</v>
      </c>
      <c r="D635">
        <v>0</v>
      </c>
      <c r="E635">
        <v>0</v>
      </c>
      <c r="F635">
        <v>1</v>
      </c>
      <c r="G635">
        <v>3</v>
      </c>
      <c r="H635">
        <v>0</v>
      </c>
      <c r="I635">
        <v>0</v>
      </c>
      <c r="J635">
        <v>0</v>
      </c>
      <c r="K635" t="s">
        <v>219</v>
      </c>
      <c r="L635" s="2">
        <f t="shared" si="18"/>
        <v>4</v>
      </c>
      <c r="M635" s="3">
        <v>4</v>
      </c>
      <c r="N635" s="6">
        <f>M635/8</f>
        <v>0.5</v>
      </c>
      <c r="O635" s="4">
        <f t="shared" si="19"/>
        <v>0.17609125905568124</v>
      </c>
    </row>
    <row r="636" spans="1:15" x14ac:dyDescent="0.2">
      <c r="A636" t="s">
        <v>2873</v>
      </c>
      <c r="B636">
        <v>8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6</v>
      </c>
      <c r="I636">
        <v>0</v>
      </c>
      <c r="J636">
        <v>6</v>
      </c>
      <c r="K636" t="s">
        <v>219</v>
      </c>
      <c r="L636" s="2">
        <f t="shared" si="18"/>
        <v>14</v>
      </c>
      <c r="M636" s="3">
        <v>14</v>
      </c>
      <c r="N636" s="6">
        <f>M636/8</f>
        <v>1.75</v>
      </c>
      <c r="O636" s="4">
        <f t="shared" si="19"/>
        <v>0.43933269383026263</v>
      </c>
    </row>
    <row r="637" spans="1:15" x14ac:dyDescent="0.2">
      <c r="A637" t="s">
        <v>2863</v>
      </c>
      <c r="B637">
        <v>31</v>
      </c>
      <c r="C637">
        <v>0</v>
      </c>
      <c r="D637">
        <v>1</v>
      </c>
      <c r="E637">
        <v>4</v>
      </c>
      <c r="F637">
        <v>9</v>
      </c>
      <c r="G637">
        <v>0</v>
      </c>
      <c r="H637">
        <v>6</v>
      </c>
      <c r="I637">
        <v>0</v>
      </c>
      <c r="J637">
        <v>7</v>
      </c>
      <c r="K637" t="s">
        <v>219</v>
      </c>
      <c r="L637" s="2">
        <f t="shared" si="18"/>
        <v>27</v>
      </c>
      <c r="M637" s="3">
        <v>27</v>
      </c>
      <c r="N637" s="6">
        <f>M637/8</f>
        <v>3.375</v>
      </c>
      <c r="O637" s="4">
        <f t="shared" si="19"/>
        <v>0.64097805735833202</v>
      </c>
    </row>
    <row r="638" spans="1:15" x14ac:dyDescent="0.2">
      <c r="A638" t="s">
        <v>2872</v>
      </c>
      <c r="B638">
        <v>19</v>
      </c>
      <c r="C638">
        <v>5</v>
      </c>
      <c r="D638">
        <v>1</v>
      </c>
      <c r="E638">
        <v>10</v>
      </c>
      <c r="F638">
        <v>8</v>
      </c>
      <c r="G638">
        <v>0</v>
      </c>
      <c r="H638">
        <v>11</v>
      </c>
      <c r="I638">
        <v>0</v>
      </c>
      <c r="J638">
        <v>11</v>
      </c>
      <c r="K638" t="s">
        <v>219</v>
      </c>
      <c r="L638" s="2">
        <f t="shared" si="18"/>
        <v>46</v>
      </c>
      <c r="M638" s="3">
        <v>46</v>
      </c>
      <c r="N638" s="6">
        <f>M638/8</f>
        <v>5.75</v>
      </c>
      <c r="O638" s="4">
        <f t="shared" si="19"/>
        <v>0.82930377283102497</v>
      </c>
    </row>
    <row r="639" spans="1:15" x14ac:dyDescent="0.2">
      <c r="A639" t="s">
        <v>2871</v>
      </c>
      <c r="B639">
        <v>7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 t="s">
        <v>219</v>
      </c>
      <c r="L639" s="2">
        <f t="shared" si="18"/>
        <v>3</v>
      </c>
      <c r="M639" s="3">
        <v>3</v>
      </c>
      <c r="N639" s="6">
        <f>M639/8</f>
        <v>0.375</v>
      </c>
      <c r="O639" s="4">
        <f t="shared" si="19"/>
        <v>0.13830269816628146</v>
      </c>
    </row>
    <row r="640" spans="1:15" x14ac:dyDescent="0.2">
      <c r="A640" t="s">
        <v>2847</v>
      </c>
      <c r="B640">
        <v>6</v>
      </c>
      <c r="C640">
        <v>0</v>
      </c>
      <c r="D640">
        <v>0</v>
      </c>
      <c r="E640">
        <v>1</v>
      </c>
      <c r="F640">
        <v>1</v>
      </c>
      <c r="G640">
        <v>2</v>
      </c>
      <c r="H640">
        <v>0</v>
      </c>
      <c r="I640">
        <v>0</v>
      </c>
      <c r="J640">
        <v>4</v>
      </c>
      <c r="K640" t="s">
        <v>219</v>
      </c>
      <c r="L640" s="2">
        <f t="shared" si="18"/>
        <v>8</v>
      </c>
      <c r="M640" s="3">
        <v>8</v>
      </c>
      <c r="N640" s="6">
        <f>M640/8</f>
        <v>1</v>
      </c>
      <c r="O640" s="4">
        <f t="shared" si="19"/>
        <v>0.3010299956639812</v>
      </c>
    </row>
    <row r="641" spans="1:15" x14ac:dyDescent="0.2">
      <c r="A641" t="s">
        <v>2870</v>
      </c>
      <c r="B641">
        <v>5</v>
      </c>
      <c r="C641">
        <v>0</v>
      </c>
      <c r="D641">
        <v>0</v>
      </c>
      <c r="E641">
        <v>4</v>
      </c>
      <c r="F641">
        <v>2</v>
      </c>
      <c r="G641">
        <v>0</v>
      </c>
      <c r="H641">
        <v>5</v>
      </c>
      <c r="I641">
        <v>0</v>
      </c>
      <c r="J641">
        <v>5</v>
      </c>
      <c r="K641" t="s">
        <v>219</v>
      </c>
      <c r="L641" s="2">
        <f t="shared" si="18"/>
        <v>16</v>
      </c>
      <c r="M641" s="3">
        <v>16</v>
      </c>
      <c r="N641" s="6">
        <f>M641/8</f>
        <v>2</v>
      </c>
      <c r="O641" s="4">
        <f t="shared" si="19"/>
        <v>0.47712125471966244</v>
      </c>
    </row>
    <row r="642" spans="1:15" x14ac:dyDescent="0.2">
      <c r="A642" t="s">
        <v>2869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219</v>
      </c>
      <c r="L642" s="2">
        <f t="shared" si="18"/>
        <v>0</v>
      </c>
      <c r="M642" s="3">
        <v>0</v>
      </c>
      <c r="N642" s="6">
        <f>M642/8</f>
        <v>0</v>
      </c>
      <c r="O642" s="4">
        <f t="shared" si="19"/>
        <v>0</v>
      </c>
    </row>
    <row r="643" spans="1:15" x14ac:dyDescent="0.2">
      <c r="A643" t="s">
        <v>2868</v>
      </c>
      <c r="B643">
        <v>17</v>
      </c>
      <c r="C643">
        <v>0</v>
      </c>
      <c r="D643">
        <v>0</v>
      </c>
      <c r="E643">
        <v>1</v>
      </c>
      <c r="F643">
        <v>3</v>
      </c>
      <c r="G643">
        <v>1</v>
      </c>
      <c r="H643">
        <v>6</v>
      </c>
      <c r="I643">
        <v>0</v>
      </c>
      <c r="J643">
        <v>1</v>
      </c>
      <c r="K643" t="s">
        <v>219</v>
      </c>
      <c r="L643" s="2">
        <f t="shared" ref="L643:L706" si="20">SUM(C643:J643)</f>
        <v>12</v>
      </c>
      <c r="M643" s="3">
        <v>12</v>
      </c>
      <c r="N643" s="6">
        <f>M643/8</f>
        <v>1.5</v>
      </c>
      <c r="O643" s="4">
        <f t="shared" ref="O643:O706" si="21">LOG10(N643+1)</f>
        <v>0.3979400086720376</v>
      </c>
    </row>
    <row r="644" spans="1:15" x14ac:dyDescent="0.2">
      <c r="A644" t="s">
        <v>2867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219</v>
      </c>
      <c r="L644" s="2">
        <f t="shared" si="20"/>
        <v>0</v>
      </c>
      <c r="M644" s="3">
        <v>0</v>
      </c>
      <c r="N644" s="6">
        <f>M644/8</f>
        <v>0</v>
      </c>
      <c r="O644" s="4">
        <f t="shared" si="21"/>
        <v>0</v>
      </c>
    </row>
    <row r="645" spans="1:15" x14ac:dyDescent="0.2">
      <c r="A645" t="s">
        <v>2866</v>
      </c>
      <c r="B645">
        <v>4</v>
      </c>
      <c r="C645">
        <v>0</v>
      </c>
      <c r="D645">
        <v>0</v>
      </c>
      <c r="E645">
        <v>4</v>
      </c>
      <c r="F645">
        <v>0</v>
      </c>
      <c r="G645">
        <v>0</v>
      </c>
      <c r="H645">
        <v>3</v>
      </c>
      <c r="I645">
        <v>0</v>
      </c>
      <c r="J645">
        <v>3</v>
      </c>
      <c r="K645" t="s">
        <v>219</v>
      </c>
      <c r="L645" s="2">
        <f t="shared" si="20"/>
        <v>10</v>
      </c>
      <c r="M645" s="3">
        <v>10</v>
      </c>
      <c r="N645" s="6">
        <f>M645/8</f>
        <v>1.25</v>
      </c>
      <c r="O645" s="4">
        <f t="shared" si="21"/>
        <v>0.35218251811136247</v>
      </c>
    </row>
    <row r="646" spans="1:15" x14ac:dyDescent="0.2">
      <c r="A646" t="s">
        <v>2865</v>
      </c>
      <c r="B646">
        <v>4</v>
      </c>
      <c r="C646">
        <v>2</v>
      </c>
      <c r="D646">
        <v>0</v>
      </c>
      <c r="E646">
        <v>2</v>
      </c>
      <c r="F646">
        <v>2</v>
      </c>
      <c r="G646">
        <v>0</v>
      </c>
      <c r="H646">
        <v>3</v>
      </c>
      <c r="I646">
        <v>0</v>
      </c>
      <c r="J646">
        <v>2</v>
      </c>
      <c r="K646" t="s">
        <v>219</v>
      </c>
      <c r="L646" s="2">
        <f t="shared" si="20"/>
        <v>11</v>
      </c>
      <c r="M646" s="3">
        <v>11</v>
      </c>
      <c r="N646" s="6">
        <f>M646/8</f>
        <v>1.375</v>
      </c>
      <c r="O646" s="4">
        <f t="shared" si="21"/>
        <v>0.37566361396088538</v>
      </c>
    </row>
    <row r="647" spans="1:15" x14ac:dyDescent="0.2">
      <c r="A647" t="s">
        <v>2857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219</v>
      </c>
      <c r="L647" s="2">
        <f t="shared" si="20"/>
        <v>0</v>
      </c>
      <c r="M647" s="3">
        <v>0</v>
      </c>
      <c r="N647" s="6">
        <f>M647/8</f>
        <v>0</v>
      </c>
      <c r="O647" s="4">
        <f t="shared" si="21"/>
        <v>0</v>
      </c>
    </row>
    <row r="648" spans="1:15" x14ac:dyDescent="0.2">
      <c r="A648" t="s">
        <v>2864</v>
      </c>
      <c r="B648">
        <v>3</v>
      </c>
      <c r="C648">
        <v>0</v>
      </c>
      <c r="D648">
        <v>2</v>
      </c>
      <c r="E648">
        <v>1</v>
      </c>
      <c r="F648">
        <v>2</v>
      </c>
      <c r="G648">
        <v>0</v>
      </c>
      <c r="H648">
        <v>1</v>
      </c>
      <c r="I648">
        <v>0</v>
      </c>
      <c r="J648">
        <v>1</v>
      </c>
      <c r="K648" t="s">
        <v>219</v>
      </c>
      <c r="L648" s="2">
        <f t="shared" si="20"/>
        <v>7</v>
      </c>
      <c r="M648" s="3">
        <v>7</v>
      </c>
      <c r="N648" s="6">
        <f>M648/8</f>
        <v>0.875</v>
      </c>
      <c r="O648" s="4">
        <f t="shared" si="21"/>
        <v>0.27300127206373764</v>
      </c>
    </row>
    <row r="649" spans="1:15" x14ac:dyDescent="0.2">
      <c r="A649" t="s">
        <v>2863</v>
      </c>
      <c r="B649">
        <v>31</v>
      </c>
      <c r="C649">
        <v>0</v>
      </c>
      <c r="D649">
        <v>1</v>
      </c>
      <c r="E649">
        <v>4</v>
      </c>
      <c r="F649">
        <v>9</v>
      </c>
      <c r="G649">
        <v>0</v>
      </c>
      <c r="H649">
        <v>6</v>
      </c>
      <c r="I649">
        <v>0</v>
      </c>
      <c r="J649">
        <v>7</v>
      </c>
      <c r="K649" t="s">
        <v>219</v>
      </c>
      <c r="L649" s="2">
        <f t="shared" si="20"/>
        <v>27</v>
      </c>
      <c r="M649" s="3">
        <v>27</v>
      </c>
      <c r="N649" s="6">
        <f>M649/8</f>
        <v>3.375</v>
      </c>
      <c r="O649" s="4">
        <f t="shared" si="21"/>
        <v>0.64097805735833202</v>
      </c>
    </row>
    <row r="650" spans="1:15" x14ac:dyDescent="0.2">
      <c r="A650" t="s">
        <v>2862</v>
      </c>
      <c r="B650">
        <v>16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1</v>
      </c>
      <c r="I650">
        <v>0</v>
      </c>
      <c r="J650">
        <v>1</v>
      </c>
      <c r="K650" t="s">
        <v>219</v>
      </c>
      <c r="L650" s="2">
        <f t="shared" si="20"/>
        <v>4</v>
      </c>
      <c r="M650" s="3">
        <v>4</v>
      </c>
      <c r="N650" s="6">
        <f>M650/8</f>
        <v>0.5</v>
      </c>
      <c r="O650" s="4">
        <f t="shared" si="21"/>
        <v>0.17609125905568124</v>
      </c>
    </row>
    <row r="651" spans="1:15" x14ac:dyDescent="0.2">
      <c r="A651" t="s">
        <v>2861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219</v>
      </c>
      <c r="L651" s="2">
        <f t="shared" si="20"/>
        <v>0</v>
      </c>
      <c r="M651" s="3">
        <v>0</v>
      </c>
      <c r="N651" s="6">
        <f>M651/8</f>
        <v>0</v>
      </c>
      <c r="O651" s="4">
        <f t="shared" si="21"/>
        <v>0</v>
      </c>
    </row>
    <row r="652" spans="1:15" x14ac:dyDescent="0.2">
      <c r="A652" t="s">
        <v>2078</v>
      </c>
      <c r="B652">
        <v>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 t="s">
        <v>219</v>
      </c>
      <c r="L652" s="2">
        <f t="shared" si="20"/>
        <v>2</v>
      </c>
      <c r="M652" s="3">
        <v>2</v>
      </c>
      <c r="N652" s="6">
        <f>M652/8</f>
        <v>0.25</v>
      </c>
      <c r="O652" s="4">
        <f t="shared" si="21"/>
        <v>9.691001300805642E-2</v>
      </c>
    </row>
    <row r="653" spans="1:15" x14ac:dyDescent="0.2">
      <c r="A653" t="s">
        <v>2860</v>
      </c>
      <c r="B653">
        <v>5</v>
      </c>
      <c r="C653">
        <v>0</v>
      </c>
      <c r="D653">
        <v>1</v>
      </c>
      <c r="E653">
        <v>2</v>
      </c>
      <c r="F653">
        <v>2</v>
      </c>
      <c r="G653">
        <v>3</v>
      </c>
      <c r="H653">
        <v>2</v>
      </c>
      <c r="I653">
        <v>0</v>
      </c>
      <c r="J653">
        <v>3</v>
      </c>
      <c r="K653" t="s">
        <v>219</v>
      </c>
      <c r="L653" s="2">
        <f t="shared" si="20"/>
        <v>13</v>
      </c>
      <c r="M653" s="3">
        <v>13</v>
      </c>
      <c r="N653" s="6">
        <f>M653/8</f>
        <v>1.625</v>
      </c>
      <c r="O653" s="4">
        <f t="shared" si="21"/>
        <v>0.41912930774197571</v>
      </c>
    </row>
    <row r="654" spans="1:15" x14ac:dyDescent="0.2">
      <c r="A654" t="s">
        <v>2859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1</v>
      </c>
      <c r="I654">
        <v>0</v>
      </c>
      <c r="J654">
        <v>1</v>
      </c>
      <c r="K654" t="s">
        <v>219</v>
      </c>
      <c r="L654" s="2">
        <f t="shared" si="20"/>
        <v>4</v>
      </c>
      <c r="M654" s="3">
        <v>4</v>
      </c>
      <c r="N654" s="6">
        <f>M654/8</f>
        <v>0.5</v>
      </c>
      <c r="O654" s="4">
        <f t="shared" si="21"/>
        <v>0.17609125905568124</v>
      </c>
    </row>
    <row r="655" spans="1:15" x14ac:dyDescent="0.2">
      <c r="A655" t="s">
        <v>2858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219</v>
      </c>
      <c r="L655" s="2">
        <f t="shared" si="20"/>
        <v>0</v>
      </c>
      <c r="M655" s="3">
        <v>0</v>
      </c>
      <c r="N655" s="6">
        <f>M655/8</f>
        <v>0</v>
      </c>
      <c r="O655" s="4">
        <f t="shared" si="21"/>
        <v>0</v>
      </c>
    </row>
    <row r="656" spans="1:15" x14ac:dyDescent="0.2">
      <c r="A656" t="s">
        <v>2857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219</v>
      </c>
      <c r="L656" s="2">
        <f t="shared" si="20"/>
        <v>0</v>
      </c>
      <c r="M656" s="3">
        <v>0</v>
      </c>
      <c r="N656" s="6">
        <f>M656/8</f>
        <v>0</v>
      </c>
      <c r="O656" s="4">
        <f t="shared" si="21"/>
        <v>0</v>
      </c>
    </row>
    <row r="657" spans="1:15" x14ac:dyDescent="0.2">
      <c r="A657" t="s">
        <v>2856</v>
      </c>
      <c r="B657">
        <v>2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 t="s">
        <v>219</v>
      </c>
      <c r="L657" s="2">
        <f t="shared" si="20"/>
        <v>2</v>
      </c>
      <c r="M657" s="3">
        <v>2</v>
      </c>
      <c r="N657" s="6">
        <f>M657/8</f>
        <v>0.25</v>
      </c>
      <c r="O657" s="4">
        <f t="shared" si="21"/>
        <v>9.691001300805642E-2</v>
      </c>
    </row>
    <row r="658" spans="1:15" x14ac:dyDescent="0.2">
      <c r="A658" t="s">
        <v>2855</v>
      </c>
      <c r="B658">
        <v>2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 t="s">
        <v>219</v>
      </c>
      <c r="L658" s="2">
        <f t="shared" si="20"/>
        <v>5</v>
      </c>
      <c r="M658" s="3">
        <v>5</v>
      </c>
      <c r="N658" s="6">
        <f>M658/8</f>
        <v>0.625</v>
      </c>
      <c r="O658" s="4">
        <f t="shared" si="21"/>
        <v>0.21085336531489318</v>
      </c>
    </row>
    <row r="659" spans="1:15" x14ac:dyDescent="0.2">
      <c r="A659" t="s">
        <v>2854</v>
      </c>
      <c r="B659">
        <v>2</v>
      </c>
      <c r="C659">
        <v>0</v>
      </c>
      <c r="D659">
        <v>1</v>
      </c>
      <c r="E659">
        <v>1</v>
      </c>
      <c r="F659">
        <v>2</v>
      </c>
      <c r="G659">
        <v>0</v>
      </c>
      <c r="H659">
        <v>2</v>
      </c>
      <c r="I659">
        <v>0</v>
      </c>
      <c r="J659">
        <v>2</v>
      </c>
      <c r="K659" t="s">
        <v>219</v>
      </c>
      <c r="L659" s="2">
        <f t="shared" si="20"/>
        <v>8</v>
      </c>
      <c r="M659" s="3">
        <v>8</v>
      </c>
      <c r="N659" s="6">
        <f>M659/8</f>
        <v>1</v>
      </c>
      <c r="O659" s="4">
        <f t="shared" si="21"/>
        <v>0.3010299956639812</v>
      </c>
    </row>
    <row r="660" spans="1:15" x14ac:dyDescent="0.2">
      <c r="A660" t="s">
        <v>2853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 t="s">
        <v>219</v>
      </c>
      <c r="L660" s="2">
        <f t="shared" si="20"/>
        <v>4</v>
      </c>
      <c r="M660" s="3">
        <v>4</v>
      </c>
      <c r="N660" s="6">
        <f>M660/8</f>
        <v>0.5</v>
      </c>
      <c r="O660" s="4">
        <f t="shared" si="21"/>
        <v>0.17609125905568124</v>
      </c>
    </row>
    <row r="661" spans="1:15" x14ac:dyDescent="0.2">
      <c r="A661" t="s">
        <v>2852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 t="s">
        <v>219</v>
      </c>
      <c r="L661" s="2">
        <f t="shared" si="20"/>
        <v>5</v>
      </c>
      <c r="M661" s="3">
        <v>5</v>
      </c>
      <c r="N661" s="6">
        <f>M661/8</f>
        <v>0.625</v>
      </c>
      <c r="O661" s="4">
        <f t="shared" si="21"/>
        <v>0.21085336531489318</v>
      </c>
    </row>
    <row r="662" spans="1:15" x14ac:dyDescent="0.2">
      <c r="A662" t="s">
        <v>2851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 t="s">
        <v>219</v>
      </c>
      <c r="L662" s="2">
        <f t="shared" si="20"/>
        <v>3</v>
      </c>
      <c r="M662" s="3">
        <v>3</v>
      </c>
      <c r="N662" s="6">
        <f>M662/8</f>
        <v>0.375</v>
      </c>
      <c r="O662" s="4">
        <f t="shared" si="21"/>
        <v>0.13830269816628146</v>
      </c>
    </row>
    <row r="663" spans="1:15" x14ac:dyDescent="0.2">
      <c r="A663" t="s">
        <v>2850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219</v>
      </c>
      <c r="L663" s="2">
        <f t="shared" si="20"/>
        <v>0</v>
      </c>
      <c r="M663" s="3">
        <v>0</v>
      </c>
      <c r="N663" s="6">
        <f>M663/8</f>
        <v>0</v>
      </c>
      <c r="O663" s="4">
        <f t="shared" si="21"/>
        <v>0</v>
      </c>
    </row>
    <row r="664" spans="1:15" x14ac:dyDescent="0.2">
      <c r="A664" t="s">
        <v>2849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219</v>
      </c>
      <c r="L664" s="2">
        <f t="shared" si="20"/>
        <v>0</v>
      </c>
      <c r="M664" s="3">
        <v>0</v>
      </c>
      <c r="N664" s="6">
        <f>M664/8</f>
        <v>0</v>
      </c>
      <c r="O664" s="4">
        <f t="shared" si="21"/>
        <v>0</v>
      </c>
    </row>
    <row r="665" spans="1:15" x14ac:dyDescent="0.2">
      <c r="A665" t="s">
        <v>2848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219</v>
      </c>
      <c r="L665" s="2">
        <f t="shared" si="20"/>
        <v>0</v>
      </c>
      <c r="M665" s="3">
        <v>0</v>
      </c>
      <c r="N665" s="6">
        <f>M665/8</f>
        <v>0</v>
      </c>
      <c r="O665" s="4">
        <f t="shared" si="21"/>
        <v>0</v>
      </c>
    </row>
    <row r="666" spans="1:15" x14ac:dyDescent="0.2">
      <c r="A666" t="s">
        <v>2847</v>
      </c>
      <c r="B666">
        <v>6</v>
      </c>
      <c r="C666">
        <v>0</v>
      </c>
      <c r="D666">
        <v>0</v>
      </c>
      <c r="E666">
        <v>1</v>
      </c>
      <c r="F666">
        <v>1</v>
      </c>
      <c r="G666">
        <v>2</v>
      </c>
      <c r="H666">
        <v>0</v>
      </c>
      <c r="I666">
        <v>0</v>
      </c>
      <c r="J666">
        <v>4</v>
      </c>
      <c r="K666" t="s">
        <v>219</v>
      </c>
      <c r="L666" s="2">
        <f t="shared" si="20"/>
        <v>8</v>
      </c>
      <c r="M666" s="3">
        <v>8</v>
      </c>
      <c r="N666" s="6">
        <f>M666/8</f>
        <v>1</v>
      </c>
      <c r="O666" s="4">
        <f t="shared" si="21"/>
        <v>0.3010299956639812</v>
      </c>
    </row>
    <row r="667" spans="1:15" x14ac:dyDescent="0.2">
      <c r="A667" t="s">
        <v>2846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219</v>
      </c>
      <c r="L667" s="2">
        <f t="shared" si="20"/>
        <v>0</v>
      </c>
      <c r="M667" s="3">
        <v>0</v>
      </c>
      <c r="N667" s="6">
        <f>M667/8</f>
        <v>0</v>
      </c>
      <c r="O667" s="4">
        <f t="shared" si="21"/>
        <v>0</v>
      </c>
    </row>
    <row r="668" spans="1:15" x14ac:dyDescent="0.2">
      <c r="A668" t="s">
        <v>2845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 t="s">
        <v>219</v>
      </c>
      <c r="L668" s="2">
        <f t="shared" si="20"/>
        <v>1</v>
      </c>
      <c r="M668" s="3">
        <v>1</v>
      </c>
      <c r="N668" s="6">
        <f>M668/8</f>
        <v>0.125</v>
      </c>
      <c r="O668" s="4">
        <f t="shared" si="21"/>
        <v>5.1152522447381291E-2</v>
      </c>
    </row>
    <row r="669" spans="1:15" x14ac:dyDescent="0.2">
      <c r="A669" t="s">
        <v>2844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219</v>
      </c>
      <c r="L669" s="2">
        <f t="shared" si="20"/>
        <v>0</v>
      </c>
      <c r="M669" s="3">
        <v>0</v>
      </c>
      <c r="N669" s="6">
        <f>M669/8</f>
        <v>0</v>
      </c>
      <c r="O669" s="4">
        <f t="shared" si="21"/>
        <v>0</v>
      </c>
    </row>
    <row r="670" spans="1:15" x14ac:dyDescent="0.2">
      <c r="A670" t="s">
        <v>2843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219</v>
      </c>
      <c r="L670" s="2">
        <f t="shared" si="20"/>
        <v>0</v>
      </c>
      <c r="M670" s="3">
        <v>0</v>
      </c>
      <c r="N670" s="6">
        <f>M670/8</f>
        <v>0</v>
      </c>
      <c r="O670" s="4">
        <f t="shared" si="21"/>
        <v>0</v>
      </c>
    </row>
    <row r="671" spans="1:15" x14ac:dyDescent="0.2">
      <c r="A671" t="s">
        <v>2842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 t="s">
        <v>219</v>
      </c>
      <c r="L671" s="2">
        <f t="shared" si="20"/>
        <v>1</v>
      </c>
      <c r="M671" s="3">
        <v>1</v>
      </c>
      <c r="N671" s="6">
        <f>M671/8</f>
        <v>0.125</v>
      </c>
      <c r="O671" s="4">
        <f t="shared" si="21"/>
        <v>5.1152522447381291E-2</v>
      </c>
    </row>
    <row r="672" spans="1:15" x14ac:dyDescent="0.2">
      <c r="A672" t="s">
        <v>2841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219</v>
      </c>
      <c r="L672" s="2">
        <f t="shared" si="20"/>
        <v>0</v>
      </c>
      <c r="M672" s="3">
        <v>0</v>
      </c>
      <c r="N672" s="6">
        <f>M672/8</f>
        <v>0</v>
      </c>
      <c r="O672" s="4">
        <f t="shared" si="21"/>
        <v>0</v>
      </c>
    </row>
    <row r="673" spans="1:15" x14ac:dyDescent="0.2">
      <c r="A673" t="s">
        <v>2840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219</v>
      </c>
      <c r="L673" s="2">
        <f t="shared" si="20"/>
        <v>0</v>
      </c>
      <c r="M673" s="3">
        <v>0</v>
      </c>
      <c r="N673" s="6">
        <f>M673/8</f>
        <v>0</v>
      </c>
      <c r="O673" s="4">
        <f t="shared" si="21"/>
        <v>0</v>
      </c>
    </row>
    <row r="674" spans="1:15" x14ac:dyDescent="0.2">
      <c r="A674" t="s">
        <v>2839</v>
      </c>
      <c r="B674">
        <v>4410</v>
      </c>
      <c r="C674">
        <v>1074</v>
      </c>
      <c r="D674">
        <v>466</v>
      </c>
      <c r="E674">
        <v>372</v>
      </c>
      <c r="F674">
        <v>1534</v>
      </c>
      <c r="G674">
        <v>80</v>
      </c>
      <c r="H674">
        <v>641</v>
      </c>
      <c r="I674">
        <v>227</v>
      </c>
      <c r="J674">
        <v>339</v>
      </c>
      <c r="K674" t="s">
        <v>40</v>
      </c>
      <c r="L674" s="2">
        <f t="shared" si="20"/>
        <v>4733</v>
      </c>
      <c r="M674" s="3">
        <v>4733</v>
      </c>
      <c r="N674" s="6">
        <f>M674/8</f>
        <v>591.625</v>
      </c>
      <c r="O674" s="4">
        <f t="shared" si="21"/>
        <v>2.7727799683270131</v>
      </c>
    </row>
    <row r="675" spans="1:15" x14ac:dyDescent="0.2">
      <c r="A675" t="s">
        <v>2808</v>
      </c>
      <c r="B675">
        <v>3846</v>
      </c>
      <c r="C675">
        <v>662</v>
      </c>
      <c r="D675">
        <v>1127</v>
      </c>
      <c r="E675">
        <v>393</v>
      </c>
      <c r="F675">
        <v>1757</v>
      </c>
      <c r="G675">
        <v>32</v>
      </c>
      <c r="H675">
        <v>225</v>
      </c>
      <c r="I675">
        <v>317</v>
      </c>
      <c r="J675">
        <v>250</v>
      </c>
      <c r="K675" t="s">
        <v>40</v>
      </c>
      <c r="L675" s="2">
        <f t="shared" si="20"/>
        <v>4763</v>
      </c>
      <c r="M675" s="3">
        <v>4763</v>
      </c>
      <c r="N675" s="6">
        <f>M675/8</f>
        <v>595.375</v>
      </c>
      <c r="O675" s="4">
        <f t="shared" si="21"/>
        <v>2.7755194295669825</v>
      </c>
    </row>
    <row r="676" spans="1:15" x14ac:dyDescent="0.2">
      <c r="A676" t="s">
        <v>2821</v>
      </c>
      <c r="B676">
        <v>2672</v>
      </c>
      <c r="C676">
        <v>1170</v>
      </c>
      <c r="D676">
        <v>958</v>
      </c>
      <c r="E676">
        <v>476</v>
      </c>
      <c r="F676">
        <v>1787</v>
      </c>
      <c r="G676">
        <v>20</v>
      </c>
      <c r="H676">
        <v>955</v>
      </c>
      <c r="I676">
        <v>494</v>
      </c>
      <c r="J676">
        <v>500</v>
      </c>
      <c r="K676" t="s">
        <v>40</v>
      </c>
      <c r="L676" s="2">
        <f t="shared" si="20"/>
        <v>6360</v>
      </c>
      <c r="M676" s="3">
        <v>6360</v>
      </c>
      <c r="N676" s="6">
        <f>M676/8</f>
        <v>795</v>
      </c>
      <c r="O676" s="4">
        <f t="shared" si="21"/>
        <v>2.9009130677376689</v>
      </c>
    </row>
    <row r="677" spans="1:15" x14ac:dyDescent="0.2">
      <c r="A677" t="s">
        <v>1654</v>
      </c>
      <c r="B677">
        <v>2390</v>
      </c>
      <c r="C677">
        <v>746</v>
      </c>
      <c r="D677">
        <v>775</v>
      </c>
      <c r="E677">
        <v>435</v>
      </c>
      <c r="F677">
        <v>1406</v>
      </c>
      <c r="G677">
        <v>41</v>
      </c>
      <c r="H677">
        <v>682</v>
      </c>
      <c r="I677">
        <v>538</v>
      </c>
      <c r="J677">
        <v>395</v>
      </c>
      <c r="K677" t="s">
        <v>40</v>
      </c>
      <c r="L677" s="2">
        <f t="shared" si="20"/>
        <v>5018</v>
      </c>
      <c r="M677" s="3">
        <v>5018</v>
      </c>
      <c r="N677" s="6">
        <f>M677/8</f>
        <v>627.25</v>
      </c>
      <c r="O677" s="4">
        <f t="shared" si="21"/>
        <v>2.7981324972646138</v>
      </c>
    </row>
    <row r="678" spans="1:15" x14ac:dyDescent="0.2">
      <c r="A678" t="s">
        <v>2822</v>
      </c>
      <c r="B678">
        <v>2629</v>
      </c>
      <c r="C678">
        <v>908</v>
      </c>
      <c r="D678">
        <v>428</v>
      </c>
      <c r="E678">
        <v>540</v>
      </c>
      <c r="F678">
        <v>1536</v>
      </c>
      <c r="G678">
        <v>11</v>
      </c>
      <c r="H678">
        <v>708</v>
      </c>
      <c r="I678">
        <v>239</v>
      </c>
      <c r="J678">
        <v>250</v>
      </c>
      <c r="K678" t="s">
        <v>40</v>
      </c>
      <c r="L678" s="2">
        <f t="shared" si="20"/>
        <v>4620</v>
      </c>
      <c r="M678" s="3">
        <v>4620</v>
      </c>
      <c r="N678" s="6">
        <f>M678/8</f>
        <v>577.5</v>
      </c>
      <c r="O678" s="4">
        <f t="shared" si="21"/>
        <v>2.7623033632877685</v>
      </c>
    </row>
    <row r="679" spans="1:15" x14ac:dyDescent="0.2">
      <c r="A679" t="s">
        <v>39</v>
      </c>
      <c r="B679">
        <v>3741</v>
      </c>
      <c r="C679">
        <v>695</v>
      </c>
      <c r="D679">
        <v>129</v>
      </c>
      <c r="E679">
        <v>164</v>
      </c>
      <c r="F679">
        <v>587</v>
      </c>
      <c r="G679">
        <v>40</v>
      </c>
      <c r="H679">
        <v>196</v>
      </c>
      <c r="I679">
        <v>61</v>
      </c>
      <c r="J679">
        <v>175</v>
      </c>
      <c r="K679" t="s">
        <v>40</v>
      </c>
      <c r="L679" s="2">
        <f t="shared" si="20"/>
        <v>2047</v>
      </c>
      <c r="M679" s="3">
        <v>2047</v>
      </c>
      <c r="N679" s="6">
        <f>M679/8</f>
        <v>255.875</v>
      </c>
      <c r="O679" s="4">
        <f t="shared" si="21"/>
        <v>2.4097218392201443</v>
      </c>
    </row>
    <row r="680" spans="1:15" x14ac:dyDescent="0.2">
      <c r="A680" t="s">
        <v>119</v>
      </c>
      <c r="B680">
        <v>2463</v>
      </c>
      <c r="C680">
        <v>369</v>
      </c>
      <c r="D680">
        <v>194</v>
      </c>
      <c r="E680">
        <v>258</v>
      </c>
      <c r="F680">
        <v>688</v>
      </c>
      <c r="G680">
        <v>30</v>
      </c>
      <c r="H680">
        <v>258</v>
      </c>
      <c r="I680">
        <v>141</v>
      </c>
      <c r="J680">
        <v>103</v>
      </c>
      <c r="K680" t="s">
        <v>40</v>
      </c>
      <c r="L680" s="2">
        <f t="shared" si="20"/>
        <v>2041</v>
      </c>
      <c r="M680" s="3">
        <v>2041</v>
      </c>
      <c r="N680" s="6">
        <f>M680/8</f>
        <v>255.125</v>
      </c>
      <c r="O680" s="4">
        <f t="shared" si="21"/>
        <v>2.4084519714092516</v>
      </c>
    </row>
    <row r="681" spans="1:15" x14ac:dyDescent="0.2">
      <c r="A681" t="s">
        <v>2838</v>
      </c>
      <c r="B681">
        <v>723</v>
      </c>
      <c r="C681">
        <v>485</v>
      </c>
      <c r="D681">
        <v>432</v>
      </c>
      <c r="E681">
        <v>231</v>
      </c>
      <c r="F681">
        <v>684</v>
      </c>
      <c r="G681">
        <v>5</v>
      </c>
      <c r="H681">
        <v>374</v>
      </c>
      <c r="I681">
        <v>191</v>
      </c>
      <c r="J681">
        <v>149</v>
      </c>
      <c r="K681" t="s">
        <v>40</v>
      </c>
      <c r="L681" s="2">
        <f t="shared" si="20"/>
        <v>2551</v>
      </c>
      <c r="M681" s="3">
        <v>2551</v>
      </c>
      <c r="N681" s="6">
        <f>M681/8</f>
        <v>318.875</v>
      </c>
      <c r="O681" s="4">
        <f t="shared" si="21"/>
        <v>2.5049802988952421</v>
      </c>
    </row>
    <row r="682" spans="1:15" x14ac:dyDescent="0.2">
      <c r="A682" t="s">
        <v>2837</v>
      </c>
      <c r="B682">
        <v>949</v>
      </c>
      <c r="C682">
        <v>232</v>
      </c>
      <c r="D682">
        <v>94</v>
      </c>
      <c r="E682">
        <v>109</v>
      </c>
      <c r="F682">
        <v>342</v>
      </c>
      <c r="G682">
        <v>2</v>
      </c>
      <c r="H682">
        <v>221</v>
      </c>
      <c r="I682">
        <v>45</v>
      </c>
      <c r="J682">
        <v>77</v>
      </c>
      <c r="K682" t="s">
        <v>40</v>
      </c>
      <c r="L682" s="2">
        <f t="shared" si="20"/>
        <v>1122</v>
      </c>
      <c r="M682" s="3">
        <v>1122</v>
      </c>
      <c r="N682" s="6">
        <f>M682/8</f>
        <v>140.25</v>
      </c>
      <c r="O682" s="4">
        <f t="shared" si="21"/>
        <v>2.1499884564914762</v>
      </c>
    </row>
    <row r="683" spans="1:15" x14ac:dyDescent="0.2">
      <c r="A683" t="s">
        <v>117</v>
      </c>
      <c r="B683">
        <v>508</v>
      </c>
      <c r="C683">
        <v>295</v>
      </c>
      <c r="D683">
        <v>119</v>
      </c>
      <c r="E683">
        <v>50</v>
      </c>
      <c r="F683">
        <v>383</v>
      </c>
      <c r="G683">
        <v>0</v>
      </c>
      <c r="H683">
        <v>246</v>
      </c>
      <c r="I683">
        <v>32</v>
      </c>
      <c r="J683">
        <v>39</v>
      </c>
      <c r="K683" t="s">
        <v>40</v>
      </c>
      <c r="L683" s="2">
        <f t="shared" si="20"/>
        <v>1164</v>
      </c>
      <c r="M683" s="3">
        <v>1164</v>
      </c>
      <c r="N683" s="6">
        <f>M683/8</f>
        <v>145.5</v>
      </c>
      <c r="O683" s="4">
        <f t="shared" si="21"/>
        <v>2.1658376246901283</v>
      </c>
    </row>
    <row r="684" spans="1:15" x14ac:dyDescent="0.2">
      <c r="A684" t="s">
        <v>1632</v>
      </c>
      <c r="B684">
        <v>573</v>
      </c>
      <c r="C684">
        <v>176</v>
      </c>
      <c r="D684">
        <v>105</v>
      </c>
      <c r="E684">
        <v>79</v>
      </c>
      <c r="F684">
        <v>216</v>
      </c>
      <c r="G684">
        <v>4</v>
      </c>
      <c r="H684">
        <v>52</v>
      </c>
      <c r="I684">
        <v>53</v>
      </c>
      <c r="J684">
        <v>70</v>
      </c>
      <c r="K684" t="s">
        <v>40</v>
      </c>
      <c r="L684" s="2">
        <f t="shared" si="20"/>
        <v>755</v>
      </c>
      <c r="M684" s="3">
        <v>755</v>
      </c>
      <c r="N684" s="6">
        <f>M684/8</f>
        <v>94.375</v>
      </c>
      <c r="O684" s="4">
        <f t="shared" si="21"/>
        <v>1.979434550962937</v>
      </c>
    </row>
    <row r="685" spans="1:15" x14ac:dyDescent="0.2">
      <c r="A685" t="s">
        <v>2836</v>
      </c>
      <c r="B685">
        <v>543</v>
      </c>
      <c r="C685">
        <v>98</v>
      </c>
      <c r="D685">
        <v>142</v>
      </c>
      <c r="E685">
        <v>72</v>
      </c>
      <c r="F685">
        <v>125</v>
      </c>
      <c r="G685">
        <v>0</v>
      </c>
      <c r="H685">
        <v>25</v>
      </c>
      <c r="I685">
        <v>18</v>
      </c>
      <c r="J685">
        <v>23</v>
      </c>
      <c r="K685" t="s">
        <v>40</v>
      </c>
      <c r="L685" s="2">
        <f t="shared" si="20"/>
        <v>503</v>
      </c>
      <c r="M685" s="3">
        <v>503</v>
      </c>
      <c r="N685" s="6">
        <f>M685/8</f>
        <v>62.875</v>
      </c>
      <c r="O685" s="4">
        <f t="shared" si="21"/>
        <v>1.8053309131427691</v>
      </c>
    </row>
    <row r="686" spans="1:15" x14ac:dyDescent="0.2">
      <c r="A686" t="s">
        <v>2822</v>
      </c>
      <c r="B686">
        <v>2629</v>
      </c>
      <c r="C686">
        <v>908</v>
      </c>
      <c r="D686">
        <v>428</v>
      </c>
      <c r="E686">
        <v>540</v>
      </c>
      <c r="F686">
        <v>1536</v>
      </c>
      <c r="G686">
        <v>11</v>
      </c>
      <c r="H686">
        <v>708</v>
      </c>
      <c r="I686">
        <v>239</v>
      </c>
      <c r="J686">
        <v>250</v>
      </c>
      <c r="K686" t="s">
        <v>40</v>
      </c>
      <c r="L686" s="2">
        <f t="shared" si="20"/>
        <v>4620</v>
      </c>
      <c r="M686" s="3">
        <v>4620</v>
      </c>
      <c r="N686" s="6">
        <f>M686/8</f>
        <v>577.5</v>
      </c>
      <c r="O686" s="4">
        <f t="shared" si="21"/>
        <v>2.7623033632877685</v>
      </c>
    </row>
    <row r="687" spans="1:15" x14ac:dyDescent="0.2">
      <c r="A687" t="s">
        <v>2799</v>
      </c>
      <c r="B687">
        <v>331</v>
      </c>
      <c r="C687">
        <v>62</v>
      </c>
      <c r="D687">
        <v>18</v>
      </c>
      <c r="E687">
        <v>22</v>
      </c>
      <c r="F687">
        <v>87</v>
      </c>
      <c r="G687">
        <v>1</v>
      </c>
      <c r="H687">
        <v>61</v>
      </c>
      <c r="I687">
        <v>3</v>
      </c>
      <c r="J687">
        <v>9</v>
      </c>
      <c r="K687" t="s">
        <v>40</v>
      </c>
      <c r="L687" s="2">
        <f t="shared" si="20"/>
        <v>263</v>
      </c>
      <c r="M687" s="3">
        <v>263</v>
      </c>
      <c r="N687" s="6">
        <f>M687/8</f>
        <v>32.875</v>
      </c>
      <c r="O687" s="4">
        <f t="shared" si="21"/>
        <v>1.5298793038824621</v>
      </c>
    </row>
    <row r="688" spans="1:15" x14ac:dyDescent="0.2">
      <c r="A688" t="s">
        <v>2812</v>
      </c>
      <c r="B688">
        <v>274</v>
      </c>
      <c r="C688">
        <v>34</v>
      </c>
      <c r="D688">
        <v>43</v>
      </c>
      <c r="E688">
        <v>13</v>
      </c>
      <c r="F688">
        <v>144</v>
      </c>
      <c r="G688">
        <v>0</v>
      </c>
      <c r="H688">
        <v>11</v>
      </c>
      <c r="I688">
        <v>14</v>
      </c>
      <c r="J688">
        <v>10</v>
      </c>
      <c r="K688" t="s">
        <v>40</v>
      </c>
      <c r="L688" s="2">
        <f t="shared" si="20"/>
        <v>269</v>
      </c>
      <c r="M688" s="3">
        <v>269</v>
      </c>
      <c r="N688" s="6">
        <f>M688/8</f>
        <v>33.625</v>
      </c>
      <c r="O688" s="4">
        <f t="shared" si="21"/>
        <v>1.5393897820725049</v>
      </c>
    </row>
    <row r="689" spans="1:15" x14ac:dyDescent="0.2">
      <c r="A689" t="s">
        <v>2835</v>
      </c>
      <c r="B689">
        <v>193</v>
      </c>
      <c r="C689">
        <v>82</v>
      </c>
      <c r="D689">
        <v>35</v>
      </c>
      <c r="E689">
        <v>18</v>
      </c>
      <c r="F689">
        <v>136</v>
      </c>
      <c r="G689">
        <v>0</v>
      </c>
      <c r="H689">
        <v>55</v>
      </c>
      <c r="I689">
        <v>21</v>
      </c>
      <c r="J689">
        <v>1</v>
      </c>
      <c r="K689" t="s">
        <v>40</v>
      </c>
      <c r="L689" s="2">
        <f t="shared" si="20"/>
        <v>348</v>
      </c>
      <c r="M689" s="3">
        <v>348</v>
      </c>
      <c r="N689" s="6">
        <f>M689/8</f>
        <v>43.5</v>
      </c>
      <c r="O689" s="4">
        <f t="shared" si="21"/>
        <v>1.6483600109809315</v>
      </c>
    </row>
    <row r="690" spans="1:15" x14ac:dyDescent="0.2">
      <c r="A690" t="s">
        <v>2810</v>
      </c>
      <c r="B690">
        <v>192</v>
      </c>
      <c r="C690">
        <v>74</v>
      </c>
      <c r="D690">
        <v>47</v>
      </c>
      <c r="E690">
        <v>17</v>
      </c>
      <c r="F690">
        <v>146</v>
      </c>
      <c r="G690">
        <v>0</v>
      </c>
      <c r="H690">
        <v>139</v>
      </c>
      <c r="I690">
        <v>2</v>
      </c>
      <c r="J690">
        <v>19</v>
      </c>
      <c r="K690" t="s">
        <v>40</v>
      </c>
      <c r="L690" s="2">
        <f t="shared" si="20"/>
        <v>444</v>
      </c>
      <c r="M690" s="3">
        <v>444</v>
      </c>
      <c r="N690" s="6">
        <f>M690/8</f>
        <v>55.5</v>
      </c>
      <c r="O690" s="4">
        <f t="shared" si="21"/>
        <v>1.7520484478194385</v>
      </c>
    </row>
    <row r="691" spans="1:15" x14ac:dyDescent="0.2">
      <c r="A691" t="s">
        <v>2822</v>
      </c>
      <c r="B691">
        <v>2629</v>
      </c>
      <c r="C691">
        <v>908</v>
      </c>
      <c r="D691">
        <v>428</v>
      </c>
      <c r="E691">
        <v>540</v>
      </c>
      <c r="F691">
        <v>1536</v>
      </c>
      <c r="G691">
        <v>11</v>
      </c>
      <c r="H691">
        <v>708</v>
      </c>
      <c r="I691">
        <v>239</v>
      </c>
      <c r="J691">
        <v>250</v>
      </c>
      <c r="K691" t="s">
        <v>40</v>
      </c>
      <c r="L691" s="2">
        <f t="shared" si="20"/>
        <v>4620</v>
      </c>
      <c r="M691" s="3">
        <v>4620</v>
      </c>
      <c r="N691" s="6">
        <f>M691/8</f>
        <v>577.5</v>
      </c>
      <c r="O691" s="4">
        <f t="shared" si="21"/>
        <v>2.7623033632877685</v>
      </c>
    </row>
    <row r="692" spans="1:15" x14ac:dyDescent="0.2">
      <c r="A692" t="s">
        <v>2834</v>
      </c>
      <c r="B692">
        <v>100</v>
      </c>
      <c r="C692">
        <v>48</v>
      </c>
      <c r="D692">
        <v>29</v>
      </c>
      <c r="E692">
        <v>13</v>
      </c>
      <c r="F692">
        <v>76</v>
      </c>
      <c r="G692">
        <v>0</v>
      </c>
      <c r="H692">
        <v>18</v>
      </c>
      <c r="I692">
        <v>3</v>
      </c>
      <c r="J692">
        <v>14</v>
      </c>
      <c r="K692" t="s">
        <v>40</v>
      </c>
      <c r="L692" s="2">
        <f t="shared" si="20"/>
        <v>201</v>
      </c>
      <c r="M692" s="3">
        <v>201</v>
      </c>
      <c r="N692" s="6">
        <f>M692/8</f>
        <v>25.125</v>
      </c>
      <c r="O692" s="4">
        <f t="shared" si="21"/>
        <v>1.4170562991191105</v>
      </c>
    </row>
    <row r="693" spans="1:15" x14ac:dyDescent="0.2">
      <c r="A693" t="s">
        <v>2833</v>
      </c>
      <c r="B693">
        <v>1411</v>
      </c>
      <c r="C693">
        <v>95</v>
      </c>
      <c r="D693">
        <v>7</v>
      </c>
      <c r="E693">
        <v>17</v>
      </c>
      <c r="F693">
        <v>43</v>
      </c>
      <c r="G693">
        <v>11</v>
      </c>
      <c r="H693">
        <v>17</v>
      </c>
      <c r="I693">
        <v>0</v>
      </c>
      <c r="J693">
        <v>14</v>
      </c>
      <c r="K693" t="s">
        <v>40</v>
      </c>
      <c r="L693" s="2">
        <f t="shared" si="20"/>
        <v>204</v>
      </c>
      <c r="M693" s="3">
        <v>204</v>
      </c>
      <c r="N693" s="6">
        <f>M693/8</f>
        <v>25.5</v>
      </c>
      <c r="O693" s="4">
        <f t="shared" si="21"/>
        <v>1.4232458739368079</v>
      </c>
    </row>
    <row r="694" spans="1:15" x14ac:dyDescent="0.2">
      <c r="A694" t="s">
        <v>2832</v>
      </c>
      <c r="B694">
        <v>90</v>
      </c>
      <c r="C694">
        <v>22</v>
      </c>
      <c r="D694">
        <v>8</v>
      </c>
      <c r="E694">
        <v>4</v>
      </c>
      <c r="F694">
        <v>61</v>
      </c>
      <c r="G694">
        <v>0</v>
      </c>
      <c r="H694">
        <v>12</v>
      </c>
      <c r="I694">
        <v>2</v>
      </c>
      <c r="J694">
        <v>0</v>
      </c>
      <c r="K694" t="s">
        <v>40</v>
      </c>
      <c r="L694" s="2">
        <f t="shared" si="20"/>
        <v>109</v>
      </c>
      <c r="M694" s="3">
        <v>109</v>
      </c>
      <c r="N694" s="6">
        <f>M694/8</f>
        <v>13.625</v>
      </c>
      <c r="O694" s="4">
        <f t="shared" si="21"/>
        <v>1.1650958747542182</v>
      </c>
    </row>
    <row r="695" spans="1:15" x14ac:dyDescent="0.2">
      <c r="A695" t="s">
        <v>2831</v>
      </c>
      <c r="B695">
        <v>238</v>
      </c>
      <c r="C695">
        <v>28</v>
      </c>
      <c r="D695">
        <v>36</v>
      </c>
      <c r="E695">
        <v>10</v>
      </c>
      <c r="F695">
        <v>76</v>
      </c>
      <c r="G695">
        <v>2</v>
      </c>
      <c r="H695">
        <v>28</v>
      </c>
      <c r="I695">
        <v>22</v>
      </c>
      <c r="J695">
        <v>12</v>
      </c>
      <c r="K695" t="s">
        <v>40</v>
      </c>
      <c r="L695" s="2">
        <f t="shared" si="20"/>
        <v>214</v>
      </c>
      <c r="M695" s="3">
        <v>214</v>
      </c>
      <c r="N695" s="6">
        <f>M695/8</f>
        <v>26.75</v>
      </c>
      <c r="O695" s="4">
        <f t="shared" si="21"/>
        <v>1.4432629874586951</v>
      </c>
    </row>
    <row r="696" spans="1:15" x14ac:dyDescent="0.2">
      <c r="A696" t="s">
        <v>2807</v>
      </c>
      <c r="B696">
        <v>303</v>
      </c>
      <c r="C696">
        <v>26</v>
      </c>
      <c r="D696">
        <v>2</v>
      </c>
      <c r="E696">
        <v>8</v>
      </c>
      <c r="F696">
        <v>12</v>
      </c>
      <c r="G696">
        <v>0</v>
      </c>
      <c r="H696">
        <v>7</v>
      </c>
      <c r="I696">
        <v>0</v>
      </c>
      <c r="J696">
        <v>7</v>
      </c>
      <c r="K696" t="s">
        <v>40</v>
      </c>
      <c r="L696" s="2">
        <f t="shared" si="20"/>
        <v>62</v>
      </c>
      <c r="M696" s="3">
        <v>62</v>
      </c>
      <c r="N696" s="6">
        <f>M696/8</f>
        <v>7.75</v>
      </c>
      <c r="O696" s="4">
        <f t="shared" si="21"/>
        <v>0.94200805302231327</v>
      </c>
    </row>
    <row r="697" spans="1:15" x14ac:dyDescent="0.2">
      <c r="A697" t="s">
        <v>2818</v>
      </c>
      <c r="B697">
        <v>112</v>
      </c>
      <c r="C697">
        <v>39</v>
      </c>
      <c r="D697">
        <v>44</v>
      </c>
      <c r="E697">
        <v>28</v>
      </c>
      <c r="F697">
        <v>59</v>
      </c>
      <c r="G697">
        <v>0</v>
      </c>
      <c r="H697">
        <v>17</v>
      </c>
      <c r="I697">
        <v>19</v>
      </c>
      <c r="J697">
        <v>24</v>
      </c>
      <c r="K697" t="s">
        <v>40</v>
      </c>
      <c r="L697" s="2">
        <f t="shared" si="20"/>
        <v>230</v>
      </c>
      <c r="M697" s="3">
        <v>230</v>
      </c>
      <c r="N697" s="6">
        <f>M697/8</f>
        <v>28.75</v>
      </c>
      <c r="O697" s="4">
        <f t="shared" si="21"/>
        <v>1.4734869700645683</v>
      </c>
    </row>
    <row r="698" spans="1:15" x14ac:dyDescent="0.2">
      <c r="A698" t="s">
        <v>2830</v>
      </c>
      <c r="B698">
        <v>46</v>
      </c>
      <c r="C698">
        <v>15</v>
      </c>
      <c r="D698">
        <v>32</v>
      </c>
      <c r="E698">
        <v>13</v>
      </c>
      <c r="F698">
        <v>43</v>
      </c>
      <c r="G698">
        <v>2</v>
      </c>
      <c r="H698">
        <v>10</v>
      </c>
      <c r="I698">
        <v>8</v>
      </c>
      <c r="J698">
        <v>7</v>
      </c>
      <c r="K698" t="s">
        <v>40</v>
      </c>
      <c r="L698" s="2">
        <f t="shared" si="20"/>
        <v>130</v>
      </c>
      <c r="M698" s="3">
        <v>130</v>
      </c>
      <c r="N698" s="6">
        <f>M698/8</f>
        <v>16.25</v>
      </c>
      <c r="O698" s="4">
        <f t="shared" si="21"/>
        <v>1.2367890994092929</v>
      </c>
    </row>
    <row r="699" spans="1:15" x14ac:dyDescent="0.2">
      <c r="A699" t="s">
        <v>2829</v>
      </c>
      <c r="B699">
        <v>43</v>
      </c>
      <c r="C699">
        <v>10</v>
      </c>
      <c r="D699">
        <v>22</v>
      </c>
      <c r="E699">
        <v>18</v>
      </c>
      <c r="F699">
        <v>23</v>
      </c>
      <c r="G699">
        <v>0</v>
      </c>
      <c r="H699">
        <v>14</v>
      </c>
      <c r="I699">
        <v>18</v>
      </c>
      <c r="J699">
        <v>0</v>
      </c>
      <c r="K699" t="s">
        <v>40</v>
      </c>
      <c r="L699" s="2">
        <f t="shared" si="20"/>
        <v>105</v>
      </c>
      <c r="M699" s="3">
        <v>105</v>
      </c>
      <c r="N699" s="6">
        <f>M699/8</f>
        <v>13.125</v>
      </c>
      <c r="O699" s="4">
        <f t="shared" si="21"/>
        <v>1.1499884564914762</v>
      </c>
    </row>
    <row r="700" spans="1:15" x14ac:dyDescent="0.2">
      <c r="A700" t="s">
        <v>2828</v>
      </c>
      <c r="B700">
        <v>36</v>
      </c>
      <c r="C700">
        <v>20</v>
      </c>
      <c r="D700">
        <v>15</v>
      </c>
      <c r="E700">
        <v>1</v>
      </c>
      <c r="F700">
        <v>33</v>
      </c>
      <c r="G700">
        <v>0</v>
      </c>
      <c r="H700">
        <v>20</v>
      </c>
      <c r="I700">
        <v>0</v>
      </c>
      <c r="J700">
        <v>3</v>
      </c>
      <c r="K700" t="s">
        <v>40</v>
      </c>
      <c r="L700" s="2">
        <f t="shared" si="20"/>
        <v>92</v>
      </c>
      <c r="M700" s="3">
        <v>92</v>
      </c>
      <c r="N700" s="6">
        <f>M700/8</f>
        <v>11.5</v>
      </c>
      <c r="O700" s="4">
        <f t="shared" si="21"/>
        <v>1.0969100130080565</v>
      </c>
    </row>
    <row r="701" spans="1:15" x14ac:dyDescent="0.2">
      <c r="A701" t="s">
        <v>2827</v>
      </c>
      <c r="B701">
        <v>34</v>
      </c>
      <c r="C701">
        <v>7</v>
      </c>
      <c r="D701">
        <v>0</v>
      </c>
      <c r="E701">
        <v>0</v>
      </c>
      <c r="F701">
        <v>4</v>
      </c>
      <c r="G701">
        <v>0</v>
      </c>
      <c r="H701">
        <v>6</v>
      </c>
      <c r="I701">
        <v>0</v>
      </c>
      <c r="J701">
        <v>0</v>
      </c>
      <c r="K701" t="s">
        <v>40</v>
      </c>
      <c r="L701" s="2">
        <f t="shared" si="20"/>
        <v>17</v>
      </c>
      <c r="M701" s="3">
        <v>17</v>
      </c>
      <c r="N701" s="6">
        <f>M701/8</f>
        <v>2.125</v>
      </c>
      <c r="O701" s="4">
        <f t="shared" si="21"/>
        <v>0.49485002168009401</v>
      </c>
    </row>
    <row r="702" spans="1:15" x14ac:dyDescent="0.2">
      <c r="A702" t="s">
        <v>39</v>
      </c>
      <c r="B702">
        <v>3741</v>
      </c>
      <c r="C702">
        <v>695</v>
      </c>
      <c r="D702">
        <v>129</v>
      </c>
      <c r="E702">
        <v>164</v>
      </c>
      <c r="F702">
        <v>587</v>
      </c>
      <c r="G702">
        <v>40</v>
      </c>
      <c r="H702">
        <v>196</v>
      </c>
      <c r="I702">
        <v>61</v>
      </c>
      <c r="J702">
        <v>175</v>
      </c>
      <c r="K702" t="s">
        <v>40</v>
      </c>
      <c r="L702" s="2">
        <f t="shared" si="20"/>
        <v>2047</v>
      </c>
      <c r="M702" s="3">
        <v>2047</v>
      </c>
      <c r="N702" s="6">
        <f>M702/8</f>
        <v>255.875</v>
      </c>
      <c r="O702" s="4">
        <f t="shared" si="21"/>
        <v>2.4097218392201443</v>
      </c>
    </row>
    <row r="703" spans="1:15" x14ac:dyDescent="0.2">
      <c r="A703" t="s">
        <v>2800</v>
      </c>
      <c r="B703">
        <v>26</v>
      </c>
      <c r="C703">
        <v>2</v>
      </c>
      <c r="D703">
        <v>2</v>
      </c>
      <c r="E703">
        <v>0</v>
      </c>
      <c r="F703">
        <v>23</v>
      </c>
      <c r="G703">
        <v>0</v>
      </c>
      <c r="H703">
        <v>4</v>
      </c>
      <c r="I703">
        <v>2</v>
      </c>
      <c r="J703">
        <v>2</v>
      </c>
      <c r="K703" t="s">
        <v>40</v>
      </c>
      <c r="L703" s="2">
        <f t="shared" si="20"/>
        <v>35</v>
      </c>
      <c r="M703" s="3">
        <v>35</v>
      </c>
      <c r="N703" s="6">
        <f>M703/8</f>
        <v>4.375</v>
      </c>
      <c r="O703" s="4">
        <f t="shared" si="21"/>
        <v>0.73037846858764299</v>
      </c>
    </row>
    <row r="704" spans="1:15" x14ac:dyDescent="0.2">
      <c r="A704" t="s">
        <v>2826</v>
      </c>
      <c r="B704">
        <v>24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40</v>
      </c>
      <c r="L704" s="2">
        <f t="shared" si="20"/>
        <v>2</v>
      </c>
      <c r="M704" s="3">
        <v>2</v>
      </c>
      <c r="N704" s="6">
        <f>M704/8</f>
        <v>0.25</v>
      </c>
      <c r="O704" s="4">
        <f t="shared" si="21"/>
        <v>9.691001300805642E-2</v>
      </c>
    </row>
    <row r="705" spans="1:15" x14ac:dyDescent="0.2">
      <c r="A705" t="s">
        <v>2825</v>
      </c>
      <c r="B705">
        <v>22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14</v>
      </c>
      <c r="I705">
        <v>0</v>
      </c>
      <c r="J705">
        <v>0</v>
      </c>
      <c r="K705" t="s">
        <v>40</v>
      </c>
      <c r="L705" s="2">
        <f t="shared" si="20"/>
        <v>18</v>
      </c>
      <c r="M705" s="3">
        <v>18</v>
      </c>
      <c r="N705" s="6">
        <f>M705/8</f>
        <v>2.25</v>
      </c>
      <c r="O705" s="4">
        <f t="shared" si="21"/>
        <v>0.51188336097887432</v>
      </c>
    </row>
    <row r="706" spans="1:15" x14ac:dyDescent="0.2">
      <c r="A706" t="s">
        <v>2824</v>
      </c>
      <c r="B706">
        <v>20</v>
      </c>
      <c r="C706">
        <v>4</v>
      </c>
      <c r="D706">
        <v>0</v>
      </c>
      <c r="E706">
        <v>0</v>
      </c>
      <c r="F706">
        <v>10</v>
      </c>
      <c r="G706">
        <v>0</v>
      </c>
      <c r="H706">
        <v>0</v>
      </c>
      <c r="I706">
        <v>0</v>
      </c>
      <c r="J706">
        <v>0</v>
      </c>
      <c r="K706" t="s">
        <v>40</v>
      </c>
      <c r="L706" s="2">
        <f t="shared" si="20"/>
        <v>14</v>
      </c>
      <c r="M706" s="3">
        <v>14</v>
      </c>
      <c r="N706" s="6">
        <f>M706/8</f>
        <v>1.75</v>
      </c>
      <c r="O706" s="4">
        <f t="shared" si="21"/>
        <v>0.43933269383026263</v>
      </c>
    </row>
    <row r="707" spans="1:15" x14ac:dyDescent="0.2">
      <c r="A707" t="s">
        <v>2823</v>
      </c>
      <c r="B707">
        <v>54</v>
      </c>
      <c r="C707">
        <v>3</v>
      </c>
      <c r="D707">
        <v>5</v>
      </c>
      <c r="E707">
        <v>0</v>
      </c>
      <c r="F707">
        <v>6</v>
      </c>
      <c r="G707">
        <v>0</v>
      </c>
      <c r="H707">
        <v>2</v>
      </c>
      <c r="I707">
        <v>0</v>
      </c>
      <c r="J707">
        <v>0</v>
      </c>
      <c r="K707" t="s">
        <v>40</v>
      </c>
      <c r="L707" s="2">
        <f t="shared" ref="L707:L770" si="22">SUM(C707:J707)</f>
        <v>16</v>
      </c>
      <c r="M707" s="3">
        <v>16</v>
      </c>
      <c r="N707" s="6">
        <f>M707/8</f>
        <v>2</v>
      </c>
      <c r="O707" s="4">
        <f t="shared" ref="O707:O770" si="23">LOG10(N707+1)</f>
        <v>0.47712125471966244</v>
      </c>
    </row>
    <row r="708" spans="1:15" x14ac:dyDescent="0.2">
      <c r="A708" t="s">
        <v>2822</v>
      </c>
      <c r="B708">
        <v>2629</v>
      </c>
      <c r="C708">
        <v>908</v>
      </c>
      <c r="D708">
        <v>428</v>
      </c>
      <c r="E708">
        <v>540</v>
      </c>
      <c r="F708">
        <v>1536</v>
      </c>
      <c r="G708">
        <v>11</v>
      </c>
      <c r="H708">
        <v>708</v>
      </c>
      <c r="I708">
        <v>239</v>
      </c>
      <c r="J708">
        <v>250</v>
      </c>
      <c r="K708" t="s">
        <v>40</v>
      </c>
      <c r="L708" s="2">
        <f t="shared" si="22"/>
        <v>4620</v>
      </c>
      <c r="M708" s="3">
        <v>4620</v>
      </c>
      <c r="N708" s="6">
        <f>M708/8</f>
        <v>577.5</v>
      </c>
      <c r="O708" s="4">
        <f t="shared" si="23"/>
        <v>2.7623033632877685</v>
      </c>
    </row>
    <row r="709" spans="1:15" x14ac:dyDescent="0.2">
      <c r="A709" t="s">
        <v>2821</v>
      </c>
      <c r="B709">
        <v>2672</v>
      </c>
      <c r="C709">
        <v>1170</v>
      </c>
      <c r="D709">
        <v>958</v>
      </c>
      <c r="E709">
        <v>476</v>
      </c>
      <c r="F709">
        <v>1787</v>
      </c>
      <c r="G709">
        <v>20</v>
      </c>
      <c r="H709">
        <v>955</v>
      </c>
      <c r="I709">
        <v>494</v>
      </c>
      <c r="J709">
        <v>500</v>
      </c>
      <c r="K709" t="s">
        <v>40</v>
      </c>
      <c r="L709" s="2">
        <f t="shared" si="22"/>
        <v>6360</v>
      </c>
      <c r="M709" s="3">
        <v>6360</v>
      </c>
      <c r="N709" s="6">
        <f>M709/8</f>
        <v>795</v>
      </c>
      <c r="O709" s="4">
        <f t="shared" si="23"/>
        <v>2.9009130677376689</v>
      </c>
    </row>
    <row r="710" spans="1:15" x14ac:dyDescent="0.2">
      <c r="A710" t="s">
        <v>2820</v>
      </c>
      <c r="B710">
        <v>16</v>
      </c>
      <c r="C710">
        <v>7</v>
      </c>
      <c r="D710">
        <v>10</v>
      </c>
      <c r="E710">
        <v>0</v>
      </c>
      <c r="F710">
        <v>10</v>
      </c>
      <c r="G710">
        <v>0</v>
      </c>
      <c r="H710">
        <v>5</v>
      </c>
      <c r="I710">
        <v>0</v>
      </c>
      <c r="J710">
        <v>5</v>
      </c>
      <c r="K710" t="s">
        <v>40</v>
      </c>
      <c r="L710" s="2">
        <f t="shared" si="22"/>
        <v>37</v>
      </c>
      <c r="M710" s="3">
        <v>37</v>
      </c>
      <c r="N710" s="6">
        <f>M710/8</f>
        <v>4.625</v>
      </c>
      <c r="O710" s="4">
        <f t="shared" si="23"/>
        <v>0.75012252678340008</v>
      </c>
    </row>
    <row r="711" spans="1:15" x14ac:dyDescent="0.2">
      <c r="A711" t="s">
        <v>1753</v>
      </c>
      <c r="B711">
        <v>18</v>
      </c>
      <c r="C711">
        <v>4</v>
      </c>
      <c r="D711">
        <v>6</v>
      </c>
      <c r="E711">
        <v>7</v>
      </c>
      <c r="F711">
        <v>9</v>
      </c>
      <c r="G711">
        <v>2</v>
      </c>
      <c r="H711">
        <v>3</v>
      </c>
      <c r="I711">
        <v>2</v>
      </c>
      <c r="J711">
        <v>0</v>
      </c>
      <c r="K711" t="s">
        <v>40</v>
      </c>
      <c r="L711" s="2">
        <f t="shared" si="22"/>
        <v>33</v>
      </c>
      <c r="M711" s="3">
        <v>33</v>
      </c>
      <c r="N711" s="6">
        <f>M711/8</f>
        <v>4.125</v>
      </c>
      <c r="O711" s="4">
        <f t="shared" si="23"/>
        <v>0.70969386972779192</v>
      </c>
    </row>
    <row r="712" spans="1:15" x14ac:dyDescent="0.2">
      <c r="A712" t="s">
        <v>2819</v>
      </c>
      <c r="B712">
        <v>14</v>
      </c>
      <c r="C712">
        <v>4</v>
      </c>
      <c r="D712">
        <v>8</v>
      </c>
      <c r="E712">
        <v>1</v>
      </c>
      <c r="F712">
        <v>11</v>
      </c>
      <c r="G712">
        <v>0</v>
      </c>
      <c r="H712">
        <v>1</v>
      </c>
      <c r="I712">
        <v>3</v>
      </c>
      <c r="J712">
        <v>0</v>
      </c>
      <c r="K712" t="s">
        <v>40</v>
      </c>
      <c r="L712" s="2">
        <f t="shared" si="22"/>
        <v>28</v>
      </c>
      <c r="M712" s="3">
        <v>28</v>
      </c>
      <c r="N712" s="6">
        <f>M712/8</f>
        <v>3.5</v>
      </c>
      <c r="O712" s="4">
        <f t="shared" si="23"/>
        <v>0.65321251377534373</v>
      </c>
    </row>
    <row r="713" spans="1:15" x14ac:dyDescent="0.2">
      <c r="A713" t="s">
        <v>2818</v>
      </c>
      <c r="B713">
        <v>112</v>
      </c>
      <c r="C713">
        <v>39</v>
      </c>
      <c r="D713">
        <v>44</v>
      </c>
      <c r="E713">
        <v>28</v>
      </c>
      <c r="F713">
        <v>59</v>
      </c>
      <c r="G713">
        <v>0</v>
      </c>
      <c r="H713">
        <v>17</v>
      </c>
      <c r="I713">
        <v>19</v>
      </c>
      <c r="J713">
        <v>24</v>
      </c>
      <c r="K713" t="s">
        <v>40</v>
      </c>
      <c r="L713" s="2">
        <f t="shared" si="22"/>
        <v>230</v>
      </c>
      <c r="M713" s="3">
        <v>230</v>
      </c>
      <c r="N713" s="6">
        <f>M713/8</f>
        <v>28.75</v>
      </c>
      <c r="O713" s="4">
        <f t="shared" si="23"/>
        <v>1.4734869700645683</v>
      </c>
    </row>
    <row r="714" spans="1:15" x14ac:dyDescent="0.2">
      <c r="A714" t="s">
        <v>2817</v>
      </c>
      <c r="B714">
        <v>104</v>
      </c>
      <c r="C714">
        <v>8</v>
      </c>
      <c r="D714">
        <v>0</v>
      </c>
      <c r="E714">
        <v>0</v>
      </c>
      <c r="F714">
        <v>4</v>
      </c>
      <c r="G714">
        <v>1</v>
      </c>
      <c r="H714">
        <v>2</v>
      </c>
      <c r="I714">
        <v>0</v>
      </c>
      <c r="J714">
        <v>0</v>
      </c>
      <c r="K714" t="s">
        <v>40</v>
      </c>
      <c r="L714" s="2">
        <f t="shared" si="22"/>
        <v>15</v>
      </c>
      <c r="M714" s="3">
        <v>15</v>
      </c>
      <c r="N714" s="6">
        <f>M714/8</f>
        <v>1.875</v>
      </c>
      <c r="O714" s="4">
        <f t="shared" si="23"/>
        <v>0.4586378490256493</v>
      </c>
    </row>
    <row r="715" spans="1:15" x14ac:dyDescent="0.2">
      <c r="A715" t="s">
        <v>2816</v>
      </c>
      <c r="B715">
        <v>26</v>
      </c>
      <c r="C715">
        <v>5</v>
      </c>
      <c r="D715">
        <v>0</v>
      </c>
      <c r="E715">
        <v>0</v>
      </c>
      <c r="F715">
        <v>4</v>
      </c>
      <c r="G715">
        <v>0</v>
      </c>
      <c r="H715">
        <v>0</v>
      </c>
      <c r="I715">
        <v>0</v>
      </c>
      <c r="J715">
        <v>0</v>
      </c>
      <c r="K715" t="s">
        <v>40</v>
      </c>
      <c r="L715" s="2">
        <f t="shared" si="22"/>
        <v>9</v>
      </c>
      <c r="M715" s="3">
        <v>9</v>
      </c>
      <c r="N715" s="6">
        <f>M715/8</f>
        <v>1.125</v>
      </c>
      <c r="O715" s="4">
        <f t="shared" si="23"/>
        <v>0.32735893438633035</v>
      </c>
    </row>
    <row r="716" spans="1:15" x14ac:dyDescent="0.2">
      <c r="A716" t="s">
        <v>2815</v>
      </c>
      <c r="B716">
        <v>10</v>
      </c>
      <c r="C716">
        <v>8</v>
      </c>
      <c r="D716">
        <v>4</v>
      </c>
      <c r="E716">
        <v>2</v>
      </c>
      <c r="F716">
        <v>10</v>
      </c>
      <c r="G716">
        <v>0</v>
      </c>
      <c r="H716">
        <v>8</v>
      </c>
      <c r="I716">
        <v>2</v>
      </c>
      <c r="J716">
        <v>0</v>
      </c>
      <c r="K716" t="s">
        <v>40</v>
      </c>
      <c r="L716" s="2">
        <f t="shared" si="22"/>
        <v>34</v>
      </c>
      <c r="M716" s="3">
        <v>34</v>
      </c>
      <c r="N716" s="6">
        <f>M716/8</f>
        <v>4.25</v>
      </c>
      <c r="O716" s="4">
        <f t="shared" si="23"/>
        <v>0.72015930340595691</v>
      </c>
    </row>
    <row r="717" spans="1:15" x14ac:dyDescent="0.2">
      <c r="A717" t="s">
        <v>2814</v>
      </c>
      <c r="B717">
        <v>12</v>
      </c>
      <c r="C717">
        <v>4</v>
      </c>
      <c r="D717">
        <v>0</v>
      </c>
      <c r="E717">
        <v>1</v>
      </c>
      <c r="F717">
        <v>2</v>
      </c>
      <c r="G717">
        <v>0</v>
      </c>
      <c r="H717">
        <v>1</v>
      </c>
      <c r="I717">
        <v>0</v>
      </c>
      <c r="J717">
        <v>1</v>
      </c>
      <c r="K717" t="s">
        <v>40</v>
      </c>
      <c r="L717" s="2">
        <f t="shared" si="22"/>
        <v>9</v>
      </c>
      <c r="M717" s="3">
        <v>9</v>
      </c>
      <c r="N717" s="6">
        <f>M717/8</f>
        <v>1.125</v>
      </c>
      <c r="O717" s="4">
        <f t="shared" si="23"/>
        <v>0.32735893438633035</v>
      </c>
    </row>
    <row r="718" spans="1:15" x14ac:dyDescent="0.2">
      <c r="A718" t="s">
        <v>2813</v>
      </c>
      <c r="B718">
        <v>22</v>
      </c>
      <c r="C718">
        <v>2</v>
      </c>
      <c r="D718">
        <v>0</v>
      </c>
      <c r="E718">
        <v>0</v>
      </c>
      <c r="F718">
        <v>4</v>
      </c>
      <c r="G718">
        <v>0</v>
      </c>
      <c r="H718">
        <v>2</v>
      </c>
      <c r="I718">
        <v>0</v>
      </c>
      <c r="J718">
        <v>2</v>
      </c>
      <c r="K718" t="s">
        <v>40</v>
      </c>
      <c r="L718" s="2">
        <f t="shared" si="22"/>
        <v>10</v>
      </c>
      <c r="M718" s="3">
        <v>10</v>
      </c>
      <c r="N718" s="6">
        <f>M718/8</f>
        <v>1.25</v>
      </c>
      <c r="O718" s="4">
        <f t="shared" si="23"/>
        <v>0.35218251811136247</v>
      </c>
    </row>
    <row r="719" spans="1:15" x14ac:dyDescent="0.2">
      <c r="A719" t="s">
        <v>2812</v>
      </c>
      <c r="B719">
        <v>274</v>
      </c>
      <c r="C719">
        <v>34</v>
      </c>
      <c r="D719">
        <v>43</v>
      </c>
      <c r="E719">
        <v>13</v>
      </c>
      <c r="F719">
        <v>144</v>
      </c>
      <c r="G719">
        <v>0</v>
      </c>
      <c r="H719">
        <v>11</v>
      </c>
      <c r="I719">
        <v>14</v>
      </c>
      <c r="J719">
        <v>10</v>
      </c>
      <c r="K719" t="s">
        <v>40</v>
      </c>
      <c r="L719" s="2">
        <f t="shared" si="22"/>
        <v>269</v>
      </c>
      <c r="M719" s="3">
        <v>269</v>
      </c>
      <c r="N719" s="6">
        <f>M719/8</f>
        <v>33.625</v>
      </c>
      <c r="O719" s="4">
        <f t="shared" si="23"/>
        <v>1.5393897820725049</v>
      </c>
    </row>
    <row r="720" spans="1:15" x14ac:dyDescent="0.2">
      <c r="A720" t="s">
        <v>2811</v>
      </c>
      <c r="B720">
        <v>6</v>
      </c>
      <c r="C720">
        <v>1</v>
      </c>
      <c r="D720">
        <v>4</v>
      </c>
      <c r="E720">
        <v>2</v>
      </c>
      <c r="F720">
        <v>6</v>
      </c>
      <c r="G720">
        <v>0</v>
      </c>
      <c r="H720">
        <v>1</v>
      </c>
      <c r="I720">
        <v>3</v>
      </c>
      <c r="J720">
        <v>0</v>
      </c>
      <c r="K720" t="s">
        <v>40</v>
      </c>
      <c r="L720" s="2">
        <f t="shared" si="22"/>
        <v>17</v>
      </c>
      <c r="M720" s="3">
        <v>17</v>
      </c>
      <c r="N720" s="6">
        <f>M720/8</f>
        <v>2.125</v>
      </c>
      <c r="O720" s="4">
        <f t="shared" si="23"/>
        <v>0.49485002168009401</v>
      </c>
    </row>
    <row r="721" spans="1:15" x14ac:dyDescent="0.2">
      <c r="A721" t="s">
        <v>2810</v>
      </c>
      <c r="B721">
        <v>192</v>
      </c>
      <c r="C721">
        <v>74</v>
      </c>
      <c r="D721">
        <v>47</v>
      </c>
      <c r="E721">
        <v>17</v>
      </c>
      <c r="F721">
        <v>146</v>
      </c>
      <c r="G721">
        <v>0</v>
      </c>
      <c r="H721">
        <v>139</v>
      </c>
      <c r="I721">
        <v>2</v>
      </c>
      <c r="J721">
        <v>19</v>
      </c>
      <c r="K721" t="s">
        <v>40</v>
      </c>
      <c r="L721" s="2">
        <f t="shared" si="22"/>
        <v>444</v>
      </c>
      <c r="M721" s="3">
        <v>444</v>
      </c>
      <c r="N721" s="6">
        <f>M721/8</f>
        <v>55.5</v>
      </c>
      <c r="O721" s="4">
        <f t="shared" si="23"/>
        <v>1.7520484478194385</v>
      </c>
    </row>
    <row r="722" spans="1:15" x14ac:dyDescent="0.2">
      <c r="A722" t="s">
        <v>2809</v>
      </c>
      <c r="B722">
        <v>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40</v>
      </c>
      <c r="L722" s="2">
        <f t="shared" si="22"/>
        <v>0</v>
      </c>
      <c r="M722" s="3">
        <v>0</v>
      </c>
      <c r="N722" s="6">
        <f>M722/8</f>
        <v>0</v>
      </c>
      <c r="O722" s="4">
        <f t="shared" si="23"/>
        <v>0</v>
      </c>
    </row>
    <row r="723" spans="1:15" x14ac:dyDescent="0.2">
      <c r="A723" t="s">
        <v>1632</v>
      </c>
      <c r="B723">
        <v>573</v>
      </c>
      <c r="C723">
        <v>176</v>
      </c>
      <c r="D723">
        <v>105</v>
      </c>
      <c r="E723">
        <v>79</v>
      </c>
      <c r="F723">
        <v>216</v>
      </c>
      <c r="G723">
        <v>4</v>
      </c>
      <c r="H723">
        <v>52</v>
      </c>
      <c r="I723">
        <v>53</v>
      </c>
      <c r="J723">
        <v>70</v>
      </c>
      <c r="K723" t="s">
        <v>40</v>
      </c>
      <c r="L723" s="2">
        <f t="shared" si="22"/>
        <v>755</v>
      </c>
      <c r="M723" s="3">
        <v>755</v>
      </c>
      <c r="N723" s="6">
        <f>M723/8</f>
        <v>94.375</v>
      </c>
      <c r="O723" s="4">
        <f t="shared" si="23"/>
        <v>1.979434550962937</v>
      </c>
    </row>
    <row r="724" spans="1:15" x14ac:dyDescent="0.2">
      <c r="A724" t="s">
        <v>2808</v>
      </c>
      <c r="B724">
        <v>3846</v>
      </c>
      <c r="C724">
        <v>662</v>
      </c>
      <c r="D724">
        <v>1127</v>
      </c>
      <c r="E724">
        <v>393</v>
      </c>
      <c r="F724">
        <v>1757</v>
      </c>
      <c r="G724">
        <v>32</v>
      </c>
      <c r="H724">
        <v>225</v>
      </c>
      <c r="I724">
        <v>317</v>
      </c>
      <c r="J724">
        <v>250</v>
      </c>
      <c r="K724" t="s">
        <v>40</v>
      </c>
      <c r="L724" s="2">
        <f t="shared" si="22"/>
        <v>4763</v>
      </c>
      <c r="M724" s="3">
        <v>4763</v>
      </c>
      <c r="N724" s="6">
        <f>M724/8</f>
        <v>595.375</v>
      </c>
      <c r="O724" s="4">
        <f t="shared" si="23"/>
        <v>2.7755194295669825</v>
      </c>
    </row>
    <row r="725" spans="1:15" x14ac:dyDescent="0.2">
      <c r="A725" t="s">
        <v>2807</v>
      </c>
      <c r="B725">
        <v>303</v>
      </c>
      <c r="C725">
        <v>26</v>
      </c>
      <c r="D725">
        <v>2</v>
      </c>
      <c r="E725">
        <v>8</v>
      </c>
      <c r="F725">
        <v>12</v>
      </c>
      <c r="G725">
        <v>0</v>
      </c>
      <c r="H725">
        <v>7</v>
      </c>
      <c r="I725">
        <v>0</v>
      </c>
      <c r="J725">
        <v>7</v>
      </c>
      <c r="K725" t="s">
        <v>40</v>
      </c>
      <c r="L725" s="2">
        <f t="shared" si="22"/>
        <v>62</v>
      </c>
      <c r="M725" s="3">
        <v>62</v>
      </c>
      <c r="N725" s="6">
        <f>M725/8</f>
        <v>7.75</v>
      </c>
      <c r="O725" s="4">
        <f t="shared" si="23"/>
        <v>0.94200805302231327</v>
      </c>
    </row>
    <row r="726" spans="1:15" x14ac:dyDescent="0.2">
      <c r="A726" t="s">
        <v>117</v>
      </c>
      <c r="B726">
        <v>508</v>
      </c>
      <c r="C726">
        <v>295</v>
      </c>
      <c r="D726">
        <v>119</v>
      </c>
      <c r="E726">
        <v>50</v>
      </c>
      <c r="F726">
        <v>383</v>
      </c>
      <c r="G726">
        <v>0</v>
      </c>
      <c r="H726">
        <v>246</v>
      </c>
      <c r="I726">
        <v>32</v>
      </c>
      <c r="J726">
        <v>39</v>
      </c>
      <c r="K726" t="s">
        <v>40</v>
      </c>
      <c r="L726" s="2">
        <f t="shared" si="22"/>
        <v>1164</v>
      </c>
      <c r="M726" s="3">
        <v>1164</v>
      </c>
      <c r="N726" s="6">
        <f>M726/8</f>
        <v>145.5</v>
      </c>
      <c r="O726" s="4">
        <f t="shared" si="23"/>
        <v>2.1658376246901283</v>
      </c>
    </row>
    <row r="727" spans="1:15" x14ac:dyDescent="0.2">
      <c r="A727" t="s">
        <v>2806</v>
      </c>
      <c r="B727">
        <v>3</v>
      </c>
      <c r="C727">
        <v>3</v>
      </c>
      <c r="D727">
        <v>3</v>
      </c>
      <c r="E727">
        <v>0</v>
      </c>
      <c r="F727">
        <v>3</v>
      </c>
      <c r="G727">
        <v>0</v>
      </c>
      <c r="H727">
        <v>3</v>
      </c>
      <c r="I727">
        <v>0</v>
      </c>
      <c r="J727">
        <v>0</v>
      </c>
      <c r="K727" t="s">
        <v>40</v>
      </c>
      <c r="L727" s="2">
        <f t="shared" si="22"/>
        <v>12</v>
      </c>
      <c r="M727" s="3">
        <v>12</v>
      </c>
      <c r="N727" s="6">
        <f>M727/8</f>
        <v>1.5</v>
      </c>
      <c r="O727" s="4">
        <f t="shared" si="23"/>
        <v>0.3979400086720376</v>
      </c>
    </row>
    <row r="728" spans="1:15" x14ac:dyDescent="0.2">
      <c r="A728" t="s">
        <v>2805</v>
      </c>
      <c r="B728">
        <v>20</v>
      </c>
      <c r="C728">
        <v>2</v>
      </c>
      <c r="D728">
        <v>2</v>
      </c>
      <c r="E728">
        <v>0</v>
      </c>
      <c r="F728">
        <v>2</v>
      </c>
      <c r="G728">
        <v>0</v>
      </c>
      <c r="H728">
        <v>2</v>
      </c>
      <c r="I728">
        <v>0</v>
      </c>
      <c r="J728">
        <v>0</v>
      </c>
      <c r="K728" t="s">
        <v>40</v>
      </c>
      <c r="L728" s="2">
        <f t="shared" si="22"/>
        <v>8</v>
      </c>
      <c r="M728" s="3">
        <v>8</v>
      </c>
      <c r="N728" s="6">
        <f>M728/8</f>
        <v>1</v>
      </c>
      <c r="O728" s="4">
        <f t="shared" si="23"/>
        <v>0.3010299956639812</v>
      </c>
    </row>
    <row r="729" spans="1:15" x14ac:dyDescent="0.2">
      <c r="A729" t="s">
        <v>2804</v>
      </c>
      <c r="B729">
        <v>2</v>
      </c>
      <c r="C729">
        <v>0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 t="s">
        <v>40</v>
      </c>
      <c r="L729" s="2">
        <f t="shared" si="22"/>
        <v>4</v>
      </c>
      <c r="M729" s="3">
        <v>4</v>
      </c>
      <c r="N729" s="6">
        <f>M729/8</f>
        <v>0.5</v>
      </c>
      <c r="O729" s="4">
        <f t="shared" si="23"/>
        <v>0.17609125905568124</v>
      </c>
    </row>
    <row r="730" spans="1:15" x14ac:dyDescent="0.2">
      <c r="A730" t="s">
        <v>2441</v>
      </c>
      <c r="B730">
        <v>2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0</v>
      </c>
      <c r="I730">
        <v>2</v>
      </c>
      <c r="J730">
        <v>0</v>
      </c>
      <c r="K730" t="s">
        <v>40</v>
      </c>
      <c r="L730" s="2">
        <f t="shared" si="22"/>
        <v>6</v>
      </c>
      <c r="M730" s="3">
        <v>6</v>
      </c>
      <c r="N730" s="6">
        <f>M730/8</f>
        <v>0.75</v>
      </c>
      <c r="O730" s="4">
        <f t="shared" si="23"/>
        <v>0.24303804868629444</v>
      </c>
    </row>
    <row r="731" spans="1:15" x14ac:dyDescent="0.2">
      <c r="A731" t="s">
        <v>2803</v>
      </c>
      <c r="B731">
        <v>2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40</v>
      </c>
      <c r="L731" s="2">
        <f t="shared" si="22"/>
        <v>2</v>
      </c>
      <c r="M731" s="3">
        <v>2</v>
      </c>
      <c r="N731" s="6">
        <f>M731/8</f>
        <v>0.25</v>
      </c>
      <c r="O731" s="4">
        <f t="shared" si="23"/>
        <v>9.691001300805642E-2</v>
      </c>
    </row>
    <row r="732" spans="1:15" x14ac:dyDescent="0.2">
      <c r="A732" t="s">
        <v>2802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 t="s">
        <v>40</v>
      </c>
      <c r="L732" s="2">
        <f t="shared" si="22"/>
        <v>1</v>
      </c>
      <c r="M732" s="3">
        <v>1</v>
      </c>
      <c r="N732" s="6">
        <f>M732/8</f>
        <v>0.125</v>
      </c>
      <c r="O732" s="4">
        <f t="shared" si="23"/>
        <v>5.1152522447381291E-2</v>
      </c>
    </row>
    <row r="733" spans="1:15" x14ac:dyDescent="0.2">
      <c r="A733" t="s">
        <v>2801</v>
      </c>
      <c r="B733">
        <v>2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1</v>
      </c>
      <c r="I733">
        <v>0</v>
      </c>
      <c r="J733">
        <v>0</v>
      </c>
      <c r="K733" t="s">
        <v>40</v>
      </c>
      <c r="L733" s="2">
        <f t="shared" si="22"/>
        <v>4</v>
      </c>
      <c r="M733" s="3">
        <v>4</v>
      </c>
      <c r="N733" s="6">
        <f>M733/8</f>
        <v>0.5</v>
      </c>
      <c r="O733" s="4">
        <f t="shared" si="23"/>
        <v>0.17609125905568124</v>
      </c>
    </row>
    <row r="734" spans="1:15" x14ac:dyDescent="0.2">
      <c r="A734" t="s">
        <v>2221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 t="s">
        <v>40</v>
      </c>
      <c r="L734" s="2">
        <f t="shared" si="22"/>
        <v>2</v>
      </c>
      <c r="M734" s="3">
        <v>2</v>
      </c>
      <c r="N734" s="6">
        <f>M734/8</f>
        <v>0.25</v>
      </c>
      <c r="O734" s="4">
        <f t="shared" si="23"/>
        <v>9.691001300805642E-2</v>
      </c>
    </row>
    <row r="735" spans="1:15" x14ac:dyDescent="0.2">
      <c r="A735" t="s">
        <v>2800</v>
      </c>
      <c r="B735">
        <v>26</v>
      </c>
      <c r="C735">
        <v>2</v>
      </c>
      <c r="D735">
        <v>2</v>
      </c>
      <c r="E735">
        <v>0</v>
      </c>
      <c r="F735">
        <v>23</v>
      </c>
      <c r="G735">
        <v>0</v>
      </c>
      <c r="H735">
        <v>4</v>
      </c>
      <c r="I735">
        <v>2</v>
      </c>
      <c r="J735">
        <v>2</v>
      </c>
      <c r="K735" t="s">
        <v>40</v>
      </c>
      <c r="L735" s="2">
        <f t="shared" si="22"/>
        <v>35</v>
      </c>
      <c r="M735" s="3">
        <v>35</v>
      </c>
      <c r="N735" s="6">
        <f>M735/8</f>
        <v>4.375</v>
      </c>
      <c r="O735" s="4">
        <f t="shared" si="23"/>
        <v>0.73037846858764299</v>
      </c>
    </row>
    <row r="736" spans="1:15" x14ac:dyDescent="0.2">
      <c r="A736" t="s">
        <v>2799</v>
      </c>
      <c r="B736">
        <v>331</v>
      </c>
      <c r="C736">
        <v>62</v>
      </c>
      <c r="D736">
        <v>18</v>
      </c>
      <c r="E736">
        <v>22</v>
      </c>
      <c r="F736">
        <v>87</v>
      </c>
      <c r="G736">
        <v>1</v>
      </c>
      <c r="H736">
        <v>61</v>
      </c>
      <c r="I736">
        <v>3</v>
      </c>
      <c r="J736">
        <v>9</v>
      </c>
      <c r="K736" t="s">
        <v>40</v>
      </c>
      <c r="L736" s="2">
        <f t="shared" si="22"/>
        <v>263</v>
      </c>
      <c r="M736" s="3">
        <v>263</v>
      </c>
      <c r="N736" s="6">
        <f>M736/8</f>
        <v>32.875</v>
      </c>
      <c r="O736" s="4">
        <f t="shared" si="23"/>
        <v>1.5298793038824621</v>
      </c>
    </row>
    <row r="737" spans="1:15" x14ac:dyDescent="0.2">
      <c r="A737" t="s">
        <v>2798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40</v>
      </c>
      <c r="L737" s="2">
        <f t="shared" si="22"/>
        <v>1</v>
      </c>
      <c r="M737" s="3">
        <v>1</v>
      </c>
      <c r="N737" s="6">
        <f>M737/8</f>
        <v>0.125</v>
      </c>
      <c r="O737" s="4">
        <f t="shared" si="23"/>
        <v>5.1152522447381291E-2</v>
      </c>
    </row>
    <row r="738" spans="1:15" x14ac:dyDescent="0.2">
      <c r="A738" t="s">
        <v>2797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40</v>
      </c>
      <c r="L738" s="2">
        <f t="shared" si="22"/>
        <v>0</v>
      </c>
      <c r="M738" s="3">
        <v>0</v>
      </c>
      <c r="N738" s="6">
        <f>M738/8</f>
        <v>0</v>
      </c>
      <c r="O738" s="4">
        <f t="shared" si="23"/>
        <v>0</v>
      </c>
    </row>
    <row r="739" spans="1:15" x14ac:dyDescent="0.2">
      <c r="A739" t="s">
        <v>2796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 t="s">
        <v>40</v>
      </c>
      <c r="L739" s="2">
        <f t="shared" si="22"/>
        <v>3</v>
      </c>
      <c r="M739" s="3">
        <v>3</v>
      </c>
      <c r="N739" s="6">
        <f>M739/8</f>
        <v>0.375</v>
      </c>
      <c r="O739" s="4">
        <f t="shared" si="23"/>
        <v>0.13830269816628146</v>
      </c>
    </row>
    <row r="740" spans="1:15" x14ac:dyDescent="0.2">
      <c r="A740" t="s">
        <v>2777</v>
      </c>
      <c r="B740">
        <v>1229</v>
      </c>
      <c r="C740">
        <v>444</v>
      </c>
      <c r="D740">
        <v>247</v>
      </c>
      <c r="E740">
        <v>95</v>
      </c>
      <c r="F740">
        <v>575</v>
      </c>
      <c r="G740">
        <v>17</v>
      </c>
      <c r="H740">
        <v>201</v>
      </c>
      <c r="I740">
        <v>162</v>
      </c>
      <c r="J740">
        <v>106</v>
      </c>
      <c r="K740" t="s">
        <v>108</v>
      </c>
      <c r="L740" s="2">
        <f t="shared" si="22"/>
        <v>1847</v>
      </c>
      <c r="M740" s="3">
        <v>1847</v>
      </c>
      <c r="N740" s="6">
        <f>M740/8</f>
        <v>230.875</v>
      </c>
      <c r="O740" s="4">
        <f t="shared" si="23"/>
        <v>2.3652539269591211</v>
      </c>
    </row>
    <row r="741" spans="1:15" x14ac:dyDescent="0.2">
      <c r="A741" t="s">
        <v>2793</v>
      </c>
      <c r="B741">
        <v>929</v>
      </c>
      <c r="C741">
        <v>135</v>
      </c>
      <c r="D741">
        <v>234</v>
      </c>
      <c r="E741">
        <v>40</v>
      </c>
      <c r="F741">
        <v>459</v>
      </c>
      <c r="G741">
        <v>1</v>
      </c>
      <c r="H741">
        <v>131</v>
      </c>
      <c r="I741">
        <v>196</v>
      </c>
      <c r="J741">
        <v>56</v>
      </c>
      <c r="K741" t="s">
        <v>108</v>
      </c>
      <c r="L741" s="2">
        <f t="shared" si="22"/>
        <v>1252</v>
      </c>
      <c r="M741" s="3">
        <v>1252</v>
      </c>
      <c r="N741" s="6">
        <f>M741/8</f>
        <v>156.5</v>
      </c>
      <c r="O741" s="4">
        <f t="shared" si="23"/>
        <v>2.1972805581256192</v>
      </c>
    </row>
    <row r="742" spans="1:15" x14ac:dyDescent="0.2">
      <c r="A742" t="s">
        <v>107</v>
      </c>
      <c r="B742">
        <v>492</v>
      </c>
      <c r="C742">
        <v>31</v>
      </c>
      <c r="D742">
        <v>190</v>
      </c>
      <c r="E742">
        <v>55</v>
      </c>
      <c r="F742">
        <v>403</v>
      </c>
      <c r="G742">
        <v>24</v>
      </c>
      <c r="H742">
        <v>49</v>
      </c>
      <c r="I742">
        <v>148</v>
      </c>
      <c r="J742">
        <v>24</v>
      </c>
      <c r="K742" t="s">
        <v>108</v>
      </c>
      <c r="L742" s="2">
        <f t="shared" si="22"/>
        <v>924</v>
      </c>
      <c r="M742" s="3">
        <v>924</v>
      </c>
      <c r="N742" s="6">
        <f>M742/8</f>
        <v>115.5</v>
      </c>
      <c r="O742" s="4">
        <f t="shared" si="23"/>
        <v>2.0663259253620376</v>
      </c>
    </row>
    <row r="743" spans="1:15" x14ac:dyDescent="0.2">
      <c r="A743" t="s">
        <v>2781</v>
      </c>
      <c r="B743">
        <v>420</v>
      </c>
      <c r="C743">
        <v>211</v>
      </c>
      <c r="D743">
        <v>97</v>
      </c>
      <c r="E743">
        <v>12</v>
      </c>
      <c r="F743">
        <v>190</v>
      </c>
      <c r="G743">
        <v>0</v>
      </c>
      <c r="H743">
        <v>66</v>
      </c>
      <c r="I743">
        <v>89</v>
      </c>
      <c r="J743">
        <v>12</v>
      </c>
      <c r="K743" t="s">
        <v>108</v>
      </c>
      <c r="L743" s="2">
        <f t="shared" si="22"/>
        <v>677</v>
      </c>
      <c r="M743" s="3">
        <v>677</v>
      </c>
      <c r="N743" s="6">
        <f>M743/8</f>
        <v>84.625</v>
      </c>
      <c r="O743" s="4">
        <f t="shared" si="23"/>
        <v>1.9326005845004819</v>
      </c>
    </row>
    <row r="744" spans="1:15" x14ac:dyDescent="0.2">
      <c r="A744" t="s">
        <v>234</v>
      </c>
      <c r="B744">
        <v>287</v>
      </c>
      <c r="C744">
        <v>74</v>
      </c>
      <c r="D744">
        <v>54</v>
      </c>
      <c r="E744">
        <v>18</v>
      </c>
      <c r="F744">
        <v>154</v>
      </c>
      <c r="G744">
        <v>10</v>
      </c>
      <c r="H744">
        <v>37</v>
      </c>
      <c r="I744">
        <v>53</v>
      </c>
      <c r="J744">
        <v>15</v>
      </c>
      <c r="K744" t="s">
        <v>108</v>
      </c>
      <c r="L744" s="2">
        <f t="shared" si="22"/>
        <v>415</v>
      </c>
      <c r="M744" s="3">
        <v>415</v>
      </c>
      <c r="N744" s="6">
        <f>M744/8</f>
        <v>51.875</v>
      </c>
      <c r="O744" s="4">
        <f t="shared" si="23"/>
        <v>1.7232503803830987</v>
      </c>
    </row>
    <row r="745" spans="1:15" x14ac:dyDescent="0.2">
      <c r="A745" t="s">
        <v>2777</v>
      </c>
      <c r="B745">
        <v>1229</v>
      </c>
      <c r="C745">
        <v>444</v>
      </c>
      <c r="D745">
        <v>247</v>
      </c>
      <c r="E745">
        <v>95</v>
      </c>
      <c r="F745">
        <v>575</v>
      </c>
      <c r="G745">
        <v>17</v>
      </c>
      <c r="H745">
        <v>201</v>
      </c>
      <c r="I745">
        <v>162</v>
      </c>
      <c r="J745">
        <v>106</v>
      </c>
      <c r="K745" t="s">
        <v>108</v>
      </c>
      <c r="L745" s="2">
        <f t="shared" si="22"/>
        <v>1847</v>
      </c>
      <c r="M745" s="3">
        <v>1847</v>
      </c>
      <c r="N745" s="6">
        <f>M745/8</f>
        <v>230.875</v>
      </c>
      <c r="O745" s="4">
        <f t="shared" si="23"/>
        <v>2.3652539269591211</v>
      </c>
    </row>
    <row r="746" spans="1:15" x14ac:dyDescent="0.2">
      <c r="A746" t="s">
        <v>2795</v>
      </c>
      <c r="B746">
        <v>116</v>
      </c>
      <c r="C746">
        <v>27</v>
      </c>
      <c r="D746">
        <v>19</v>
      </c>
      <c r="E746">
        <v>6</v>
      </c>
      <c r="F746">
        <v>34</v>
      </c>
      <c r="G746">
        <v>14</v>
      </c>
      <c r="H746">
        <v>5</v>
      </c>
      <c r="I746">
        <v>16</v>
      </c>
      <c r="J746">
        <v>5</v>
      </c>
      <c r="K746" t="s">
        <v>108</v>
      </c>
      <c r="L746" s="2">
        <f t="shared" si="22"/>
        <v>126</v>
      </c>
      <c r="M746" s="3">
        <v>126</v>
      </c>
      <c r="N746" s="6">
        <f>M746/8</f>
        <v>15.75</v>
      </c>
      <c r="O746" s="4">
        <f t="shared" si="23"/>
        <v>1.2240148113728639</v>
      </c>
    </row>
    <row r="747" spans="1:15" x14ac:dyDescent="0.2">
      <c r="A747" t="s">
        <v>234</v>
      </c>
      <c r="B747">
        <v>287</v>
      </c>
      <c r="C747">
        <v>74</v>
      </c>
      <c r="D747">
        <v>54</v>
      </c>
      <c r="E747">
        <v>18</v>
      </c>
      <c r="F747">
        <v>154</v>
      </c>
      <c r="G747">
        <v>10</v>
      </c>
      <c r="H747">
        <v>37</v>
      </c>
      <c r="I747">
        <v>53</v>
      </c>
      <c r="J747">
        <v>15</v>
      </c>
      <c r="K747" t="s">
        <v>108</v>
      </c>
      <c r="L747" s="2">
        <f t="shared" si="22"/>
        <v>415</v>
      </c>
      <c r="M747" s="3">
        <v>415</v>
      </c>
      <c r="N747" s="6">
        <f>M747/8</f>
        <v>51.875</v>
      </c>
      <c r="O747" s="4">
        <f t="shared" si="23"/>
        <v>1.7232503803830987</v>
      </c>
    </row>
    <row r="748" spans="1:15" x14ac:dyDescent="0.2">
      <c r="A748" t="s">
        <v>2781</v>
      </c>
      <c r="B748">
        <v>420</v>
      </c>
      <c r="C748">
        <v>211</v>
      </c>
      <c r="D748">
        <v>97</v>
      </c>
      <c r="E748">
        <v>12</v>
      </c>
      <c r="F748">
        <v>190</v>
      </c>
      <c r="G748">
        <v>0</v>
      </c>
      <c r="H748">
        <v>66</v>
      </c>
      <c r="I748">
        <v>89</v>
      </c>
      <c r="J748">
        <v>12</v>
      </c>
      <c r="K748" t="s">
        <v>108</v>
      </c>
      <c r="L748" s="2">
        <f t="shared" si="22"/>
        <v>677</v>
      </c>
      <c r="M748" s="3">
        <v>677</v>
      </c>
      <c r="N748" s="6">
        <f>M748/8</f>
        <v>84.625</v>
      </c>
      <c r="O748" s="4">
        <f t="shared" si="23"/>
        <v>1.9326005845004819</v>
      </c>
    </row>
    <row r="749" spans="1:15" x14ac:dyDescent="0.2">
      <c r="A749" t="s">
        <v>2794</v>
      </c>
      <c r="B749">
        <v>78</v>
      </c>
      <c r="C749">
        <v>8</v>
      </c>
      <c r="D749">
        <v>5</v>
      </c>
      <c r="E749">
        <v>4</v>
      </c>
      <c r="F749">
        <v>9</v>
      </c>
      <c r="G749">
        <v>0</v>
      </c>
      <c r="H749">
        <v>4</v>
      </c>
      <c r="I749">
        <v>6</v>
      </c>
      <c r="J749">
        <v>4</v>
      </c>
      <c r="K749" t="s">
        <v>108</v>
      </c>
      <c r="L749" s="2">
        <f t="shared" si="22"/>
        <v>40</v>
      </c>
      <c r="M749" s="3">
        <v>40</v>
      </c>
      <c r="N749" s="6">
        <f>M749/8</f>
        <v>5</v>
      </c>
      <c r="O749" s="4">
        <f t="shared" si="23"/>
        <v>0.77815125038364363</v>
      </c>
    </row>
    <row r="750" spans="1:15" x14ac:dyDescent="0.2">
      <c r="A750" t="s">
        <v>2782</v>
      </c>
      <c r="B750">
        <v>119</v>
      </c>
      <c r="C750">
        <v>13</v>
      </c>
      <c r="D750">
        <v>37</v>
      </c>
      <c r="E750">
        <v>11</v>
      </c>
      <c r="F750">
        <v>61</v>
      </c>
      <c r="G750">
        <v>0</v>
      </c>
      <c r="H750">
        <v>10</v>
      </c>
      <c r="I750">
        <v>35</v>
      </c>
      <c r="J750">
        <v>6</v>
      </c>
      <c r="K750" t="s">
        <v>108</v>
      </c>
      <c r="L750" s="2">
        <f t="shared" si="22"/>
        <v>173</v>
      </c>
      <c r="M750" s="3">
        <v>173</v>
      </c>
      <c r="N750" s="6">
        <f>M750/8</f>
        <v>21.625</v>
      </c>
      <c r="O750" s="4">
        <f t="shared" si="23"/>
        <v>1.354588587877241</v>
      </c>
    </row>
    <row r="751" spans="1:15" x14ac:dyDescent="0.2">
      <c r="A751" t="s">
        <v>2791</v>
      </c>
      <c r="B751">
        <v>83</v>
      </c>
      <c r="C751">
        <v>31</v>
      </c>
      <c r="D751">
        <v>24</v>
      </c>
      <c r="E751">
        <v>4</v>
      </c>
      <c r="F751">
        <v>39</v>
      </c>
      <c r="G751">
        <v>3</v>
      </c>
      <c r="H751">
        <v>15</v>
      </c>
      <c r="I751">
        <v>20</v>
      </c>
      <c r="J751">
        <v>6</v>
      </c>
      <c r="K751" t="s">
        <v>108</v>
      </c>
      <c r="L751" s="2">
        <f t="shared" si="22"/>
        <v>142</v>
      </c>
      <c r="M751" s="3">
        <v>142</v>
      </c>
      <c r="N751" s="6">
        <f>M751/8</f>
        <v>17.75</v>
      </c>
      <c r="O751" s="4">
        <f t="shared" si="23"/>
        <v>1.2730012720637376</v>
      </c>
    </row>
    <row r="752" spans="1:15" x14ac:dyDescent="0.2">
      <c r="A752" t="s">
        <v>2793</v>
      </c>
      <c r="B752">
        <v>929</v>
      </c>
      <c r="C752">
        <v>135</v>
      </c>
      <c r="D752">
        <v>234</v>
      </c>
      <c r="E752">
        <v>40</v>
      </c>
      <c r="F752">
        <v>459</v>
      </c>
      <c r="G752">
        <v>1</v>
      </c>
      <c r="H752">
        <v>131</v>
      </c>
      <c r="I752">
        <v>196</v>
      </c>
      <c r="J752">
        <v>56</v>
      </c>
      <c r="K752" t="s">
        <v>108</v>
      </c>
      <c r="L752" s="2">
        <f t="shared" si="22"/>
        <v>1252</v>
      </c>
      <c r="M752" s="3">
        <v>1252</v>
      </c>
      <c r="N752" s="6">
        <f>M752/8</f>
        <v>156.5</v>
      </c>
      <c r="O752" s="4">
        <f t="shared" si="23"/>
        <v>2.1972805581256192</v>
      </c>
    </row>
    <row r="753" spans="1:15" x14ac:dyDescent="0.2">
      <c r="A753" t="s">
        <v>2792</v>
      </c>
      <c r="B753">
        <v>27</v>
      </c>
      <c r="C753">
        <v>0</v>
      </c>
      <c r="D753">
        <v>1</v>
      </c>
      <c r="E753">
        <v>1</v>
      </c>
      <c r="F753">
        <v>6</v>
      </c>
      <c r="G753">
        <v>0</v>
      </c>
      <c r="H753">
        <v>2</v>
      </c>
      <c r="I753">
        <v>1</v>
      </c>
      <c r="J753">
        <v>1</v>
      </c>
      <c r="K753" t="s">
        <v>108</v>
      </c>
      <c r="L753" s="2">
        <f t="shared" si="22"/>
        <v>12</v>
      </c>
      <c r="M753" s="3">
        <v>12</v>
      </c>
      <c r="N753" s="6">
        <f>M753/8</f>
        <v>1.5</v>
      </c>
      <c r="O753" s="4">
        <f t="shared" si="23"/>
        <v>0.3979400086720376</v>
      </c>
    </row>
    <row r="754" spans="1:15" x14ac:dyDescent="0.2">
      <c r="A754" t="s">
        <v>107</v>
      </c>
      <c r="B754">
        <v>492</v>
      </c>
      <c r="C754">
        <v>31</v>
      </c>
      <c r="D754">
        <v>190</v>
      </c>
      <c r="E754">
        <v>55</v>
      </c>
      <c r="F754">
        <v>403</v>
      </c>
      <c r="G754">
        <v>24</v>
      </c>
      <c r="H754">
        <v>49</v>
      </c>
      <c r="I754">
        <v>148</v>
      </c>
      <c r="J754">
        <v>24</v>
      </c>
      <c r="K754" t="s">
        <v>108</v>
      </c>
      <c r="L754" s="2">
        <f t="shared" si="22"/>
        <v>924</v>
      </c>
      <c r="M754" s="3">
        <v>924</v>
      </c>
      <c r="N754" s="6">
        <f>M754/8</f>
        <v>115.5</v>
      </c>
      <c r="O754" s="4">
        <f t="shared" si="23"/>
        <v>2.0663259253620376</v>
      </c>
    </row>
    <row r="755" spans="1:15" x14ac:dyDescent="0.2">
      <c r="A755" t="s">
        <v>2791</v>
      </c>
      <c r="B755">
        <v>83</v>
      </c>
      <c r="C755">
        <v>31</v>
      </c>
      <c r="D755">
        <v>24</v>
      </c>
      <c r="E755">
        <v>4</v>
      </c>
      <c r="F755">
        <v>39</v>
      </c>
      <c r="G755">
        <v>3</v>
      </c>
      <c r="H755">
        <v>15</v>
      </c>
      <c r="I755">
        <v>20</v>
      </c>
      <c r="J755">
        <v>6</v>
      </c>
      <c r="K755" t="s">
        <v>108</v>
      </c>
      <c r="L755" s="2">
        <f t="shared" si="22"/>
        <v>142</v>
      </c>
      <c r="M755" s="3">
        <v>142</v>
      </c>
      <c r="N755" s="6">
        <f>M755/8</f>
        <v>17.75</v>
      </c>
      <c r="O755" s="4">
        <f t="shared" si="23"/>
        <v>1.2730012720637376</v>
      </c>
    </row>
    <row r="756" spans="1:15" x14ac:dyDescent="0.2">
      <c r="A756" t="s">
        <v>2776</v>
      </c>
      <c r="B756">
        <v>22</v>
      </c>
      <c r="C756">
        <v>1</v>
      </c>
      <c r="D756">
        <v>7</v>
      </c>
      <c r="E756">
        <v>9</v>
      </c>
      <c r="F756">
        <v>15</v>
      </c>
      <c r="G756">
        <v>0</v>
      </c>
      <c r="H756">
        <v>8</v>
      </c>
      <c r="I756">
        <v>4</v>
      </c>
      <c r="J756">
        <v>6</v>
      </c>
      <c r="K756" t="s">
        <v>108</v>
      </c>
      <c r="L756" s="2">
        <f t="shared" si="22"/>
        <v>50</v>
      </c>
      <c r="M756" s="3">
        <v>50</v>
      </c>
      <c r="N756" s="6">
        <f>M756/8</f>
        <v>6.25</v>
      </c>
      <c r="O756" s="4">
        <f t="shared" si="23"/>
        <v>0.86033800657099369</v>
      </c>
    </row>
    <row r="757" spans="1:15" x14ac:dyDescent="0.2">
      <c r="A757" t="s">
        <v>2774</v>
      </c>
      <c r="B757">
        <v>13</v>
      </c>
      <c r="C757">
        <v>0</v>
      </c>
      <c r="D757">
        <v>4</v>
      </c>
      <c r="E757">
        <v>0</v>
      </c>
      <c r="F757">
        <v>8</v>
      </c>
      <c r="G757">
        <v>0</v>
      </c>
      <c r="H757">
        <v>2</v>
      </c>
      <c r="I757">
        <v>4</v>
      </c>
      <c r="J757">
        <v>0</v>
      </c>
      <c r="K757" t="s">
        <v>108</v>
      </c>
      <c r="L757" s="2">
        <f t="shared" si="22"/>
        <v>18</v>
      </c>
      <c r="M757" s="3">
        <v>18</v>
      </c>
      <c r="N757" s="6">
        <f>M757/8</f>
        <v>2.25</v>
      </c>
      <c r="O757" s="4">
        <f t="shared" si="23"/>
        <v>0.51188336097887432</v>
      </c>
    </row>
    <row r="758" spans="1:15" x14ac:dyDescent="0.2">
      <c r="A758" t="s">
        <v>2790</v>
      </c>
      <c r="B758">
        <v>9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108</v>
      </c>
      <c r="L758" s="2">
        <f t="shared" si="22"/>
        <v>1</v>
      </c>
      <c r="M758" s="3">
        <v>1</v>
      </c>
      <c r="N758" s="6">
        <f>M758/8</f>
        <v>0.125</v>
      </c>
      <c r="O758" s="4">
        <f t="shared" si="23"/>
        <v>5.1152522447381291E-2</v>
      </c>
    </row>
    <row r="759" spans="1:15" x14ac:dyDescent="0.2">
      <c r="A759" t="s">
        <v>2789</v>
      </c>
      <c r="B759">
        <v>9</v>
      </c>
      <c r="C759">
        <v>0</v>
      </c>
      <c r="D759">
        <v>2</v>
      </c>
      <c r="E759">
        <v>3</v>
      </c>
      <c r="F759">
        <v>8</v>
      </c>
      <c r="G759">
        <v>0</v>
      </c>
      <c r="H759">
        <v>1</v>
      </c>
      <c r="I759">
        <v>2</v>
      </c>
      <c r="J759">
        <v>2</v>
      </c>
      <c r="K759" t="s">
        <v>108</v>
      </c>
      <c r="L759" s="2">
        <f t="shared" si="22"/>
        <v>18</v>
      </c>
      <c r="M759" s="3">
        <v>18</v>
      </c>
      <c r="N759" s="6">
        <f>M759/8</f>
        <v>2.25</v>
      </c>
      <c r="O759" s="4">
        <f t="shared" si="23"/>
        <v>0.51188336097887432</v>
      </c>
    </row>
    <row r="760" spans="1:15" x14ac:dyDescent="0.2">
      <c r="A760" t="s">
        <v>2782</v>
      </c>
      <c r="B760">
        <v>119</v>
      </c>
      <c r="C760">
        <v>13</v>
      </c>
      <c r="D760">
        <v>37</v>
      </c>
      <c r="E760">
        <v>11</v>
      </c>
      <c r="F760">
        <v>61</v>
      </c>
      <c r="G760">
        <v>0</v>
      </c>
      <c r="H760">
        <v>10</v>
      </c>
      <c r="I760">
        <v>35</v>
      </c>
      <c r="J760">
        <v>6</v>
      </c>
      <c r="K760" t="s">
        <v>108</v>
      </c>
      <c r="L760" s="2">
        <f t="shared" si="22"/>
        <v>173</v>
      </c>
      <c r="M760" s="3">
        <v>173</v>
      </c>
      <c r="N760" s="6">
        <f>M760/8</f>
        <v>21.625</v>
      </c>
      <c r="O760" s="4">
        <f t="shared" si="23"/>
        <v>1.354588587877241</v>
      </c>
    </row>
    <row r="761" spans="1:15" x14ac:dyDescent="0.2">
      <c r="A761" t="s">
        <v>2788</v>
      </c>
      <c r="B761">
        <v>7</v>
      </c>
      <c r="C761">
        <v>0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0</v>
      </c>
      <c r="K761" t="s">
        <v>108</v>
      </c>
      <c r="L761" s="2">
        <f t="shared" si="22"/>
        <v>4</v>
      </c>
      <c r="M761" s="3">
        <v>4</v>
      </c>
      <c r="N761" s="6">
        <f>M761/8</f>
        <v>0.5</v>
      </c>
      <c r="O761" s="4">
        <f t="shared" si="23"/>
        <v>0.17609125905568124</v>
      </c>
    </row>
    <row r="762" spans="1:15" x14ac:dyDescent="0.2">
      <c r="A762" t="s">
        <v>2787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108</v>
      </c>
      <c r="L762" s="2">
        <f t="shared" si="22"/>
        <v>0</v>
      </c>
      <c r="M762" s="3">
        <v>0</v>
      </c>
      <c r="N762" s="6">
        <f>M762/8</f>
        <v>0</v>
      </c>
      <c r="O762" s="4">
        <f t="shared" si="23"/>
        <v>0</v>
      </c>
    </row>
    <row r="763" spans="1:15" x14ac:dyDescent="0.2">
      <c r="A763" t="s">
        <v>2776</v>
      </c>
      <c r="B763">
        <v>22</v>
      </c>
      <c r="C763">
        <v>1</v>
      </c>
      <c r="D763">
        <v>7</v>
      </c>
      <c r="E763">
        <v>9</v>
      </c>
      <c r="F763">
        <v>15</v>
      </c>
      <c r="G763">
        <v>0</v>
      </c>
      <c r="H763">
        <v>8</v>
      </c>
      <c r="I763">
        <v>4</v>
      </c>
      <c r="J763">
        <v>6</v>
      </c>
      <c r="K763" t="s">
        <v>108</v>
      </c>
      <c r="L763" s="2">
        <f t="shared" si="22"/>
        <v>50</v>
      </c>
      <c r="M763" s="3">
        <v>50</v>
      </c>
      <c r="N763" s="6">
        <f>M763/8</f>
        <v>6.25</v>
      </c>
      <c r="O763" s="4">
        <f t="shared" si="23"/>
        <v>0.86033800657099369</v>
      </c>
    </row>
    <row r="764" spans="1:15" x14ac:dyDescent="0.2">
      <c r="A764" t="s">
        <v>2786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0</v>
      </c>
      <c r="H764">
        <v>3</v>
      </c>
      <c r="I764">
        <v>2</v>
      </c>
      <c r="J764">
        <v>2</v>
      </c>
      <c r="K764" t="s">
        <v>108</v>
      </c>
      <c r="L764" s="2">
        <f t="shared" si="22"/>
        <v>18</v>
      </c>
      <c r="M764" s="3">
        <v>18</v>
      </c>
      <c r="N764" s="6">
        <f>M764/8</f>
        <v>2.25</v>
      </c>
      <c r="O764" s="4">
        <f t="shared" si="23"/>
        <v>0.51188336097887432</v>
      </c>
    </row>
    <row r="765" spans="1:15" x14ac:dyDescent="0.2">
      <c r="A765" t="s">
        <v>2785</v>
      </c>
      <c r="B765">
        <v>3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1</v>
      </c>
      <c r="I765">
        <v>0</v>
      </c>
      <c r="J765">
        <v>0</v>
      </c>
      <c r="K765" t="s">
        <v>108</v>
      </c>
      <c r="L765" s="2">
        <f t="shared" si="22"/>
        <v>4</v>
      </c>
      <c r="M765" s="3">
        <v>4</v>
      </c>
      <c r="N765" s="6">
        <f>M765/8</f>
        <v>0.5</v>
      </c>
      <c r="O765" s="4">
        <f t="shared" si="23"/>
        <v>0.17609125905568124</v>
      </c>
    </row>
    <row r="766" spans="1:15" x14ac:dyDescent="0.2">
      <c r="A766" t="s">
        <v>2784</v>
      </c>
      <c r="B766">
        <v>2</v>
      </c>
      <c r="C766">
        <v>0</v>
      </c>
      <c r="D766">
        <v>2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 t="s">
        <v>108</v>
      </c>
      <c r="L766" s="2">
        <f t="shared" si="22"/>
        <v>4</v>
      </c>
      <c r="M766" s="3">
        <v>4</v>
      </c>
      <c r="N766" s="6">
        <f>M766/8</f>
        <v>0.5</v>
      </c>
      <c r="O766" s="4">
        <f t="shared" si="23"/>
        <v>0.17609125905568124</v>
      </c>
    </row>
    <row r="767" spans="1:15" x14ac:dyDescent="0.2">
      <c r="A767" t="s">
        <v>2783</v>
      </c>
      <c r="B767">
        <v>2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1</v>
      </c>
      <c r="J767">
        <v>0</v>
      </c>
      <c r="K767" t="s">
        <v>108</v>
      </c>
      <c r="L767" s="2">
        <f t="shared" si="22"/>
        <v>5</v>
      </c>
      <c r="M767" s="3">
        <v>5</v>
      </c>
      <c r="N767" s="6">
        <f>M767/8</f>
        <v>0.625</v>
      </c>
      <c r="O767" s="4">
        <f t="shared" si="23"/>
        <v>0.21085336531489318</v>
      </c>
    </row>
    <row r="768" spans="1:15" x14ac:dyDescent="0.2">
      <c r="A768" t="s">
        <v>2782</v>
      </c>
      <c r="B768">
        <v>119</v>
      </c>
      <c r="C768">
        <v>13</v>
      </c>
      <c r="D768">
        <v>37</v>
      </c>
      <c r="E768">
        <v>11</v>
      </c>
      <c r="F768">
        <v>61</v>
      </c>
      <c r="G768">
        <v>0</v>
      </c>
      <c r="H768">
        <v>10</v>
      </c>
      <c r="I768">
        <v>35</v>
      </c>
      <c r="J768">
        <v>6</v>
      </c>
      <c r="K768" t="s">
        <v>108</v>
      </c>
      <c r="L768" s="2">
        <f t="shared" si="22"/>
        <v>173</v>
      </c>
      <c r="M768" s="3">
        <v>173</v>
      </c>
      <c r="N768" s="6">
        <f>M768/8</f>
        <v>21.625</v>
      </c>
      <c r="O768" s="4">
        <f t="shared" si="23"/>
        <v>1.354588587877241</v>
      </c>
    </row>
    <row r="769" spans="1:15" x14ac:dyDescent="0.2">
      <c r="A769" t="s">
        <v>2781</v>
      </c>
      <c r="B769">
        <v>420</v>
      </c>
      <c r="C769">
        <v>211</v>
      </c>
      <c r="D769">
        <v>97</v>
      </c>
      <c r="E769">
        <v>12</v>
      </c>
      <c r="F769">
        <v>190</v>
      </c>
      <c r="G769">
        <v>0</v>
      </c>
      <c r="H769">
        <v>66</v>
      </c>
      <c r="I769">
        <v>89</v>
      </c>
      <c r="J769">
        <v>12</v>
      </c>
      <c r="K769" t="s">
        <v>108</v>
      </c>
      <c r="L769" s="2">
        <f t="shared" si="22"/>
        <v>677</v>
      </c>
      <c r="M769" s="3">
        <v>677</v>
      </c>
      <c r="N769" s="6">
        <f>M769/8</f>
        <v>84.625</v>
      </c>
      <c r="O769" s="4">
        <f t="shared" si="23"/>
        <v>1.9326005845004819</v>
      </c>
    </row>
    <row r="770" spans="1:15" x14ac:dyDescent="0.2">
      <c r="A770" t="s">
        <v>2780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 t="s">
        <v>108</v>
      </c>
      <c r="L770" s="2">
        <f t="shared" si="22"/>
        <v>3</v>
      </c>
      <c r="M770" s="3">
        <v>3</v>
      </c>
      <c r="N770" s="6">
        <f>M770/8</f>
        <v>0.375</v>
      </c>
      <c r="O770" s="4">
        <f t="shared" si="23"/>
        <v>0.13830269816628146</v>
      </c>
    </row>
    <row r="771" spans="1:15" x14ac:dyDescent="0.2">
      <c r="A771" t="s">
        <v>2779</v>
      </c>
      <c r="B771">
        <v>2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 t="s">
        <v>108</v>
      </c>
      <c r="L771" s="2">
        <f t="shared" ref="L771:L834" si="24">SUM(C771:J771)</f>
        <v>3</v>
      </c>
      <c r="M771" s="3">
        <v>3</v>
      </c>
      <c r="N771" s="6">
        <f>M771/8</f>
        <v>0.375</v>
      </c>
      <c r="O771" s="4">
        <f t="shared" ref="O771:O834" si="25">LOG10(N771+1)</f>
        <v>0.13830269816628146</v>
      </c>
    </row>
    <row r="772" spans="1:15" x14ac:dyDescent="0.2">
      <c r="A772" t="s">
        <v>2773</v>
      </c>
      <c r="B772">
        <v>2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 t="s">
        <v>108</v>
      </c>
      <c r="L772" s="2">
        <f t="shared" si="24"/>
        <v>2</v>
      </c>
      <c r="M772" s="3">
        <v>2</v>
      </c>
      <c r="N772" s="6">
        <f>M772/8</f>
        <v>0.25</v>
      </c>
      <c r="O772" s="4">
        <f t="shared" si="25"/>
        <v>9.691001300805642E-2</v>
      </c>
    </row>
    <row r="773" spans="1:15" x14ac:dyDescent="0.2">
      <c r="A773" t="s">
        <v>2778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 t="s">
        <v>108</v>
      </c>
      <c r="L773" s="2">
        <f t="shared" si="24"/>
        <v>4</v>
      </c>
      <c r="M773" s="3">
        <v>4</v>
      </c>
      <c r="N773" s="6">
        <f>M773/8</f>
        <v>0.5</v>
      </c>
      <c r="O773" s="4">
        <f t="shared" si="25"/>
        <v>0.17609125905568124</v>
      </c>
    </row>
    <row r="774" spans="1:15" x14ac:dyDescent="0.2">
      <c r="A774" t="s">
        <v>2777</v>
      </c>
      <c r="B774">
        <v>1229</v>
      </c>
      <c r="C774">
        <v>444</v>
      </c>
      <c r="D774">
        <v>247</v>
      </c>
      <c r="E774">
        <v>95</v>
      </c>
      <c r="F774">
        <v>575</v>
      </c>
      <c r="G774">
        <v>17</v>
      </c>
      <c r="H774">
        <v>201</v>
      </c>
      <c r="I774">
        <v>162</v>
      </c>
      <c r="J774">
        <v>106</v>
      </c>
      <c r="K774" t="s">
        <v>108</v>
      </c>
      <c r="L774" s="2">
        <f t="shared" si="24"/>
        <v>1847</v>
      </c>
      <c r="M774" s="3">
        <v>1847</v>
      </c>
      <c r="N774" s="6">
        <f>M774/8</f>
        <v>230.875</v>
      </c>
      <c r="O774" s="4">
        <f t="shared" si="25"/>
        <v>2.3652539269591211</v>
      </c>
    </row>
    <row r="775" spans="1:15" x14ac:dyDescent="0.2">
      <c r="A775" t="s">
        <v>2776</v>
      </c>
      <c r="B775">
        <v>22</v>
      </c>
      <c r="C775">
        <v>1</v>
      </c>
      <c r="D775">
        <v>7</v>
      </c>
      <c r="E775">
        <v>9</v>
      </c>
      <c r="F775">
        <v>15</v>
      </c>
      <c r="G775">
        <v>0</v>
      </c>
      <c r="H775">
        <v>8</v>
      </c>
      <c r="I775">
        <v>4</v>
      </c>
      <c r="J775">
        <v>6</v>
      </c>
      <c r="K775" t="s">
        <v>108</v>
      </c>
      <c r="L775" s="2">
        <f t="shared" si="24"/>
        <v>50</v>
      </c>
      <c r="M775" s="3">
        <v>50</v>
      </c>
      <c r="N775" s="6">
        <f>M775/8</f>
        <v>6.25</v>
      </c>
      <c r="O775" s="4">
        <f t="shared" si="25"/>
        <v>0.86033800657099369</v>
      </c>
    </row>
    <row r="776" spans="1:15" x14ac:dyDescent="0.2">
      <c r="A776" t="s">
        <v>2775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108</v>
      </c>
      <c r="L776" s="2">
        <f t="shared" si="24"/>
        <v>0</v>
      </c>
      <c r="M776" s="3">
        <v>0</v>
      </c>
      <c r="N776" s="6">
        <f>M776/8</f>
        <v>0</v>
      </c>
      <c r="O776" s="4">
        <f t="shared" si="25"/>
        <v>0</v>
      </c>
    </row>
    <row r="777" spans="1:15" x14ac:dyDescent="0.2">
      <c r="A777" t="s">
        <v>2774</v>
      </c>
      <c r="B777">
        <v>13</v>
      </c>
      <c r="C777">
        <v>0</v>
      </c>
      <c r="D777">
        <v>4</v>
      </c>
      <c r="E777">
        <v>0</v>
      </c>
      <c r="F777">
        <v>8</v>
      </c>
      <c r="G777">
        <v>0</v>
      </c>
      <c r="H777">
        <v>2</v>
      </c>
      <c r="I777">
        <v>4</v>
      </c>
      <c r="J777">
        <v>0</v>
      </c>
      <c r="K777" t="s">
        <v>108</v>
      </c>
      <c r="L777" s="2">
        <f t="shared" si="24"/>
        <v>18</v>
      </c>
      <c r="M777" s="3">
        <v>18</v>
      </c>
      <c r="N777" s="6">
        <f>M777/8</f>
        <v>2.25</v>
      </c>
      <c r="O777" s="4">
        <f t="shared" si="25"/>
        <v>0.51188336097887432</v>
      </c>
    </row>
    <row r="778" spans="1:15" x14ac:dyDescent="0.2">
      <c r="A778" t="s">
        <v>2773</v>
      </c>
      <c r="B778">
        <v>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 t="s">
        <v>108</v>
      </c>
      <c r="L778" s="2">
        <f t="shared" si="24"/>
        <v>2</v>
      </c>
      <c r="M778" s="3">
        <v>2</v>
      </c>
      <c r="N778" s="6">
        <f>M778/8</f>
        <v>0.25</v>
      </c>
      <c r="O778" s="4">
        <f t="shared" si="25"/>
        <v>9.691001300805642E-2</v>
      </c>
    </row>
    <row r="779" spans="1:15" x14ac:dyDescent="0.2">
      <c r="A779" t="s">
        <v>2772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  <c r="K779" t="s">
        <v>108</v>
      </c>
      <c r="L779" s="2">
        <f t="shared" si="24"/>
        <v>5</v>
      </c>
      <c r="M779" s="3">
        <v>5</v>
      </c>
      <c r="N779" s="6">
        <f>M779/8</f>
        <v>0.625</v>
      </c>
      <c r="O779" s="4">
        <f t="shared" si="25"/>
        <v>0.21085336531489318</v>
      </c>
    </row>
    <row r="780" spans="1:15" x14ac:dyDescent="0.2">
      <c r="A780" t="s">
        <v>193</v>
      </c>
      <c r="B780">
        <v>12794</v>
      </c>
      <c r="C780">
        <v>436</v>
      </c>
      <c r="D780">
        <v>1059</v>
      </c>
      <c r="E780">
        <v>568</v>
      </c>
      <c r="F780">
        <v>4172</v>
      </c>
      <c r="G780">
        <v>109</v>
      </c>
      <c r="H780">
        <v>1199</v>
      </c>
      <c r="I780">
        <v>282</v>
      </c>
      <c r="J780">
        <v>936</v>
      </c>
      <c r="K780" t="s">
        <v>15</v>
      </c>
      <c r="L780" s="2">
        <f t="shared" si="24"/>
        <v>8761</v>
      </c>
      <c r="M780" s="3">
        <v>8761</v>
      </c>
      <c r="N780" s="6">
        <f>M780/8</f>
        <v>1095.125</v>
      </c>
      <c r="O780" s="4">
        <f t="shared" si="25"/>
        <v>3.0398600830851552</v>
      </c>
    </row>
    <row r="781" spans="1:15" x14ac:dyDescent="0.2">
      <c r="A781" t="s">
        <v>23</v>
      </c>
      <c r="B781">
        <v>6420</v>
      </c>
      <c r="C781">
        <v>27</v>
      </c>
      <c r="D781">
        <v>606</v>
      </c>
      <c r="E781">
        <v>274</v>
      </c>
      <c r="F781">
        <v>2425</v>
      </c>
      <c r="G781">
        <v>9</v>
      </c>
      <c r="H781">
        <v>603</v>
      </c>
      <c r="I781">
        <v>328</v>
      </c>
      <c r="J781">
        <v>675</v>
      </c>
      <c r="K781" t="s">
        <v>15</v>
      </c>
      <c r="L781" s="2">
        <f t="shared" si="24"/>
        <v>4947</v>
      </c>
      <c r="M781" s="3">
        <v>4947</v>
      </c>
      <c r="N781" s="6">
        <f>M781/8</f>
        <v>618.375</v>
      </c>
      <c r="O781" s="4">
        <f t="shared" si="25"/>
        <v>2.7919536718293507</v>
      </c>
    </row>
    <row r="782" spans="1:15" x14ac:dyDescent="0.2">
      <c r="A782" t="s">
        <v>2771</v>
      </c>
      <c r="B782">
        <v>15346</v>
      </c>
      <c r="C782">
        <v>895</v>
      </c>
      <c r="D782">
        <v>822</v>
      </c>
      <c r="E782">
        <v>609</v>
      </c>
      <c r="F782">
        <v>1515</v>
      </c>
      <c r="G782">
        <v>135</v>
      </c>
      <c r="H782">
        <v>552</v>
      </c>
      <c r="I782">
        <v>336</v>
      </c>
      <c r="J782">
        <v>591</v>
      </c>
      <c r="K782" t="s">
        <v>15</v>
      </c>
      <c r="L782" s="2">
        <f t="shared" si="24"/>
        <v>5455</v>
      </c>
      <c r="M782" s="3">
        <v>5455</v>
      </c>
      <c r="N782" s="6">
        <f>M782/8</f>
        <v>681.875</v>
      </c>
      <c r="O782" s="4">
        <f t="shared" si="25"/>
        <v>2.8343412135226389</v>
      </c>
    </row>
    <row r="783" spans="1:15" x14ac:dyDescent="0.2">
      <c r="A783" t="s">
        <v>56</v>
      </c>
      <c r="B783">
        <v>8263</v>
      </c>
      <c r="C783">
        <v>433</v>
      </c>
      <c r="D783">
        <v>629</v>
      </c>
      <c r="E783">
        <v>340</v>
      </c>
      <c r="F783">
        <v>1451</v>
      </c>
      <c r="G783">
        <v>101</v>
      </c>
      <c r="H783">
        <v>431</v>
      </c>
      <c r="I783">
        <v>278</v>
      </c>
      <c r="J783">
        <v>401</v>
      </c>
      <c r="K783" t="s">
        <v>15</v>
      </c>
      <c r="L783" s="2">
        <f t="shared" si="24"/>
        <v>4064</v>
      </c>
      <c r="M783" s="3">
        <v>4064</v>
      </c>
      <c r="N783" s="6">
        <f>M783/8</f>
        <v>508</v>
      </c>
      <c r="O783" s="4">
        <f t="shared" si="25"/>
        <v>2.7067177823367587</v>
      </c>
    </row>
    <row r="784" spans="1:15" x14ac:dyDescent="0.2">
      <c r="A784" t="s">
        <v>2770</v>
      </c>
      <c r="B784">
        <v>3575</v>
      </c>
      <c r="C784">
        <v>27</v>
      </c>
      <c r="D784">
        <v>397</v>
      </c>
      <c r="E784">
        <v>81</v>
      </c>
      <c r="F784">
        <v>843</v>
      </c>
      <c r="G784">
        <v>9</v>
      </c>
      <c r="H784">
        <v>153</v>
      </c>
      <c r="I784">
        <v>324</v>
      </c>
      <c r="J784">
        <v>270</v>
      </c>
      <c r="K784" t="s">
        <v>15</v>
      </c>
      <c r="L784" s="2">
        <f t="shared" si="24"/>
        <v>2104</v>
      </c>
      <c r="M784" s="3">
        <v>2104</v>
      </c>
      <c r="N784" s="6">
        <f>M784/8</f>
        <v>263</v>
      </c>
      <c r="O784" s="4">
        <f t="shared" si="25"/>
        <v>2.4216039268698313</v>
      </c>
    </row>
    <row r="785" spans="1:15" x14ac:dyDescent="0.2">
      <c r="A785" t="s">
        <v>75</v>
      </c>
      <c r="B785">
        <v>2108</v>
      </c>
      <c r="C785">
        <v>20</v>
      </c>
      <c r="D785">
        <v>248</v>
      </c>
      <c r="E785">
        <v>237</v>
      </c>
      <c r="F785">
        <v>822</v>
      </c>
      <c r="G785">
        <v>9</v>
      </c>
      <c r="H785">
        <v>318</v>
      </c>
      <c r="I785">
        <v>15</v>
      </c>
      <c r="J785">
        <v>261</v>
      </c>
      <c r="K785" t="s">
        <v>15</v>
      </c>
      <c r="L785" s="2">
        <f t="shared" si="24"/>
        <v>1930</v>
      </c>
      <c r="M785" s="3">
        <v>1930</v>
      </c>
      <c r="N785" s="6">
        <f>M785/8</f>
        <v>241.25</v>
      </c>
      <c r="O785" s="4">
        <f t="shared" si="25"/>
        <v>2.3842637857228031</v>
      </c>
    </row>
    <row r="786" spans="1:15" x14ac:dyDescent="0.2">
      <c r="A786" t="s">
        <v>2769</v>
      </c>
      <c r="B786">
        <v>1145</v>
      </c>
      <c r="C786">
        <v>1</v>
      </c>
      <c r="D786">
        <v>74</v>
      </c>
      <c r="E786">
        <v>46</v>
      </c>
      <c r="F786">
        <v>560</v>
      </c>
      <c r="G786">
        <v>0</v>
      </c>
      <c r="H786">
        <v>165</v>
      </c>
      <c r="I786">
        <v>1</v>
      </c>
      <c r="J786">
        <v>113</v>
      </c>
      <c r="K786" t="s">
        <v>15</v>
      </c>
      <c r="L786" s="2">
        <f t="shared" si="24"/>
        <v>960</v>
      </c>
      <c r="M786" s="3">
        <v>960</v>
      </c>
      <c r="N786" s="6">
        <f>M786/8</f>
        <v>120</v>
      </c>
      <c r="O786" s="4">
        <f t="shared" si="25"/>
        <v>2.0827853703164503</v>
      </c>
    </row>
    <row r="787" spans="1:15" x14ac:dyDescent="0.2">
      <c r="A787" t="s">
        <v>148</v>
      </c>
      <c r="B787">
        <v>11136</v>
      </c>
      <c r="C787">
        <v>127</v>
      </c>
      <c r="D787">
        <v>494</v>
      </c>
      <c r="E787">
        <v>479</v>
      </c>
      <c r="F787">
        <v>1012</v>
      </c>
      <c r="G787">
        <v>22</v>
      </c>
      <c r="H787">
        <v>422</v>
      </c>
      <c r="I787">
        <v>277</v>
      </c>
      <c r="J787">
        <v>617</v>
      </c>
      <c r="K787" t="s">
        <v>15</v>
      </c>
      <c r="L787" s="2">
        <f t="shared" si="24"/>
        <v>3450</v>
      </c>
      <c r="M787" s="3">
        <v>3450</v>
      </c>
      <c r="N787" s="6">
        <f>M787/8</f>
        <v>431.25</v>
      </c>
      <c r="O787" s="4">
        <f t="shared" si="25"/>
        <v>2.6357350019459602</v>
      </c>
    </row>
    <row r="788" spans="1:15" x14ac:dyDescent="0.2">
      <c r="A788" t="s">
        <v>2768</v>
      </c>
      <c r="B788">
        <v>4355</v>
      </c>
      <c r="C788">
        <v>208</v>
      </c>
      <c r="D788">
        <v>222</v>
      </c>
      <c r="E788">
        <v>233</v>
      </c>
      <c r="F788">
        <v>439</v>
      </c>
      <c r="G788">
        <v>53</v>
      </c>
      <c r="H788">
        <v>171</v>
      </c>
      <c r="I788">
        <v>149</v>
      </c>
      <c r="J788">
        <v>144</v>
      </c>
      <c r="K788" t="s">
        <v>15</v>
      </c>
      <c r="L788" s="2">
        <f t="shared" si="24"/>
        <v>1619</v>
      </c>
      <c r="M788" s="3">
        <v>1619</v>
      </c>
      <c r="N788" s="6">
        <f>M788/8</f>
        <v>202.375</v>
      </c>
      <c r="O788" s="4">
        <f t="shared" si="25"/>
        <v>2.3082975659449154</v>
      </c>
    </row>
    <row r="789" spans="1:15" x14ac:dyDescent="0.2">
      <c r="A789" t="s">
        <v>212</v>
      </c>
      <c r="B789">
        <v>3615</v>
      </c>
      <c r="C789">
        <v>113</v>
      </c>
      <c r="D789">
        <v>218</v>
      </c>
      <c r="E789">
        <v>199</v>
      </c>
      <c r="F789">
        <v>411</v>
      </c>
      <c r="G789">
        <v>39</v>
      </c>
      <c r="H789">
        <v>201</v>
      </c>
      <c r="I789">
        <v>81</v>
      </c>
      <c r="J789">
        <v>218</v>
      </c>
      <c r="K789" t="s">
        <v>15</v>
      </c>
      <c r="L789" s="2">
        <f t="shared" si="24"/>
        <v>1480</v>
      </c>
      <c r="M789" s="3">
        <v>1480</v>
      </c>
      <c r="N789" s="6">
        <f>M789/8</f>
        <v>185</v>
      </c>
      <c r="O789" s="4">
        <f t="shared" si="25"/>
        <v>2.2695129442179165</v>
      </c>
    </row>
    <row r="790" spans="1:15" x14ac:dyDescent="0.2">
      <c r="A790" t="s">
        <v>2767</v>
      </c>
      <c r="B790">
        <v>3616</v>
      </c>
      <c r="C790">
        <v>67</v>
      </c>
      <c r="D790">
        <v>66</v>
      </c>
      <c r="E790">
        <v>178</v>
      </c>
      <c r="F790">
        <v>211</v>
      </c>
      <c r="G790">
        <v>30</v>
      </c>
      <c r="H790">
        <v>90</v>
      </c>
      <c r="I790">
        <v>41</v>
      </c>
      <c r="J790">
        <v>52</v>
      </c>
      <c r="K790" t="s">
        <v>15</v>
      </c>
      <c r="L790" s="2">
        <f t="shared" si="24"/>
        <v>735</v>
      </c>
      <c r="M790" s="3">
        <v>735</v>
      </c>
      <c r="N790" s="6">
        <f>M790/8</f>
        <v>91.875</v>
      </c>
      <c r="O790" s="4">
        <f t="shared" si="25"/>
        <v>1.9678988267686317</v>
      </c>
    </row>
    <row r="791" spans="1:15" x14ac:dyDescent="0.2">
      <c r="A791" t="s">
        <v>2766</v>
      </c>
      <c r="B791">
        <v>1037</v>
      </c>
      <c r="C791">
        <v>0</v>
      </c>
      <c r="D791">
        <v>244</v>
      </c>
      <c r="E791">
        <v>9</v>
      </c>
      <c r="F791">
        <v>367</v>
      </c>
      <c r="G791">
        <v>0</v>
      </c>
      <c r="H791">
        <v>15</v>
      </c>
      <c r="I791">
        <v>225</v>
      </c>
      <c r="J791">
        <v>65</v>
      </c>
      <c r="K791" t="s">
        <v>15</v>
      </c>
      <c r="L791" s="2">
        <f t="shared" si="24"/>
        <v>925</v>
      </c>
      <c r="M791" s="3">
        <v>925</v>
      </c>
      <c r="N791" s="6">
        <f>M791/8</f>
        <v>115.625</v>
      </c>
      <c r="O791" s="4">
        <f t="shared" si="25"/>
        <v>2.0667916567545563</v>
      </c>
    </row>
    <row r="792" spans="1:15" x14ac:dyDescent="0.2">
      <c r="A792" t="s">
        <v>2765</v>
      </c>
      <c r="B792">
        <v>3027</v>
      </c>
      <c r="C792">
        <v>491</v>
      </c>
      <c r="D792">
        <v>155</v>
      </c>
      <c r="E792">
        <v>189</v>
      </c>
      <c r="F792">
        <v>415</v>
      </c>
      <c r="G792">
        <v>23</v>
      </c>
      <c r="H792">
        <v>155</v>
      </c>
      <c r="I792">
        <v>99</v>
      </c>
      <c r="J792">
        <v>135</v>
      </c>
      <c r="K792" t="s">
        <v>15</v>
      </c>
      <c r="L792" s="2">
        <f t="shared" si="24"/>
        <v>1662</v>
      </c>
      <c r="M792" s="3">
        <v>1662</v>
      </c>
      <c r="N792" s="6">
        <f>M792/8</f>
        <v>207.75</v>
      </c>
      <c r="O792" s="4">
        <f t="shared" si="25"/>
        <v>2.3196264841556395</v>
      </c>
    </row>
    <row r="793" spans="1:15" x14ac:dyDescent="0.2">
      <c r="A793" t="s">
        <v>14</v>
      </c>
      <c r="B793">
        <v>3137</v>
      </c>
      <c r="C793">
        <v>578</v>
      </c>
      <c r="D793">
        <v>98</v>
      </c>
      <c r="E793">
        <v>145</v>
      </c>
      <c r="F793">
        <v>360</v>
      </c>
      <c r="G793">
        <v>36</v>
      </c>
      <c r="H793">
        <v>161</v>
      </c>
      <c r="I793">
        <v>19</v>
      </c>
      <c r="J793">
        <v>68</v>
      </c>
      <c r="K793" t="s">
        <v>15</v>
      </c>
      <c r="L793" s="2">
        <f t="shared" si="24"/>
        <v>1465</v>
      </c>
      <c r="M793" s="3">
        <v>1465</v>
      </c>
      <c r="N793" s="6">
        <f>M793/8</f>
        <v>183.125</v>
      </c>
      <c r="O793" s="4">
        <f t="shared" si="25"/>
        <v>2.2651127598506875</v>
      </c>
    </row>
    <row r="794" spans="1:15" x14ac:dyDescent="0.2">
      <c r="A794" t="s">
        <v>2764</v>
      </c>
      <c r="B794">
        <v>1074</v>
      </c>
      <c r="C794">
        <v>1</v>
      </c>
      <c r="D794">
        <v>50</v>
      </c>
      <c r="E794">
        <v>33</v>
      </c>
      <c r="F794">
        <v>341</v>
      </c>
      <c r="G794">
        <v>0</v>
      </c>
      <c r="H794">
        <v>75</v>
      </c>
      <c r="I794">
        <v>0</v>
      </c>
      <c r="J794">
        <v>69</v>
      </c>
      <c r="K794" t="s">
        <v>15</v>
      </c>
      <c r="L794" s="2">
        <f t="shared" si="24"/>
        <v>569</v>
      </c>
      <c r="M794" s="3">
        <v>569</v>
      </c>
      <c r="N794" s="6">
        <f>M794/8</f>
        <v>71.125</v>
      </c>
      <c r="O794" s="4">
        <f t="shared" si="25"/>
        <v>1.8580858261637878</v>
      </c>
    </row>
    <row r="795" spans="1:15" x14ac:dyDescent="0.2">
      <c r="A795" t="s">
        <v>2727</v>
      </c>
      <c r="B795">
        <v>1508</v>
      </c>
      <c r="C795">
        <v>9</v>
      </c>
      <c r="D795">
        <v>60</v>
      </c>
      <c r="E795">
        <v>21</v>
      </c>
      <c r="F795">
        <v>269</v>
      </c>
      <c r="G795">
        <v>5</v>
      </c>
      <c r="H795">
        <v>72</v>
      </c>
      <c r="I795">
        <v>3</v>
      </c>
      <c r="J795">
        <v>42</v>
      </c>
      <c r="K795" t="s">
        <v>15</v>
      </c>
      <c r="L795" s="2">
        <f t="shared" si="24"/>
        <v>481</v>
      </c>
      <c r="M795" s="3">
        <v>481</v>
      </c>
      <c r="N795" s="6">
        <f>M795/8</f>
        <v>60.125</v>
      </c>
      <c r="O795" s="4">
        <f t="shared" si="25"/>
        <v>1.7862188721316767</v>
      </c>
    </row>
    <row r="796" spans="1:15" x14ac:dyDescent="0.2">
      <c r="A796" t="s">
        <v>2763</v>
      </c>
      <c r="B796">
        <v>3032</v>
      </c>
      <c r="C796">
        <v>51</v>
      </c>
      <c r="D796">
        <v>209</v>
      </c>
      <c r="E796">
        <v>97</v>
      </c>
      <c r="F796">
        <v>269</v>
      </c>
      <c r="G796">
        <v>27</v>
      </c>
      <c r="H796">
        <v>89</v>
      </c>
      <c r="I796">
        <v>26</v>
      </c>
      <c r="J796">
        <v>59</v>
      </c>
      <c r="K796" t="s">
        <v>15</v>
      </c>
      <c r="L796" s="2">
        <f t="shared" si="24"/>
        <v>827</v>
      </c>
      <c r="M796" s="3">
        <v>827</v>
      </c>
      <c r="N796" s="6">
        <f>M796/8</f>
        <v>103.375</v>
      </c>
      <c r="O796" s="4">
        <f t="shared" si="25"/>
        <v>2.0185964884916583</v>
      </c>
    </row>
    <row r="797" spans="1:15" x14ac:dyDescent="0.2">
      <c r="A797" t="s">
        <v>2762</v>
      </c>
      <c r="B797">
        <v>345</v>
      </c>
      <c r="C797">
        <v>0</v>
      </c>
      <c r="D797">
        <v>19</v>
      </c>
      <c r="E797">
        <v>26</v>
      </c>
      <c r="F797">
        <v>240</v>
      </c>
      <c r="G797">
        <v>0</v>
      </c>
      <c r="H797">
        <v>58</v>
      </c>
      <c r="I797">
        <v>0</v>
      </c>
      <c r="J797">
        <v>59</v>
      </c>
      <c r="K797" t="s">
        <v>15</v>
      </c>
      <c r="L797" s="2">
        <f t="shared" si="24"/>
        <v>402</v>
      </c>
      <c r="M797" s="3">
        <v>402</v>
      </c>
      <c r="N797" s="6">
        <f>M797/8</f>
        <v>50.25</v>
      </c>
      <c r="O797" s="4">
        <f t="shared" si="25"/>
        <v>1.7096938697277919</v>
      </c>
    </row>
    <row r="798" spans="1:15" x14ac:dyDescent="0.2">
      <c r="A798" t="s">
        <v>2715</v>
      </c>
      <c r="B798">
        <v>1299</v>
      </c>
      <c r="C798">
        <v>262</v>
      </c>
      <c r="D798">
        <v>47</v>
      </c>
      <c r="E798">
        <v>85</v>
      </c>
      <c r="F798">
        <v>209</v>
      </c>
      <c r="G798">
        <v>37</v>
      </c>
      <c r="H798">
        <v>69</v>
      </c>
      <c r="I798">
        <v>1</v>
      </c>
      <c r="J798">
        <v>75</v>
      </c>
      <c r="K798" t="s">
        <v>15</v>
      </c>
      <c r="L798" s="2">
        <f t="shared" si="24"/>
        <v>785</v>
      </c>
      <c r="M798" s="3">
        <v>785</v>
      </c>
      <c r="N798" s="6">
        <f>M798/8</f>
        <v>98.125</v>
      </c>
      <c r="O798" s="4">
        <f t="shared" si="25"/>
        <v>1.9961832003256603</v>
      </c>
    </row>
    <row r="799" spans="1:15" x14ac:dyDescent="0.2">
      <c r="A799" t="s">
        <v>244</v>
      </c>
      <c r="B799">
        <v>2104</v>
      </c>
      <c r="C799">
        <v>379</v>
      </c>
      <c r="D799">
        <v>125</v>
      </c>
      <c r="E799">
        <v>166</v>
      </c>
      <c r="F799">
        <v>353</v>
      </c>
      <c r="G799">
        <v>2</v>
      </c>
      <c r="H799">
        <v>122</v>
      </c>
      <c r="I799">
        <v>88</v>
      </c>
      <c r="J799">
        <v>143</v>
      </c>
      <c r="K799" t="s">
        <v>15</v>
      </c>
      <c r="L799" s="2">
        <f t="shared" si="24"/>
        <v>1378</v>
      </c>
      <c r="M799" s="3">
        <v>1378</v>
      </c>
      <c r="N799" s="6">
        <f>M799/8</f>
        <v>172.25</v>
      </c>
      <c r="O799" s="4">
        <f t="shared" si="25"/>
        <v>2.2386732432838445</v>
      </c>
    </row>
    <row r="800" spans="1:15" x14ac:dyDescent="0.2">
      <c r="A800" t="s">
        <v>2761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15</v>
      </c>
      <c r="L800" s="2">
        <f t="shared" si="24"/>
        <v>0</v>
      </c>
      <c r="M800" s="3">
        <v>0</v>
      </c>
      <c r="N800" s="6">
        <f>M800/8</f>
        <v>0</v>
      </c>
      <c r="O800" s="4">
        <f t="shared" si="25"/>
        <v>0</v>
      </c>
    </row>
    <row r="801" spans="1:15" x14ac:dyDescent="0.2">
      <c r="A801" t="s">
        <v>2760</v>
      </c>
      <c r="B801">
        <v>1486</v>
      </c>
      <c r="C801">
        <v>100</v>
      </c>
      <c r="D801">
        <v>160</v>
      </c>
      <c r="E801">
        <v>114</v>
      </c>
      <c r="F801">
        <v>245</v>
      </c>
      <c r="G801">
        <v>21</v>
      </c>
      <c r="H801">
        <v>81</v>
      </c>
      <c r="I801">
        <v>70</v>
      </c>
      <c r="J801">
        <v>80</v>
      </c>
      <c r="K801" t="s">
        <v>15</v>
      </c>
      <c r="L801" s="2">
        <f t="shared" si="24"/>
        <v>871</v>
      </c>
      <c r="M801" s="3">
        <v>871</v>
      </c>
      <c r="N801" s="6">
        <f>M801/8</f>
        <v>108.875</v>
      </c>
      <c r="O801" s="4">
        <f t="shared" si="25"/>
        <v>2.0408988880818284</v>
      </c>
    </row>
    <row r="802" spans="1:15" x14ac:dyDescent="0.2">
      <c r="A802" t="s">
        <v>2759</v>
      </c>
      <c r="B802">
        <v>1223</v>
      </c>
      <c r="C802">
        <v>2</v>
      </c>
      <c r="D802">
        <v>73</v>
      </c>
      <c r="E802">
        <v>104</v>
      </c>
      <c r="F802">
        <v>229</v>
      </c>
      <c r="G802">
        <v>0</v>
      </c>
      <c r="H802">
        <v>53</v>
      </c>
      <c r="I802">
        <v>56</v>
      </c>
      <c r="J802">
        <v>114</v>
      </c>
      <c r="K802" t="s">
        <v>15</v>
      </c>
      <c r="L802" s="2">
        <f t="shared" si="24"/>
        <v>631</v>
      </c>
      <c r="M802" s="3">
        <v>631</v>
      </c>
      <c r="N802" s="6">
        <f>M802/8</f>
        <v>78.875</v>
      </c>
      <c r="O802" s="4">
        <f t="shared" si="25"/>
        <v>1.9024108711664567</v>
      </c>
    </row>
    <row r="803" spans="1:15" x14ac:dyDescent="0.2">
      <c r="A803" t="s">
        <v>2662</v>
      </c>
      <c r="B803">
        <v>917</v>
      </c>
      <c r="C803">
        <v>9</v>
      </c>
      <c r="D803">
        <v>77</v>
      </c>
      <c r="E803">
        <v>39</v>
      </c>
      <c r="F803">
        <v>180</v>
      </c>
      <c r="G803">
        <v>0</v>
      </c>
      <c r="H803">
        <v>34</v>
      </c>
      <c r="I803">
        <v>3</v>
      </c>
      <c r="J803">
        <v>56</v>
      </c>
      <c r="K803" t="s">
        <v>15</v>
      </c>
      <c r="L803" s="2">
        <f t="shared" si="24"/>
        <v>398</v>
      </c>
      <c r="M803" s="3">
        <v>398</v>
      </c>
      <c r="N803" s="6">
        <f>M803/8</f>
        <v>49.75</v>
      </c>
      <c r="O803" s="4">
        <f t="shared" si="25"/>
        <v>1.7054360465852505</v>
      </c>
    </row>
    <row r="804" spans="1:15" x14ac:dyDescent="0.2">
      <c r="A804" t="s">
        <v>2758</v>
      </c>
      <c r="B804">
        <v>259</v>
      </c>
      <c r="C804">
        <v>1</v>
      </c>
      <c r="D804">
        <v>21</v>
      </c>
      <c r="E804">
        <v>23</v>
      </c>
      <c r="F804">
        <v>113</v>
      </c>
      <c r="G804">
        <v>0</v>
      </c>
      <c r="H804">
        <v>60</v>
      </c>
      <c r="I804">
        <v>0</v>
      </c>
      <c r="J804">
        <v>33</v>
      </c>
      <c r="K804" t="s">
        <v>15</v>
      </c>
      <c r="L804" s="2">
        <f t="shared" si="24"/>
        <v>251</v>
      </c>
      <c r="M804" s="3">
        <v>251</v>
      </c>
      <c r="N804" s="6">
        <f>M804/8</f>
        <v>31.375</v>
      </c>
      <c r="O804" s="4">
        <f t="shared" si="25"/>
        <v>1.5102097770893081</v>
      </c>
    </row>
    <row r="805" spans="1:15" x14ac:dyDescent="0.2">
      <c r="A805" t="s">
        <v>2648</v>
      </c>
      <c r="B805">
        <v>497</v>
      </c>
      <c r="C805">
        <v>1</v>
      </c>
      <c r="D805">
        <v>14</v>
      </c>
      <c r="E805">
        <v>61</v>
      </c>
      <c r="F805">
        <v>170</v>
      </c>
      <c r="G805">
        <v>0</v>
      </c>
      <c r="H805">
        <v>111</v>
      </c>
      <c r="I805">
        <v>4</v>
      </c>
      <c r="J805">
        <v>87</v>
      </c>
      <c r="K805" t="s">
        <v>15</v>
      </c>
      <c r="L805" s="2">
        <f t="shared" si="24"/>
        <v>448</v>
      </c>
      <c r="M805" s="3">
        <v>448</v>
      </c>
      <c r="N805" s="6">
        <f>M805/8</f>
        <v>56</v>
      </c>
      <c r="O805" s="4">
        <f t="shared" si="25"/>
        <v>1.7558748556724915</v>
      </c>
    </row>
    <row r="806" spans="1:15" x14ac:dyDescent="0.2">
      <c r="A806" t="s">
        <v>2757</v>
      </c>
      <c r="B806">
        <v>2173</v>
      </c>
      <c r="C806">
        <v>9</v>
      </c>
      <c r="D806">
        <v>106</v>
      </c>
      <c r="E806">
        <v>33</v>
      </c>
      <c r="F806">
        <v>263</v>
      </c>
      <c r="G806">
        <v>2</v>
      </c>
      <c r="H806">
        <v>23</v>
      </c>
      <c r="I806">
        <v>70</v>
      </c>
      <c r="J806">
        <v>28</v>
      </c>
      <c r="K806" t="s">
        <v>15</v>
      </c>
      <c r="L806" s="2">
        <f t="shared" si="24"/>
        <v>534</v>
      </c>
      <c r="M806" s="3">
        <v>534</v>
      </c>
      <c r="N806" s="6">
        <f>M806/8</f>
        <v>66.75</v>
      </c>
      <c r="O806" s="4">
        <f t="shared" si="25"/>
        <v>1.8309092995464433</v>
      </c>
    </row>
    <row r="807" spans="1:15" x14ac:dyDescent="0.2">
      <c r="A807" t="s">
        <v>2242</v>
      </c>
      <c r="B807">
        <v>475</v>
      </c>
      <c r="C807">
        <v>11</v>
      </c>
      <c r="D807">
        <v>7</v>
      </c>
      <c r="E807">
        <v>11</v>
      </c>
      <c r="F807">
        <v>31</v>
      </c>
      <c r="G807">
        <v>6</v>
      </c>
      <c r="H807">
        <v>9</v>
      </c>
      <c r="I807">
        <v>1</v>
      </c>
      <c r="J807">
        <v>10</v>
      </c>
      <c r="K807" t="s">
        <v>15</v>
      </c>
      <c r="L807" s="2">
        <f t="shared" si="24"/>
        <v>86</v>
      </c>
      <c r="M807" s="3">
        <v>86</v>
      </c>
      <c r="N807" s="6">
        <f>M807/8</f>
        <v>10.75</v>
      </c>
      <c r="O807" s="4">
        <f t="shared" si="25"/>
        <v>1.070037866607755</v>
      </c>
    </row>
    <row r="808" spans="1:15" x14ac:dyDescent="0.2">
      <c r="A808" t="s">
        <v>2756</v>
      </c>
      <c r="B808">
        <v>220</v>
      </c>
      <c r="C808">
        <v>0</v>
      </c>
      <c r="D808">
        <v>7</v>
      </c>
      <c r="E808">
        <v>17</v>
      </c>
      <c r="F808">
        <v>85</v>
      </c>
      <c r="G808">
        <v>0</v>
      </c>
      <c r="H808">
        <v>25</v>
      </c>
      <c r="I808">
        <v>0</v>
      </c>
      <c r="J808">
        <v>30</v>
      </c>
      <c r="K808" t="s">
        <v>15</v>
      </c>
      <c r="L808" s="2">
        <f t="shared" si="24"/>
        <v>164</v>
      </c>
      <c r="M808" s="3">
        <v>164</v>
      </c>
      <c r="N808" s="6">
        <f>M808/8</f>
        <v>20.5</v>
      </c>
      <c r="O808" s="4">
        <f t="shared" si="25"/>
        <v>1.3324384599156054</v>
      </c>
    </row>
    <row r="809" spans="1:15" x14ac:dyDescent="0.2">
      <c r="A809" t="s">
        <v>2755</v>
      </c>
      <c r="B809">
        <v>874</v>
      </c>
      <c r="C809">
        <v>177</v>
      </c>
      <c r="D809">
        <v>40</v>
      </c>
      <c r="E809">
        <v>68</v>
      </c>
      <c r="F809">
        <v>142</v>
      </c>
      <c r="G809">
        <v>1</v>
      </c>
      <c r="H809">
        <v>49</v>
      </c>
      <c r="I809">
        <v>31</v>
      </c>
      <c r="J809">
        <v>72</v>
      </c>
      <c r="K809" t="s">
        <v>15</v>
      </c>
      <c r="L809" s="2">
        <f t="shared" si="24"/>
        <v>580</v>
      </c>
      <c r="M809" s="3">
        <v>580</v>
      </c>
      <c r="N809" s="6">
        <f>M809/8</f>
        <v>72.5</v>
      </c>
      <c r="O809" s="4">
        <f t="shared" si="25"/>
        <v>1.866287339084195</v>
      </c>
    </row>
    <row r="810" spans="1:15" x14ac:dyDescent="0.2">
      <c r="A810" t="s">
        <v>2754</v>
      </c>
      <c r="B810">
        <v>337</v>
      </c>
      <c r="C810">
        <v>7</v>
      </c>
      <c r="D810">
        <v>16</v>
      </c>
      <c r="E810">
        <v>8</v>
      </c>
      <c r="F810">
        <v>80</v>
      </c>
      <c r="G810">
        <v>0</v>
      </c>
      <c r="H810">
        <v>20</v>
      </c>
      <c r="I810">
        <v>0</v>
      </c>
      <c r="J810">
        <v>13</v>
      </c>
      <c r="K810" t="s">
        <v>15</v>
      </c>
      <c r="L810" s="2">
        <f t="shared" si="24"/>
        <v>144</v>
      </c>
      <c r="M810" s="3">
        <v>144</v>
      </c>
      <c r="N810" s="6">
        <f>M810/8</f>
        <v>18</v>
      </c>
      <c r="O810" s="4">
        <f t="shared" si="25"/>
        <v>1.2787536009528289</v>
      </c>
    </row>
    <row r="811" spans="1:15" x14ac:dyDescent="0.2">
      <c r="A811" t="s">
        <v>2753</v>
      </c>
      <c r="B811">
        <v>169</v>
      </c>
      <c r="C811">
        <v>0</v>
      </c>
      <c r="D811">
        <v>9</v>
      </c>
      <c r="E811">
        <v>8</v>
      </c>
      <c r="F811">
        <v>74</v>
      </c>
      <c r="G811">
        <v>5</v>
      </c>
      <c r="H811">
        <v>28</v>
      </c>
      <c r="I811">
        <v>0</v>
      </c>
      <c r="J811">
        <v>16</v>
      </c>
      <c r="K811" t="s">
        <v>15</v>
      </c>
      <c r="L811" s="2">
        <f t="shared" si="24"/>
        <v>140</v>
      </c>
      <c r="M811" s="3">
        <v>140</v>
      </c>
      <c r="N811" s="6">
        <f>M811/8</f>
        <v>17.5</v>
      </c>
      <c r="O811" s="4">
        <f t="shared" si="25"/>
        <v>1.2671717284030137</v>
      </c>
    </row>
    <row r="812" spans="1:15" x14ac:dyDescent="0.2">
      <c r="A812" t="s">
        <v>2752</v>
      </c>
      <c r="B812">
        <v>178</v>
      </c>
      <c r="C812">
        <v>24</v>
      </c>
      <c r="D812">
        <v>7</v>
      </c>
      <c r="E812">
        <v>9</v>
      </c>
      <c r="F812">
        <v>50</v>
      </c>
      <c r="G812">
        <v>1</v>
      </c>
      <c r="H812">
        <v>7</v>
      </c>
      <c r="I812">
        <v>0</v>
      </c>
      <c r="J812">
        <v>5</v>
      </c>
      <c r="K812" t="s">
        <v>15</v>
      </c>
      <c r="L812" s="2">
        <f t="shared" si="24"/>
        <v>103</v>
      </c>
      <c r="M812" s="3">
        <v>103</v>
      </c>
      <c r="N812" s="6">
        <f>M812/8</f>
        <v>12.875</v>
      </c>
      <c r="O812" s="4">
        <f t="shared" si="25"/>
        <v>1.1422329917947138</v>
      </c>
    </row>
    <row r="813" spans="1:15" x14ac:dyDescent="0.2">
      <c r="A813" t="s">
        <v>2751</v>
      </c>
      <c r="B813">
        <v>198</v>
      </c>
      <c r="C813">
        <v>10</v>
      </c>
      <c r="D813">
        <v>16</v>
      </c>
      <c r="E813">
        <v>5</v>
      </c>
      <c r="F813">
        <v>18</v>
      </c>
      <c r="G813">
        <v>2</v>
      </c>
      <c r="H813">
        <v>2</v>
      </c>
      <c r="I813">
        <v>1</v>
      </c>
      <c r="J813">
        <v>1</v>
      </c>
      <c r="K813" t="s">
        <v>15</v>
      </c>
      <c r="L813" s="2">
        <f t="shared" si="24"/>
        <v>55</v>
      </c>
      <c r="M813" s="3">
        <v>55</v>
      </c>
      <c r="N813" s="6">
        <f>M813/8</f>
        <v>6.875</v>
      </c>
      <c r="O813" s="4">
        <f t="shared" si="25"/>
        <v>0.89625056246163814</v>
      </c>
    </row>
    <row r="814" spans="1:15" x14ac:dyDescent="0.2">
      <c r="A814" t="s">
        <v>2750</v>
      </c>
      <c r="B814">
        <v>330</v>
      </c>
      <c r="C814">
        <v>40</v>
      </c>
      <c r="D814">
        <v>80</v>
      </c>
      <c r="E814">
        <v>48</v>
      </c>
      <c r="F814">
        <v>116</v>
      </c>
      <c r="G814">
        <v>5</v>
      </c>
      <c r="H814">
        <v>33</v>
      </c>
      <c r="I814">
        <v>59</v>
      </c>
      <c r="J814">
        <v>35</v>
      </c>
      <c r="K814" t="s">
        <v>15</v>
      </c>
      <c r="L814" s="2">
        <f t="shared" si="24"/>
        <v>416</v>
      </c>
      <c r="M814" s="3">
        <v>416</v>
      </c>
      <c r="N814" s="6">
        <f>M814/8</f>
        <v>52</v>
      </c>
      <c r="O814" s="4">
        <f t="shared" si="25"/>
        <v>1.7242758696007889</v>
      </c>
    </row>
    <row r="815" spans="1:15" x14ac:dyDescent="0.2">
      <c r="A815" t="s">
        <v>2749</v>
      </c>
      <c r="B815">
        <v>941</v>
      </c>
      <c r="C815">
        <v>6</v>
      </c>
      <c r="D815">
        <v>70</v>
      </c>
      <c r="E815">
        <v>56</v>
      </c>
      <c r="F815">
        <v>118</v>
      </c>
      <c r="G815">
        <v>0</v>
      </c>
      <c r="H815">
        <v>20</v>
      </c>
      <c r="I815">
        <v>59</v>
      </c>
      <c r="J815">
        <v>27</v>
      </c>
      <c r="K815" t="s">
        <v>15</v>
      </c>
      <c r="L815" s="2">
        <f t="shared" si="24"/>
        <v>356</v>
      </c>
      <c r="M815" s="3">
        <v>356</v>
      </c>
      <c r="N815" s="6">
        <f>M815/8</f>
        <v>44.5</v>
      </c>
      <c r="O815" s="4">
        <f t="shared" si="25"/>
        <v>1.6580113966571124</v>
      </c>
    </row>
    <row r="816" spans="1:15" x14ac:dyDescent="0.2">
      <c r="A816" t="s">
        <v>2748</v>
      </c>
      <c r="B816">
        <v>131</v>
      </c>
      <c r="C816">
        <v>0</v>
      </c>
      <c r="D816">
        <v>8</v>
      </c>
      <c r="E816">
        <v>26</v>
      </c>
      <c r="F816">
        <v>73</v>
      </c>
      <c r="G816">
        <v>0</v>
      </c>
      <c r="H816">
        <v>53</v>
      </c>
      <c r="I816">
        <v>0</v>
      </c>
      <c r="J816">
        <v>38</v>
      </c>
      <c r="K816" t="s">
        <v>15</v>
      </c>
      <c r="L816" s="2">
        <f t="shared" si="24"/>
        <v>198</v>
      </c>
      <c r="M816" s="3">
        <v>198</v>
      </c>
      <c r="N816" s="6">
        <f>M816/8</f>
        <v>24.75</v>
      </c>
      <c r="O816" s="4">
        <f t="shared" si="25"/>
        <v>1.4107772333772097</v>
      </c>
    </row>
    <row r="817" spans="1:15" x14ac:dyDescent="0.2">
      <c r="A817" t="s">
        <v>2747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15</v>
      </c>
      <c r="L817" s="2">
        <f t="shared" si="24"/>
        <v>0</v>
      </c>
      <c r="M817" s="3">
        <v>0</v>
      </c>
      <c r="N817" s="6">
        <f>M817/8</f>
        <v>0</v>
      </c>
      <c r="O817" s="4">
        <f t="shared" si="25"/>
        <v>0</v>
      </c>
    </row>
    <row r="818" spans="1:15" x14ac:dyDescent="0.2">
      <c r="A818" t="s">
        <v>2746</v>
      </c>
      <c r="B818">
        <v>528</v>
      </c>
      <c r="C818">
        <v>7</v>
      </c>
      <c r="D818">
        <v>25</v>
      </c>
      <c r="E818">
        <v>27</v>
      </c>
      <c r="F818">
        <v>78</v>
      </c>
      <c r="G818">
        <v>8</v>
      </c>
      <c r="H818">
        <v>42</v>
      </c>
      <c r="I818">
        <v>14</v>
      </c>
      <c r="J818">
        <v>29</v>
      </c>
      <c r="K818" t="s">
        <v>15</v>
      </c>
      <c r="L818" s="2">
        <f t="shared" si="24"/>
        <v>230</v>
      </c>
      <c r="M818" s="3">
        <v>230</v>
      </c>
      <c r="N818" s="6">
        <f>M818/8</f>
        <v>28.75</v>
      </c>
      <c r="O818" s="4">
        <f t="shared" si="25"/>
        <v>1.4734869700645683</v>
      </c>
    </row>
    <row r="819" spans="1:15" x14ac:dyDescent="0.2">
      <c r="A819" t="s">
        <v>2745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15</v>
      </c>
      <c r="L819" s="2">
        <f t="shared" si="24"/>
        <v>0</v>
      </c>
      <c r="M819" s="3">
        <v>0</v>
      </c>
      <c r="N819" s="6">
        <f>M819/8</f>
        <v>0</v>
      </c>
      <c r="O819" s="4">
        <f t="shared" si="25"/>
        <v>0</v>
      </c>
    </row>
    <row r="820" spans="1:15" x14ac:dyDescent="0.2">
      <c r="A820" t="s">
        <v>2669</v>
      </c>
      <c r="B820">
        <v>98</v>
      </c>
      <c r="C820">
        <v>0</v>
      </c>
      <c r="D820">
        <v>18</v>
      </c>
      <c r="E820">
        <v>10</v>
      </c>
      <c r="F820">
        <v>46</v>
      </c>
      <c r="G820">
        <v>0</v>
      </c>
      <c r="H820">
        <v>7</v>
      </c>
      <c r="I820">
        <v>0</v>
      </c>
      <c r="J820">
        <v>11</v>
      </c>
      <c r="K820" t="s">
        <v>15</v>
      </c>
      <c r="L820" s="2">
        <f t="shared" si="24"/>
        <v>92</v>
      </c>
      <c r="M820" s="3">
        <v>92</v>
      </c>
      <c r="N820" s="6">
        <f>M820/8</f>
        <v>11.5</v>
      </c>
      <c r="O820" s="4">
        <f t="shared" si="25"/>
        <v>1.0969100130080565</v>
      </c>
    </row>
    <row r="821" spans="1:15" x14ac:dyDescent="0.2">
      <c r="A821" t="s">
        <v>2744</v>
      </c>
      <c r="B821">
        <v>274</v>
      </c>
      <c r="C821">
        <v>13</v>
      </c>
      <c r="D821">
        <v>38</v>
      </c>
      <c r="E821">
        <v>26</v>
      </c>
      <c r="F821">
        <v>75</v>
      </c>
      <c r="G821">
        <v>0</v>
      </c>
      <c r="H821">
        <v>13</v>
      </c>
      <c r="I821">
        <v>26</v>
      </c>
      <c r="J821">
        <v>21</v>
      </c>
      <c r="K821" t="s">
        <v>15</v>
      </c>
      <c r="L821" s="2">
        <f t="shared" si="24"/>
        <v>212</v>
      </c>
      <c r="M821" s="3">
        <v>212</v>
      </c>
      <c r="N821" s="6">
        <f>M821/8</f>
        <v>26.5</v>
      </c>
      <c r="O821" s="4">
        <f t="shared" si="25"/>
        <v>1.4393326938302626</v>
      </c>
    </row>
    <row r="822" spans="1:15" x14ac:dyDescent="0.2">
      <c r="A822" t="s">
        <v>2743</v>
      </c>
      <c r="B822">
        <v>132</v>
      </c>
      <c r="C822">
        <v>4</v>
      </c>
      <c r="D822">
        <v>7</v>
      </c>
      <c r="E822">
        <v>6</v>
      </c>
      <c r="F822">
        <v>12</v>
      </c>
      <c r="G822">
        <v>0</v>
      </c>
      <c r="H822">
        <v>11</v>
      </c>
      <c r="I822">
        <v>0</v>
      </c>
      <c r="J822">
        <v>11</v>
      </c>
      <c r="K822" t="s">
        <v>15</v>
      </c>
      <c r="L822" s="2">
        <f t="shared" si="24"/>
        <v>51</v>
      </c>
      <c r="M822" s="3">
        <v>51</v>
      </c>
      <c r="N822" s="6">
        <f>M822/8</f>
        <v>6.375</v>
      </c>
      <c r="O822" s="4">
        <f t="shared" si="25"/>
        <v>0.86776202465020058</v>
      </c>
    </row>
    <row r="823" spans="1:15" x14ac:dyDescent="0.2">
      <c r="A823" t="s">
        <v>2742</v>
      </c>
      <c r="B823">
        <v>312</v>
      </c>
      <c r="C823">
        <v>5</v>
      </c>
      <c r="D823">
        <v>10</v>
      </c>
      <c r="E823">
        <v>8</v>
      </c>
      <c r="F823">
        <v>31</v>
      </c>
      <c r="G823">
        <v>1</v>
      </c>
      <c r="H823">
        <v>15</v>
      </c>
      <c r="I823">
        <v>1</v>
      </c>
      <c r="J823">
        <v>11</v>
      </c>
      <c r="K823" t="s">
        <v>15</v>
      </c>
      <c r="L823" s="2">
        <f t="shared" si="24"/>
        <v>82</v>
      </c>
      <c r="M823" s="3">
        <v>82</v>
      </c>
      <c r="N823" s="6">
        <f>M823/8</f>
        <v>10.25</v>
      </c>
      <c r="O823" s="4">
        <f t="shared" si="25"/>
        <v>1.0511525224473812</v>
      </c>
    </row>
    <row r="824" spans="1:15" x14ac:dyDescent="0.2">
      <c r="A824" t="s">
        <v>49</v>
      </c>
      <c r="B824">
        <v>325</v>
      </c>
      <c r="C824">
        <v>100</v>
      </c>
      <c r="D824">
        <v>24</v>
      </c>
      <c r="E824">
        <v>33</v>
      </c>
      <c r="F824">
        <v>56</v>
      </c>
      <c r="G824">
        <v>3</v>
      </c>
      <c r="H824">
        <v>18</v>
      </c>
      <c r="I824">
        <v>16</v>
      </c>
      <c r="J824">
        <v>21</v>
      </c>
      <c r="K824" t="s">
        <v>15</v>
      </c>
      <c r="L824" s="2">
        <f t="shared" si="24"/>
        <v>271</v>
      </c>
      <c r="M824" s="3">
        <v>271</v>
      </c>
      <c r="N824" s="6">
        <f>M824/8</f>
        <v>33.875</v>
      </c>
      <c r="O824" s="4">
        <f t="shared" si="25"/>
        <v>1.5425142162816539</v>
      </c>
    </row>
    <row r="825" spans="1:15" x14ac:dyDescent="0.2">
      <c r="A825" t="s">
        <v>2741</v>
      </c>
      <c r="B825">
        <v>303</v>
      </c>
      <c r="C825">
        <v>20</v>
      </c>
      <c r="D825">
        <v>9</v>
      </c>
      <c r="E825">
        <v>23</v>
      </c>
      <c r="F825">
        <v>24</v>
      </c>
      <c r="G825">
        <v>15</v>
      </c>
      <c r="H825">
        <v>14</v>
      </c>
      <c r="I825">
        <v>5</v>
      </c>
      <c r="J825">
        <v>9</v>
      </c>
      <c r="K825" t="s">
        <v>15</v>
      </c>
      <c r="L825" s="2">
        <f t="shared" si="24"/>
        <v>119</v>
      </c>
      <c r="M825" s="3">
        <v>119</v>
      </c>
      <c r="N825" s="6">
        <f>M825/8</f>
        <v>14.875</v>
      </c>
      <c r="O825" s="4">
        <f t="shared" si="25"/>
        <v>1.2007137339640133</v>
      </c>
    </row>
    <row r="826" spans="1:15" x14ac:dyDescent="0.2">
      <c r="A826" t="s">
        <v>2740</v>
      </c>
      <c r="B826">
        <v>403</v>
      </c>
      <c r="C826">
        <v>11</v>
      </c>
      <c r="D826">
        <v>23</v>
      </c>
      <c r="E826">
        <v>21</v>
      </c>
      <c r="F826">
        <v>50</v>
      </c>
      <c r="G826">
        <v>2</v>
      </c>
      <c r="H826">
        <v>13</v>
      </c>
      <c r="I826">
        <v>20</v>
      </c>
      <c r="J826">
        <v>29</v>
      </c>
      <c r="K826" t="s">
        <v>15</v>
      </c>
      <c r="L826" s="2">
        <f t="shared" si="24"/>
        <v>169</v>
      </c>
      <c r="M826" s="3">
        <v>169</v>
      </c>
      <c r="N826" s="6">
        <f>M826/8</f>
        <v>21.125</v>
      </c>
      <c r="O826" s="4">
        <f t="shared" si="25"/>
        <v>1.3448832793698631</v>
      </c>
    </row>
    <row r="827" spans="1:15" x14ac:dyDescent="0.2">
      <c r="A827" t="s">
        <v>2739</v>
      </c>
      <c r="B827">
        <v>60</v>
      </c>
      <c r="C827">
        <v>0</v>
      </c>
      <c r="D827">
        <v>20</v>
      </c>
      <c r="E827">
        <v>10</v>
      </c>
      <c r="F827">
        <v>38</v>
      </c>
      <c r="G827">
        <v>0</v>
      </c>
      <c r="H827">
        <v>15</v>
      </c>
      <c r="I827">
        <v>0</v>
      </c>
      <c r="J827">
        <v>11</v>
      </c>
      <c r="K827" t="s">
        <v>15</v>
      </c>
      <c r="L827" s="2">
        <f t="shared" si="24"/>
        <v>94</v>
      </c>
      <c r="M827" s="3">
        <v>94</v>
      </c>
      <c r="N827" s="6">
        <f>M827/8</f>
        <v>11.75</v>
      </c>
      <c r="O827" s="4">
        <f t="shared" si="25"/>
        <v>1.105510184769974</v>
      </c>
    </row>
    <row r="828" spans="1:15" x14ac:dyDescent="0.2">
      <c r="A828" t="s">
        <v>2738</v>
      </c>
      <c r="B828">
        <v>67</v>
      </c>
      <c r="C828">
        <v>0</v>
      </c>
      <c r="D828">
        <v>4</v>
      </c>
      <c r="E828">
        <v>1</v>
      </c>
      <c r="F828">
        <v>40</v>
      </c>
      <c r="G828">
        <v>2</v>
      </c>
      <c r="H828">
        <v>11</v>
      </c>
      <c r="I828">
        <v>0</v>
      </c>
      <c r="J828">
        <v>5</v>
      </c>
      <c r="K828" t="s">
        <v>15</v>
      </c>
      <c r="L828" s="2">
        <f t="shared" si="24"/>
        <v>63</v>
      </c>
      <c r="M828" s="3">
        <v>63</v>
      </c>
      <c r="N828" s="6">
        <f>M828/8</f>
        <v>7.875</v>
      </c>
      <c r="O828" s="4">
        <f t="shared" si="25"/>
        <v>0.9481683617271317</v>
      </c>
    </row>
    <row r="829" spans="1:15" x14ac:dyDescent="0.2">
      <c r="A829" t="s">
        <v>80</v>
      </c>
      <c r="B829">
        <v>417</v>
      </c>
      <c r="C829">
        <v>17</v>
      </c>
      <c r="D829">
        <v>29</v>
      </c>
      <c r="E829">
        <v>11</v>
      </c>
      <c r="F829">
        <v>38</v>
      </c>
      <c r="G829">
        <v>7</v>
      </c>
      <c r="H829">
        <v>10</v>
      </c>
      <c r="I829">
        <v>11</v>
      </c>
      <c r="J829">
        <v>6</v>
      </c>
      <c r="K829" t="s">
        <v>15</v>
      </c>
      <c r="L829" s="2">
        <f t="shared" si="24"/>
        <v>129</v>
      </c>
      <c r="M829" s="3">
        <v>129</v>
      </c>
      <c r="N829" s="6">
        <f>M829/8</f>
        <v>16.125</v>
      </c>
      <c r="O829" s="4">
        <f t="shared" si="25"/>
        <v>1.2336305801644631</v>
      </c>
    </row>
    <row r="830" spans="1:15" x14ac:dyDescent="0.2">
      <c r="A830" t="s">
        <v>2737</v>
      </c>
      <c r="B830">
        <v>93</v>
      </c>
      <c r="C830">
        <v>3</v>
      </c>
      <c r="D830">
        <v>4</v>
      </c>
      <c r="E830">
        <v>7</v>
      </c>
      <c r="F830">
        <v>39</v>
      </c>
      <c r="G830">
        <v>5</v>
      </c>
      <c r="H830">
        <v>11</v>
      </c>
      <c r="I830">
        <v>0</v>
      </c>
      <c r="J830">
        <v>13</v>
      </c>
      <c r="K830" t="s">
        <v>15</v>
      </c>
      <c r="L830" s="2">
        <f t="shared" si="24"/>
        <v>82</v>
      </c>
      <c r="M830" s="3">
        <v>82</v>
      </c>
      <c r="N830" s="6">
        <f>M830/8</f>
        <v>10.25</v>
      </c>
      <c r="O830" s="4">
        <f t="shared" si="25"/>
        <v>1.0511525224473812</v>
      </c>
    </row>
    <row r="831" spans="1:15" x14ac:dyDescent="0.2">
      <c r="A831" t="s">
        <v>2736</v>
      </c>
      <c r="B831">
        <v>277</v>
      </c>
      <c r="C831">
        <v>2</v>
      </c>
      <c r="D831">
        <v>17</v>
      </c>
      <c r="E831">
        <v>9</v>
      </c>
      <c r="F831">
        <v>34</v>
      </c>
      <c r="G831">
        <v>1</v>
      </c>
      <c r="H831">
        <v>11</v>
      </c>
      <c r="I831">
        <v>4</v>
      </c>
      <c r="J831">
        <v>12</v>
      </c>
      <c r="K831" t="s">
        <v>15</v>
      </c>
      <c r="L831" s="2">
        <f t="shared" si="24"/>
        <v>90</v>
      </c>
      <c r="M831" s="3">
        <v>90</v>
      </c>
      <c r="N831" s="6">
        <f>M831/8</f>
        <v>11.25</v>
      </c>
      <c r="O831" s="4">
        <f t="shared" si="25"/>
        <v>1.0881360887005513</v>
      </c>
    </row>
    <row r="832" spans="1:15" x14ac:dyDescent="0.2">
      <c r="A832" t="s">
        <v>2735</v>
      </c>
      <c r="B832">
        <v>52</v>
      </c>
      <c r="C832">
        <v>0</v>
      </c>
      <c r="D832">
        <v>0</v>
      </c>
      <c r="E832">
        <v>1</v>
      </c>
      <c r="F832">
        <v>2</v>
      </c>
      <c r="G832">
        <v>0</v>
      </c>
      <c r="H832">
        <v>0</v>
      </c>
      <c r="I832">
        <v>0</v>
      </c>
      <c r="J832">
        <v>0</v>
      </c>
      <c r="K832" t="s">
        <v>15</v>
      </c>
      <c r="L832" s="2">
        <f t="shared" si="24"/>
        <v>3</v>
      </c>
      <c r="M832" s="3">
        <v>3</v>
      </c>
      <c r="N832" s="6">
        <f>M832/8</f>
        <v>0.375</v>
      </c>
      <c r="O832" s="4">
        <f t="shared" si="25"/>
        <v>0.13830269816628146</v>
      </c>
    </row>
    <row r="833" spans="1:15" x14ac:dyDescent="0.2">
      <c r="A833" t="s">
        <v>2734</v>
      </c>
      <c r="B833">
        <v>45</v>
      </c>
      <c r="C833">
        <v>0</v>
      </c>
      <c r="D833">
        <v>5</v>
      </c>
      <c r="E833">
        <v>9</v>
      </c>
      <c r="F833">
        <v>21</v>
      </c>
      <c r="G833">
        <v>0</v>
      </c>
      <c r="H833">
        <v>4</v>
      </c>
      <c r="I833">
        <v>0</v>
      </c>
      <c r="J833">
        <v>3</v>
      </c>
      <c r="K833" t="s">
        <v>15</v>
      </c>
      <c r="L833" s="2">
        <f t="shared" si="24"/>
        <v>42</v>
      </c>
      <c r="M833" s="3">
        <v>42</v>
      </c>
      <c r="N833" s="6">
        <f>M833/8</f>
        <v>5.25</v>
      </c>
      <c r="O833" s="4">
        <f t="shared" si="25"/>
        <v>0.79588001734407521</v>
      </c>
    </row>
    <row r="834" spans="1:15" x14ac:dyDescent="0.2">
      <c r="A834" t="s">
        <v>2733</v>
      </c>
      <c r="B834">
        <v>47</v>
      </c>
      <c r="C834">
        <v>0</v>
      </c>
      <c r="D834">
        <v>0</v>
      </c>
      <c r="E834">
        <v>4</v>
      </c>
      <c r="F834">
        <v>12</v>
      </c>
      <c r="G834">
        <v>0</v>
      </c>
      <c r="H834">
        <v>6</v>
      </c>
      <c r="I834">
        <v>0</v>
      </c>
      <c r="J834">
        <v>7</v>
      </c>
      <c r="K834" t="s">
        <v>15</v>
      </c>
      <c r="L834" s="2">
        <f t="shared" si="24"/>
        <v>29</v>
      </c>
      <c r="M834" s="3">
        <v>29</v>
      </c>
      <c r="N834" s="6">
        <f>M834/8</f>
        <v>3.625</v>
      </c>
      <c r="O834" s="4">
        <f t="shared" si="25"/>
        <v>0.66511173707505145</v>
      </c>
    </row>
    <row r="835" spans="1:15" x14ac:dyDescent="0.2">
      <c r="A835" t="s">
        <v>14</v>
      </c>
      <c r="B835">
        <v>3137</v>
      </c>
      <c r="C835">
        <v>578</v>
      </c>
      <c r="D835">
        <v>98</v>
      </c>
      <c r="E835">
        <v>145</v>
      </c>
      <c r="F835">
        <v>360</v>
      </c>
      <c r="G835">
        <v>36</v>
      </c>
      <c r="H835">
        <v>161</v>
      </c>
      <c r="I835">
        <v>19</v>
      </c>
      <c r="J835">
        <v>68</v>
      </c>
      <c r="K835" t="s">
        <v>15</v>
      </c>
      <c r="L835" s="2">
        <f t="shared" ref="L835:L898" si="26">SUM(C835:J835)</f>
        <v>1465</v>
      </c>
      <c r="M835" s="3">
        <v>1465</v>
      </c>
      <c r="N835" s="6">
        <f>M835/8</f>
        <v>183.125</v>
      </c>
      <c r="O835" s="4">
        <f t="shared" ref="O835:O898" si="27">LOG10(N835+1)</f>
        <v>2.2651127598506875</v>
      </c>
    </row>
    <row r="836" spans="1:15" x14ac:dyDescent="0.2">
      <c r="A836" t="s">
        <v>2732</v>
      </c>
      <c r="B836">
        <v>164</v>
      </c>
      <c r="C836">
        <v>52</v>
      </c>
      <c r="D836">
        <v>6</v>
      </c>
      <c r="E836">
        <v>14</v>
      </c>
      <c r="F836">
        <v>29</v>
      </c>
      <c r="G836">
        <v>5</v>
      </c>
      <c r="H836">
        <v>12</v>
      </c>
      <c r="I836">
        <v>5</v>
      </c>
      <c r="J836">
        <v>13</v>
      </c>
      <c r="K836" t="s">
        <v>15</v>
      </c>
      <c r="L836" s="2">
        <f t="shared" si="26"/>
        <v>136</v>
      </c>
      <c r="M836" s="3">
        <v>136</v>
      </c>
      <c r="N836" s="6">
        <f>M836/8</f>
        <v>17</v>
      </c>
      <c r="O836" s="4">
        <f t="shared" si="27"/>
        <v>1.255272505103306</v>
      </c>
    </row>
    <row r="837" spans="1:15" x14ac:dyDescent="0.2">
      <c r="A837" t="s">
        <v>2731</v>
      </c>
      <c r="B837">
        <v>38</v>
      </c>
      <c r="C837">
        <v>0</v>
      </c>
      <c r="D837">
        <v>5</v>
      </c>
      <c r="E837">
        <v>4</v>
      </c>
      <c r="F837">
        <v>12</v>
      </c>
      <c r="G837">
        <v>0</v>
      </c>
      <c r="H837">
        <v>6</v>
      </c>
      <c r="I837">
        <v>0</v>
      </c>
      <c r="J837">
        <v>3</v>
      </c>
      <c r="K837" t="s">
        <v>15</v>
      </c>
      <c r="L837" s="2">
        <f t="shared" si="26"/>
        <v>30</v>
      </c>
      <c r="M837" s="3">
        <v>30</v>
      </c>
      <c r="N837" s="6">
        <f>M837/8</f>
        <v>3.75</v>
      </c>
      <c r="O837" s="4">
        <f t="shared" si="27"/>
        <v>0.67669360962486658</v>
      </c>
    </row>
    <row r="838" spans="1:15" x14ac:dyDescent="0.2">
      <c r="A838" t="s">
        <v>2730</v>
      </c>
      <c r="B838">
        <v>48</v>
      </c>
      <c r="C838">
        <v>0</v>
      </c>
      <c r="D838">
        <v>1</v>
      </c>
      <c r="E838">
        <v>2</v>
      </c>
      <c r="F838">
        <v>23</v>
      </c>
      <c r="G838">
        <v>0</v>
      </c>
      <c r="H838">
        <v>5</v>
      </c>
      <c r="I838">
        <v>0</v>
      </c>
      <c r="J838">
        <v>2</v>
      </c>
      <c r="K838" t="s">
        <v>15</v>
      </c>
      <c r="L838" s="2">
        <f t="shared" si="26"/>
        <v>33</v>
      </c>
      <c r="M838" s="3">
        <v>33</v>
      </c>
      <c r="N838" s="6">
        <f>M838/8</f>
        <v>4.125</v>
      </c>
      <c r="O838" s="4">
        <f t="shared" si="27"/>
        <v>0.70969386972779192</v>
      </c>
    </row>
    <row r="839" spans="1:15" x14ac:dyDescent="0.2">
      <c r="A839" t="s">
        <v>2729</v>
      </c>
      <c r="B839">
        <v>99</v>
      </c>
      <c r="C839">
        <v>0</v>
      </c>
      <c r="D839">
        <v>3</v>
      </c>
      <c r="E839">
        <v>6</v>
      </c>
      <c r="F839">
        <v>26</v>
      </c>
      <c r="G839">
        <v>0</v>
      </c>
      <c r="H839">
        <v>2</v>
      </c>
      <c r="I839">
        <v>0</v>
      </c>
      <c r="J839">
        <v>6</v>
      </c>
      <c r="K839" t="s">
        <v>15</v>
      </c>
      <c r="L839" s="2">
        <f t="shared" si="26"/>
        <v>43</v>
      </c>
      <c r="M839" s="3">
        <v>43</v>
      </c>
      <c r="N839" s="6">
        <f>M839/8</f>
        <v>5.375</v>
      </c>
      <c r="O839" s="4">
        <f t="shared" si="27"/>
        <v>0.80448018910599273</v>
      </c>
    </row>
    <row r="840" spans="1:15" x14ac:dyDescent="0.2">
      <c r="A840" t="s">
        <v>2728</v>
      </c>
      <c r="B840">
        <v>46</v>
      </c>
      <c r="C840">
        <v>0</v>
      </c>
      <c r="D840">
        <v>13</v>
      </c>
      <c r="E840">
        <v>2</v>
      </c>
      <c r="F840">
        <v>31</v>
      </c>
      <c r="G840">
        <v>0</v>
      </c>
      <c r="H840">
        <v>0</v>
      </c>
      <c r="I840">
        <v>7</v>
      </c>
      <c r="J840">
        <v>2</v>
      </c>
      <c r="K840" t="s">
        <v>15</v>
      </c>
      <c r="L840" s="2">
        <f t="shared" si="26"/>
        <v>55</v>
      </c>
      <c r="M840" s="3">
        <v>55</v>
      </c>
      <c r="N840" s="6">
        <f>M840/8</f>
        <v>6.875</v>
      </c>
      <c r="O840" s="4">
        <f t="shared" si="27"/>
        <v>0.89625056246163814</v>
      </c>
    </row>
    <row r="841" spans="1:15" x14ac:dyDescent="0.2">
      <c r="A841" t="s">
        <v>2727</v>
      </c>
      <c r="B841">
        <v>1508</v>
      </c>
      <c r="C841">
        <v>9</v>
      </c>
      <c r="D841">
        <v>60</v>
      </c>
      <c r="E841">
        <v>21</v>
      </c>
      <c r="F841">
        <v>269</v>
      </c>
      <c r="G841">
        <v>5</v>
      </c>
      <c r="H841">
        <v>72</v>
      </c>
      <c r="I841">
        <v>3</v>
      </c>
      <c r="J841">
        <v>42</v>
      </c>
      <c r="K841" t="s">
        <v>15</v>
      </c>
      <c r="L841" s="2">
        <f t="shared" si="26"/>
        <v>481</v>
      </c>
      <c r="M841" s="3">
        <v>481</v>
      </c>
      <c r="N841" s="6">
        <f>M841/8</f>
        <v>60.125</v>
      </c>
      <c r="O841" s="4">
        <f t="shared" si="27"/>
        <v>1.7862188721316767</v>
      </c>
    </row>
    <row r="842" spans="1:15" x14ac:dyDescent="0.2">
      <c r="A842" t="s">
        <v>2726</v>
      </c>
      <c r="B842">
        <v>130</v>
      </c>
      <c r="C842">
        <v>6</v>
      </c>
      <c r="D842">
        <v>14</v>
      </c>
      <c r="E842">
        <v>4</v>
      </c>
      <c r="F842">
        <v>28</v>
      </c>
      <c r="G842">
        <v>0</v>
      </c>
      <c r="H842">
        <v>10</v>
      </c>
      <c r="I842">
        <v>10</v>
      </c>
      <c r="J842">
        <v>3</v>
      </c>
      <c r="K842" t="s">
        <v>15</v>
      </c>
      <c r="L842" s="2">
        <f t="shared" si="26"/>
        <v>75</v>
      </c>
      <c r="M842" s="3">
        <v>75</v>
      </c>
      <c r="N842" s="6">
        <f>M842/8</f>
        <v>9.375</v>
      </c>
      <c r="O842" s="4">
        <f t="shared" si="27"/>
        <v>1.0159881053841304</v>
      </c>
    </row>
    <row r="843" spans="1:15" x14ac:dyDescent="0.2">
      <c r="A843" t="s">
        <v>2725</v>
      </c>
      <c r="B843">
        <v>109</v>
      </c>
      <c r="C843">
        <v>1</v>
      </c>
      <c r="D843">
        <v>14</v>
      </c>
      <c r="E843">
        <v>9</v>
      </c>
      <c r="F843">
        <v>21</v>
      </c>
      <c r="G843">
        <v>0</v>
      </c>
      <c r="H843">
        <v>3</v>
      </c>
      <c r="I843">
        <v>10</v>
      </c>
      <c r="J843">
        <v>4</v>
      </c>
      <c r="K843" t="s">
        <v>15</v>
      </c>
      <c r="L843" s="2">
        <f t="shared" si="26"/>
        <v>62</v>
      </c>
      <c r="M843" s="3">
        <v>62</v>
      </c>
      <c r="N843" s="6">
        <f>M843/8</f>
        <v>7.75</v>
      </c>
      <c r="O843" s="4">
        <f t="shared" si="27"/>
        <v>0.94200805302231327</v>
      </c>
    </row>
    <row r="844" spans="1:15" x14ac:dyDescent="0.2">
      <c r="A844" t="s">
        <v>2724</v>
      </c>
      <c r="B844">
        <v>242</v>
      </c>
      <c r="C844">
        <v>62</v>
      </c>
      <c r="D844">
        <v>13</v>
      </c>
      <c r="E844">
        <v>28</v>
      </c>
      <c r="F844">
        <v>28</v>
      </c>
      <c r="G844">
        <v>1</v>
      </c>
      <c r="H844">
        <v>18</v>
      </c>
      <c r="I844">
        <v>12</v>
      </c>
      <c r="J844">
        <v>20</v>
      </c>
      <c r="K844" t="s">
        <v>15</v>
      </c>
      <c r="L844" s="2">
        <f t="shared" si="26"/>
        <v>182</v>
      </c>
      <c r="M844" s="3">
        <v>182</v>
      </c>
      <c r="N844" s="6">
        <f>M844/8</f>
        <v>22.75</v>
      </c>
      <c r="O844" s="4">
        <f t="shared" si="27"/>
        <v>1.3756636139608853</v>
      </c>
    </row>
    <row r="845" spans="1:15" x14ac:dyDescent="0.2">
      <c r="A845" t="s">
        <v>2723</v>
      </c>
      <c r="B845">
        <v>29</v>
      </c>
      <c r="C845">
        <v>0</v>
      </c>
      <c r="D845">
        <v>1</v>
      </c>
      <c r="E845">
        <v>2</v>
      </c>
      <c r="F845">
        <v>7</v>
      </c>
      <c r="G845">
        <v>0</v>
      </c>
      <c r="H845">
        <v>1</v>
      </c>
      <c r="I845">
        <v>0</v>
      </c>
      <c r="J845">
        <v>0</v>
      </c>
      <c r="K845" t="s">
        <v>15</v>
      </c>
      <c r="L845" s="2">
        <f t="shared" si="26"/>
        <v>11</v>
      </c>
      <c r="M845" s="3">
        <v>11</v>
      </c>
      <c r="N845" s="6">
        <f>M845/8</f>
        <v>1.375</v>
      </c>
      <c r="O845" s="4">
        <f t="shared" si="27"/>
        <v>0.37566361396088538</v>
      </c>
    </row>
    <row r="846" spans="1:15" x14ac:dyDescent="0.2">
      <c r="A846" t="s">
        <v>2722</v>
      </c>
      <c r="B846">
        <v>214</v>
      </c>
      <c r="C846">
        <v>8</v>
      </c>
      <c r="D846">
        <v>7</v>
      </c>
      <c r="E846">
        <v>9</v>
      </c>
      <c r="F846">
        <v>64</v>
      </c>
      <c r="G846">
        <v>0</v>
      </c>
      <c r="H846">
        <v>16</v>
      </c>
      <c r="I846">
        <v>1</v>
      </c>
      <c r="J846">
        <v>9</v>
      </c>
      <c r="K846" t="s">
        <v>15</v>
      </c>
      <c r="L846" s="2">
        <f t="shared" si="26"/>
        <v>114</v>
      </c>
      <c r="M846" s="3">
        <v>114</v>
      </c>
      <c r="N846" s="6">
        <f>M846/8</f>
        <v>14.25</v>
      </c>
      <c r="O846" s="4">
        <f t="shared" si="27"/>
        <v>1.1832698436828046</v>
      </c>
    </row>
    <row r="847" spans="1:15" x14ac:dyDescent="0.2">
      <c r="A847" t="s">
        <v>2721</v>
      </c>
      <c r="B847">
        <v>139</v>
      </c>
      <c r="C847">
        <v>7</v>
      </c>
      <c r="D847">
        <v>5</v>
      </c>
      <c r="E847">
        <v>6</v>
      </c>
      <c r="F847">
        <v>14</v>
      </c>
      <c r="G847">
        <v>0</v>
      </c>
      <c r="H847">
        <v>3</v>
      </c>
      <c r="I847">
        <v>1</v>
      </c>
      <c r="J847">
        <v>4</v>
      </c>
      <c r="K847" t="s">
        <v>15</v>
      </c>
      <c r="L847" s="2">
        <f t="shared" si="26"/>
        <v>40</v>
      </c>
      <c r="M847" s="3">
        <v>40</v>
      </c>
      <c r="N847" s="6">
        <f>M847/8</f>
        <v>5</v>
      </c>
      <c r="O847" s="4">
        <f t="shared" si="27"/>
        <v>0.77815125038364363</v>
      </c>
    </row>
    <row r="848" spans="1:15" x14ac:dyDescent="0.2">
      <c r="A848" t="s">
        <v>2720</v>
      </c>
      <c r="B848">
        <v>43</v>
      </c>
      <c r="C848">
        <v>0</v>
      </c>
      <c r="D848">
        <v>2</v>
      </c>
      <c r="E848">
        <v>4</v>
      </c>
      <c r="F848">
        <v>18</v>
      </c>
      <c r="G848">
        <v>0</v>
      </c>
      <c r="H848">
        <v>16</v>
      </c>
      <c r="I848">
        <v>0</v>
      </c>
      <c r="J848">
        <v>13</v>
      </c>
      <c r="K848" t="s">
        <v>15</v>
      </c>
      <c r="L848" s="2">
        <f t="shared" si="26"/>
        <v>53</v>
      </c>
      <c r="M848" s="3">
        <v>53</v>
      </c>
      <c r="N848" s="6">
        <f>M848/8</f>
        <v>6.625</v>
      </c>
      <c r="O848" s="4">
        <f t="shared" si="27"/>
        <v>0.88223984801882349</v>
      </c>
    </row>
    <row r="849" spans="1:15" x14ac:dyDescent="0.2">
      <c r="A849" t="s">
        <v>996</v>
      </c>
      <c r="B849">
        <v>100</v>
      </c>
      <c r="C849">
        <v>1</v>
      </c>
      <c r="D849">
        <v>23</v>
      </c>
      <c r="E849">
        <v>5</v>
      </c>
      <c r="F849">
        <v>17</v>
      </c>
      <c r="G849">
        <v>0</v>
      </c>
      <c r="H849">
        <v>1</v>
      </c>
      <c r="I849">
        <v>2</v>
      </c>
      <c r="J849">
        <v>0</v>
      </c>
      <c r="K849" t="s">
        <v>15</v>
      </c>
      <c r="L849" s="2">
        <f t="shared" si="26"/>
        <v>49</v>
      </c>
      <c r="M849" s="3">
        <v>49</v>
      </c>
      <c r="N849" s="6">
        <f>M849/8</f>
        <v>6.125</v>
      </c>
      <c r="O849" s="4">
        <f t="shared" si="27"/>
        <v>0.85278486868054781</v>
      </c>
    </row>
    <row r="850" spans="1:15" x14ac:dyDescent="0.2">
      <c r="A850" t="s">
        <v>2719</v>
      </c>
      <c r="B850">
        <v>30</v>
      </c>
      <c r="C850">
        <v>0</v>
      </c>
      <c r="D850">
        <v>2</v>
      </c>
      <c r="E850">
        <v>2</v>
      </c>
      <c r="F850">
        <v>18</v>
      </c>
      <c r="G850">
        <v>0</v>
      </c>
      <c r="H850">
        <v>4</v>
      </c>
      <c r="I850">
        <v>0</v>
      </c>
      <c r="J850">
        <v>1</v>
      </c>
      <c r="K850" t="s">
        <v>15</v>
      </c>
      <c r="L850" s="2">
        <f t="shared" si="26"/>
        <v>27</v>
      </c>
      <c r="M850" s="3">
        <v>27</v>
      </c>
      <c r="N850" s="6">
        <f>M850/8</f>
        <v>3.375</v>
      </c>
      <c r="O850" s="4">
        <f t="shared" si="27"/>
        <v>0.64097805735833202</v>
      </c>
    </row>
    <row r="851" spans="1:15" x14ac:dyDescent="0.2">
      <c r="A851" t="s">
        <v>2718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15</v>
      </c>
      <c r="L851" s="2">
        <f t="shared" si="26"/>
        <v>0</v>
      </c>
      <c r="M851" s="3">
        <v>0</v>
      </c>
      <c r="N851" s="6">
        <f>M851/8</f>
        <v>0</v>
      </c>
      <c r="O851" s="4">
        <f t="shared" si="27"/>
        <v>0</v>
      </c>
    </row>
    <row r="852" spans="1:15" x14ac:dyDescent="0.2">
      <c r="A852" t="s">
        <v>2717</v>
      </c>
      <c r="B852">
        <v>500</v>
      </c>
      <c r="C852">
        <v>10</v>
      </c>
      <c r="D852">
        <v>49</v>
      </c>
      <c r="E852">
        <v>44</v>
      </c>
      <c r="F852">
        <v>114</v>
      </c>
      <c r="G852">
        <v>5</v>
      </c>
      <c r="H852">
        <v>55</v>
      </c>
      <c r="I852">
        <v>25</v>
      </c>
      <c r="J852">
        <v>60</v>
      </c>
      <c r="K852" t="s">
        <v>15</v>
      </c>
      <c r="L852" s="2">
        <f t="shared" si="26"/>
        <v>362</v>
      </c>
      <c r="M852" s="3">
        <v>362</v>
      </c>
      <c r="N852" s="6">
        <f>M852/8</f>
        <v>45.25</v>
      </c>
      <c r="O852" s="4">
        <f t="shared" si="27"/>
        <v>1.6651117370750514</v>
      </c>
    </row>
    <row r="853" spans="1:15" x14ac:dyDescent="0.2">
      <c r="A853" t="s">
        <v>2716</v>
      </c>
      <c r="B853">
        <v>99</v>
      </c>
      <c r="C853">
        <v>5</v>
      </c>
      <c r="D853">
        <v>11</v>
      </c>
      <c r="E853">
        <v>11</v>
      </c>
      <c r="F853">
        <v>19</v>
      </c>
      <c r="G853">
        <v>0</v>
      </c>
      <c r="H853">
        <v>8</v>
      </c>
      <c r="I853">
        <v>10</v>
      </c>
      <c r="J853">
        <v>13</v>
      </c>
      <c r="K853" t="s">
        <v>15</v>
      </c>
      <c r="L853" s="2">
        <f t="shared" si="26"/>
        <v>77</v>
      </c>
      <c r="M853" s="3">
        <v>77</v>
      </c>
      <c r="N853" s="6">
        <f>M853/8</f>
        <v>9.625</v>
      </c>
      <c r="O853" s="4">
        <f t="shared" si="27"/>
        <v>1.0263289387223491</v>
      </c>
    </row>
    <row r="854" spans="1:15" x14ac:dyDescent="0.2">
      <c r="A854" t="s">
        <v>2561</v>
      </c>
      <c r="B854">
        <v>37</v>
      </c>
      <c r="C854">
        <v>3</v>
      </c>
      <c r="D854">
        <v>12</v>
      </c>
      <c r="E854">
        <v>8</v>
      </c>
      <c r="F854">
        <v>21</v>
      </c>
      <c r="G854">
        <v>2</v>
      </c>
      <c r="H854">
        <v>5</v>
      </c>
      <c r="I854">
        <v>8</v>
      </c>
      <c r="J854">
        <v>8</v>
      </c>
      <c r="K854" t="s">
        <v>15</v>
      </c>
      <c r="L854" s="2">
        <f t="shared" si="26"/>
        <v>67</v>
      </c>
      <c r="M854" s="3">
        <v>67</v>
      </c>
      <c r="N854" s="6">
        <f>M854/8</f>
        <v>8.375</v>
      </c>
      <c r="O854" s="4">
        <f t="shared" si="27"/>
        <v>0.97197127639975645</v>
      </c>
    </row>
    <row r="855" spans="1:15" x14ac:dyDescent="0.2">
      <c r="A855" t="s">
        <v>779</v>
      </c>
      <c r="B855">
        <v>121</v>
      </c>
      <c r="C855">
        <v>1</v>
      </c>
      <c r="D855">
        <v>0</v>
      </c>
      <c r="E855">
        <v>0</v>
      </c>
      <c r="F855">
        <v>19</v>
      </c>
      <c r="G855">
        <v>0</v>
      </c>
      <c r="H855">
        <v>0</v>
      </c>
      <c r="I855">
        <v>0</v>
      </c>
      <c r="J855">
        <v>2</v>
      </c>
      <c r="K855" t="s">
        <v>15</v>
      </c>
      <c r="L855" s="2">
        <f t="shared" si="26"/>
        <v>22</v>
      </c>
      <c r="M855" s="3">
        <v>22</v>
      </c>
      <c r="N855" s="6">
        <f>M855/8</f>
        <v>2.75</v>
      </c>
      <c r="O855" s="4">
        <f t="shared" si="27"/>
        <v>0.57403126772771884</v>
      </c>
    </row>
    <row r="856" spans="1:15" x14ac:dyDescent="0.2">
      <c r="A856" t="s">
        <v>2715</v>
      </c>
      <c r="B856">
        <v>1299</v>
      </c>
      <c r="C856">
        <v>262</v>
      </c>
      <c r="D856">
        <v>47</v>
      </c>
      <c r="E856">
        <v>85</v>
      </c>
      <c r="F856">
        <v>209</v>
      </c>
      <c r="G856">
        <v>37</v>
      </c>
      <c r="H856">
        <v>69</v>
      </c>
      <c r="I856">
        <v>1</v>
      </c>
      <c r="J856">
        <v>75</v>
      </c>
      <c r="K856" t="s">
        <v>15</v>
      </c>
      <c r="L856" s="2">
        <f t="shared" si="26"/>
        <v>785</v>
      </c>
      <c r="M856" s="3">
        <v>785</v>
      </c>
      <c r="N856" s="6">
        <f>M856/8</f>
        <v>98.125</v>
      </c>
      <c r="O856" s="4">
        <f t="shared" si="27"/>
        <v>1.9961832003256603</v>
      </c>
    </row>
    <row r="857" spans="1:15" x14ac:dyDescent="0.2">
      <c r="A857" t="s">
        <v>2656</v>
      </c>
      <c r="B857">
        <v>53</v>
      </c>
      <c r="C857">
        <v>1</v>
      </c>
      <c r="D857">
        <v>3</v>
      </c>
      <c r="E857">
        <v>0</v>
      </c>
      <c r="F857">
        <v>2</v>
      </c>
      <c r="G857">
        <v>0</v>
      </c>
      <c r="H857">
        <v>1</v>
      </c>
      <c r="I857">
        <v>1</v>
      </c>
      <c r="J857">
        <v>0</v>
      </c>
      <c r="K857" t="s">
        <v>15</v>
      </c>
      <c r="L857" s="2">
        <f t="shared" si="26"/>
        <v>8</v>
      </c>
      <c r="M857" s="3">
        <v>8</v>
      </c>
      <c r="N857" s="6">
        <f>M857/8</f>
        <v>1</v>
      </c>
      <c r="O857" s="4">
        <f t="shared" si="27"/>
        <v>0.3010299956639812</v>
      </c>
    </row>
    <row r="858" spans="1:15" x14ac:dyDescent="0.2">
      <c r="A858" t="s">
        <v>2714</v>
      </c>
      <c r="B858">
        <v>153</v>
      </c>
      <c r="C858">
        <v>33</v>
      </c>
      <c r="D858">
        <v>3</v>
      </c>
      <c r="E858">
        <v>12</v>
      </c>
      <c r="F858">
        <v>15</v>
      </c>
      <c r="G858">
        <v>1</v>
      </c>
      <c r="H858">
        <v>6</v>
      </c>
      <c r="I858">
        <v>2</v>
      </c>
      <c r="J858">
        <v>1</v>
      </c>
      <c r="K858" t="s">
        <v>15</v>
      </c>
      <c r="L858" s="2">
        <f t="shared" si="26"/>
        <v>73</v>
      </c>
      <c r="M858" s="3">
        <v>73</v>
      </c>
      <c r="N858" s="6">
        <f>M858/8</f>
        <v>9.125</v>
      </c>
      <c r="O858" s="4">
        <f t="shared" si="27"/>
        <v>1.0053950318867062</v>
      </c>
    </row>
    <row r="859" spans="1:15" x14ac:dyDescent="0.2">
      <c r="A859" t="s">
        <v>2713</v>
      </c>
      <c r="B859">
        <v>401</v>
      </c>
      <c r="C859">
        <v>3</v>
      </c>
      <c r="D859">
        <v>15</v>
      </c>
      <c r="E859">
        <v>12</v>
      </c>
      <c r="F859">
        <v>27</v>
      </c>
      <c r="G859">
        <v>0</v>
      </c>
      <c r="H859">
        <v>12</v>
      </c>
      <c r="I859">
        <v>10</v>
      </c>
      <c r="J859">
        <v>13</v>
      </c>
      <c r="K859" t="s">
        <v>15</v>
      </c>
      <c r="L859" s="2">
        <f t="shared" si="26"/>
        <v>92</v>
      </c>
      <c r="M859" s="3">
        <v>92</v>
      </c>
      <c r="N859" s="6">
        <f>M859/8</f>
        <v>11.5</v>
      </c>
      <c r="O859" s="4">
        <f t="shared" si="27"/>
        <v>1.0969100130080565</v>
      </c>
    </row>
    <row r="860" spans="1:15" x14ac:dyDescent="0.2">
      <c r="A860" t="s">
        <v>2712</v>
      </c>
      <c r="B860">
        <v>30</v>
      </c>
      <c r="C860">
        <v>0</v>
      </c>
      <c r="D860">
        <v>4</v>
      </c>
      <c r="E860">
        <v>3</v>
      </c>
      <c r="F860">
        <v>13</v>
      </c>
      <c r="G860">
        <v>1</v>
      </c>
      <c r="H860">
        <v>7</v>
      </c>
      <c r="I860">
        <v>0</v>
      </c>
      <c r="J860">
        <v>5</v>
      </c>
      <c r="K860" t="s">
        <v>15</v>
      </c>
      <c r="L860" s="2">
        <f t="shared" si="26"/>
        <v>33</v>
      </c>
      <c r="M860" s="3">
        <v>33</v>
      </c>
      <c r="N860" s="6">
        <f>M860/8</f>
        <v>4.125</v>
      </c>
      <c r="O860" s="4">
        <f t="shared" si="27"/>
        <v>0.70969386972779192</v>
      </c>
    </row>
    <row r="861" spans="1:15" x14ac:dyDescent="0.2">
      <c r="A861" t="s">
        <v>2711</v>
      </c>
      <c r="B861">
        <v>67</v>
      </c>
      <c r="C861">
        <v>0</v>
      </c>
      <c r="D861">
        <v>0</v>
      </c>
      <c r="E861">
        <v>0</v>
      </c>
      <c r="F861">
        <v>17</v>
      </c>
      <c r="G861">
        <v>2</v>
      </c>
      <c r="H861">
        <v>3</v>
      </c>
      <c r="I861">
        <v>0</v>
      </c>
      <c r="J861">
        <v>2</v>
      </c>
      <c r="K861" t="s">
        <v>15</v>
      </c>
      <c r="L861" s="2">
        <f t="shared" si="26"/>
        <v>24</v>
      </c>
      <c r="M861" s="3">
        <v>24</v>
      </c>
      <c r="N861" s="6">
        <f>M861/8</f>
        <v>3</v>
      </c>
      <c r="O861" s="4">
        <f t="shared" si="27"/>
        <v>0.6020599913279624</v>
      </c>
    </row>
    <row r="862" spans="1:15" x14ac:dyDescent="0.2">
      <c r="A862" t="s">
        <v>2710</v>
      </c>
      <c r="B862">
        <v>18</v>
      </c>
      <c r="C862">
        <v>0</v>
      </c>
      <c r="D862">
        <v>0</v>
      </c>
      <c r="E862">
        <v>0</v>
      </c>
      <c r="F862">
        <v>8</v>
      </c>
      <c r="G862">
        <v>0</v>
      </c>
      <c r="H862">
        <v>6</v>
      </c>
      <c r="I862">
        <v>0</v>
      </c>
      <c r="J862">
        <v>1</v>
      </c>
      <c r="K862" t="s">
        <v>15</v>
      </c>
      <c r="L862" s="2">
        <f t="shared" si="26"/>
        <v>15</v>
      </c>
      <c r="M862" s="3">
        <v>15</v>
      </c>
      <c r="N862" s="6">
        <f>M862/8</f>
        <v>1.875</v>
      </c>
      <c r="O862" s="4">
        <f t="shared" si="27"/>
        <v>0.4586378490256493</v>
      </c>
    </row>
    <row r="863" spans="1:15" x14ac:dyDescent="0.2">
      <c r="A863" t="s">
        <v>2709</v>
      </c>
      <c r="B863">
        <v>18</v>
      </c>
      <c r="C863">
        <v>0</v>
      </c>
      <c r="D863">
        <v>1</v>
      </c>
      <c r="E863">
        <v>1</v>
      </c>
      <c r="F863">
        <v>3</v>
      </c>
      <c r="G863">
        <v>0</v>
      </c>
      <c r="H863">
        <v>0</v>
      </c>
      <c r="I863">
        <v>0</v>
      </c>
      <c r="J863">
        <v>2</v>
      </c>
      <c r="K863" t="s">
        <v>15</v>
      </c>
      <c r="L863" s="2">
        <f t="shared" si="26"/>
        <v>7</v>
      </c>
      <c r="M863" s="3">
        <v>7</v>
      </c>
      <c r="N863" s="6">
        <f>M863/8</f>
        <v>0.875</v>
      </c>
      <c r="O863" s="4">
        <f t="shared" si="27"/>
        <v>0.27300127206373764</v>
      </c>
    </row>
    <row r="864" spans="1:15" x14ac:dyDescent="0.2">
      <c r="A864" t="s">
        <v>2708</v>
      </c>
      <c r="B864">
        <v>75</v>
      </c>
      <c r="C864">
        <v>0</v>
      </c>
      <c r="D864">
        <v>2</v>
      </c>
      <c r="E864">
        <v>3</v>
      </c>
      <c r="F864">
        <v>11</v>
      </c>
      <c r="G864">
        <v>0</v>
      </c>
      <c r="H864">
        <v>2</v>
      </c>
      <c r="I864">
        <v>0</v>
      </c>
      <c r="J864">
        <v>2</v>
      </c>
      <c r="K864" t="s">
        <v>15</v>
      </c>
      <c r="L864" s="2">
        <f t="shared" si="26"/>
        <v>20</v>
      </c>
      <c r="M864" s="3">
        <v>20</v>
      </c>
      <c r="N864" s="6">
        <f>M864/8</f>
        <v>2.5</v>
      </c>
      <c r="O864" s="4">
        <f t="shared" si="27"/>
        <v>0.54406804435027567</v>
      </c>
    </row>
    <row r="865" spans="1:15" x14ac:dyDescent="0.2">
      <c r="A865" t="s">
        <v>2707</v>
      </c>
      <c r="B865">
        <v>17</v>
      </c>
      <c r="C865">
        <v>0</v>
      </c>
      <c r="D865">
        <v>0</v>
      </c>
      <c r="E865">
        <v>0</v>
      </c>
      <c r="F865">
        <v>10</v>
      </c>
      <c r="G865">
        <v>0</v>
      </c>
      <c r="H865">
        <v>4</v>
      </c>
      <c r="I865">
        <v>0</v>
      </c>
      <c r="J865">
        <v>0</v>
      </c>
      <c r="K865" t="s">
        <v>15</v>
      </c>
      <c r="L865" s="2">
        <f t="shared" si="26"/>
        <v>14</v>
      </c>
      <c r="M865" s="3">
        <v>14</v>
      </c>
      <c r="N865" s="6">
        <f>M865/8</f>
        <v>1.75</v>
      </c>
      <c r="O865" s="4">
        <f t="shared" si="27"/>
        <v>0.43933269383026263</v>
      </c>
    </row>
    <row r="866" spans="1:15" x14ac:dyDescent="0.2">
      <c r="A866" t="s">
        <v>2706</v>
      </c>
      <c r="B866">
        <v>45</v>
      </c>
      <c r="C866">
        <v>0</v>
      </c>
      <c r="D866">
        <v>0</v>
      </c>
      <c r="E866">
        <v>7</v>
      </c>
      <c r="F866">
        <v>9</v>
      </c>
      <c r="G866">
        <v>0</v>
      </c>
      <c r="H866">
        <v>2</v>
      </c>
      <c r="I866">
        <v>0</v>
      </c>
      <c r="J866">
        <v>8</v>
      </c>
      <c r="K866" t="s">
        <v>15</v>
      </c>
      <c r="L866" s="2">
        <f t="shared" si="26"/>
        <v>26</v>
      </c>
      <c r="M866" s="3">
        <v>26</v>
      </c>
      <c r="N866" s="6">
        <f>M866/8</f>
        <v>3.25</v>
      </c>
      <c r="O866" s="4">
        <f t="shared" si="27"/>
        <v>0.62838893005031149</v>
      </c>
    </row>
    <row r="867" spans="1:15" x14ac:dyDescent="0.2">
      <c r="A867" t="s">
        <v>2691</v>
      </c>
      <c r="B867">
        <v>148</v>
      </c>
      <c r="C867">
        <v>4</v>
      </c>
      <c r="D867">
        <v>8</v>
      </c>
      <c r="E867">
        <v>4</v>
      </c>
      <c r="F867">
        <v>19</v>
      </c>
      <c r="G867">
        <v>1</v>
      </c>
      <c r="H867">
        <v>8</v>
      </c>
      <c r="I867">
        <v>7</v>
      </c>
      <c r="J867">
        <v>7</v>
      </c>
      <c r="K867" t="s">
        <v>15</v>
      </c>
      <c r="L867" s="2">
        <f t="shared" si="26"/>
        <v>58</v>
      </c>
      <c r="M867" s="3">
        <v>58</v>
      </c>
      <c r="N867" s="6">
        <f>M867/8</f>
        <v>7.25</v>
      </c>
      <c r="O867" s="4">
        <f t="shared" si="27"/>
        <v>0.91645394854992512</v>
      </c>
    </row>
    <row r="868" spans="1:15" x14ac:dyDescent="0.2">
      <c r="A868" t="s">
        <v>2705</v>
      </c>
      <c r="B868">
        <v>152</v>
      </c>
      <c r="C868">
        <v>1</v>
      </c>
      <c r="D868">
        <v>2</v>
      </c>
      <c r="E868">
        <v>6</v>
      </c>
      <c r="F868">
        <v>13</v>
      </c>
      <c r="G868">
        <v>1</v>
      </c>
      <c r="H868">
        <v>12</v>
      </c>
      <c r="I868">
        <v>0</v>
      </c>
      <c r="J868">
        <v>5</v>
      </c>
      <c r="K868" t="s">
        <v>15</v>
      </c>
      <c r="L868" s="2">
        <f t="shared" si="26"/>
        <v>40</v>
      </c>
      <c r="M868" s="3">
        <v>40</v>
      </c>
      <c r="N868" s="6">
        <f>M868/8</f>
        <v>5</v>
      </c>
      <c r="O868" s="4">
        <f t="shared" si="27"/>
        <v>0.77815125038364363</v>
      </c>
    </row>
    <row r="869" spans="1:15" x14ac:dyDescent="0.2">
      <c r="A869" t="s">
        <v>2685</v>
      </c>
      <c r="B869">
        <v>95</v>
      </c>
      <c r="C869">
        <v>8</v>
      </c>
      <c r="D869">
        <v>3</v>
      </c>
      <c r="E869">
        <v>4</v>
      </c>
      <c r="F869">
        <v>9</v>
      </c>
      <c r="G869">
        <v>0</v>
      </c>
      <c r="H869">
        <v>1</v>
      </c>
      <c r="I869">
        <v>1</v>
      </c>
      <c r="J869">
        <v>4</v>
      </c>
      <c r="K869" t="s">
        <v>15</v>
      </c>
      <c r="L869" s="2">
        <f t="shared" si="26"/>
        <v>30</v>
      </c>
      <c r="M869" s="3">
        <v>30</v>
      </c>
      <c r="N869" s="6">
        <f>M869/8</f>
        <v>3.75</v>
      </c>
      <c r="O869" s="4">
        <f t="shared" si="27"/>
        <v>0.67669360962486658</v>
      </c>
    </row>
    <row r="870" spans="1:15" x14ac:dyDescent="0.2">
      <c r="A870" t="s">
        <v>2704</v>
      </c>
      <c r="B870">
        <v>122</v>
      </c>
      <c r="C870">
        <v>29</v>
      </c>
      <c r="D870">
        <v>0</v>
      </c>
      <c r="E870">
        <v>5</v>
      </c>
      <c r="F870">
        <v>7</v>
      </c>
      <c r="G870">
        <v>2</v>
      </c>
      <c r="H870">
        <v>9</v>
      </c>
      <c r="I870">
        <v>0</v>
      </c>
      <c r="J870">
        <v>0</v>
      </c>
      <c r="K870" t="s">
        <v>15</v>
      </c>
      <c r="L870" s="2">
        <f t="shared" si="26"/>
        <v>52</v>
      </c>
      <c r="M870" s="3">
        <v>52</v>
      </c>
      <c r="N870" s="6">
        <f>M870/8</f>
        <v>6.5</v>
      </c>
      <c r="O870" s="4">
        <f t="shared" si="27"/>
        <v>0.87506126339170009</v>
      </c>
    </row>
    <row r="871" spans="1:15" x14ac:dyDescent="0.2">
      <c r="A871" t="s">
        <v>2703</v>
      </c>
      <c r="B871">
        <v>15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4</v>
      </c>
      <c r="I871">
        <v>0</v>
      </c>
      <c r="J871">
        <v>0</v>
      </c>
      <c r="K871" t="s">
        <v>15</v>
      </c>
      <c r="L871" s="2">
        <f t="shared" si="26"/>
        <v>5</v>
      </c>
      <c r="M871" s="3">
        <v>5</v>
      </c>
      <c r="N871" s="6">
        <f>M871/8</f>
        <v>0.625</v>
      </c>
      <c r="O871" s="4">
        <f t="shared" si="27"/>
        <v>0.21085336531489318</v>
      </c>
    </row>
    <row r="872" spans="1:15" x14ac:dyDescent="0.2">
      <c r="A872" t="s">
        <v>2702</v>
      </c>
      <c r="B872">
        <v>35</v>
      </c>
      <c r="C872">
        <v>0</v>
      </c>
      <c r="D872">
        <v>4</v>
      </c>
      <c r="E872">
        <v>2</v>
      </c>
      <c r="F872">
        <v>9</v>
      </c>
      <c r="G872">
        <v>0</v>
      </c>
      <c r="H872">
        <v>9</v>
      </c>
      <c r="I872">
        <v>0</v>
      </c>
      <c r="J872">
        <v>5</v>
      </c>
      <c r="K872" t="s">
        <v>15</v>
      </c>
      <c r="L872" s="2">
        <f t="shared" si="26"/>
        <v>29</v>
      </c>
      <c r="M872" s="3">
        <v>29</v>
      </c>
      <c r="N872" s="6">
        <f>M872/8</f>
        <v>3.625</v>
      </c>
      <c r="O872" s="4">
        <f t="shared" si="27"/>
        <v>0.66511173707505145</v>
      </c>
    </row>
    <row r="873" spans="1:15" x14ac:dyDescent="0.2">
      <c r="A873" t="s">
        <v>2701</v>
      </c>
      <c r="B873">
        <v>14</v>
      </c>
      <c r="C873">
        <v>0</v>
      </c>
      <c r="D873">
        <v>2</v>
      </c>
      <c r="E873">
        <v>3</v>
      </c>
      <c r="F873">
        <v>9</v>
      </c>
      <c r="G873">
        <v>1</v>
      </c>
      <c r="H873">
        <v>4</v>
      </c>
      <c r="I873">
        <v>0</v>
      </c>
      <c r="J873">
        <v>4</v>
      </c>
      <c r="K873" t="s">
        <v>15</v>
      </c>
      <c r="L873" s="2">
        <f t="shared" si="26"/>
        <v>23</v>
      </c>
      <c r="M873" s="3">
        <v>23</v>
      </c>
      <c r="N873" s="6">
        <f>M873/8</f>
        <v>2.875</v>
      </c>
      <c r="O873" s="4">
        <f t="shared" si="27"/>
        <v>0.5882717068423291</v>
      </c>
    </row>
    <row r="874" spans="1:15" x14ac:dyDescent="0.2">
      <c r="A874" t="s">
        <v>2700</v>
      </c>
      <c r="B874">
        <v>384</v>
      </c>
      <c r="C874">
        <v>0</v>
      </c>
      <c r="D874">
        <v>18</v>
      </c>
      <c r="E874">
        <v>15</v>
      </c>
      <c r="F874">
        <v>153</v>
      </c>
      <c r="G874">
        <v>8</v>
      </c>
      <c r="H874">
        <v>56</v>
      </c>
      <c r="I874">
        <v>0</v>
      </c>
      <c r="J874">
        <v>29</v>
      </c>
      <c r="K874" t="s">
        <v>15</v>
      </c>
      <c r="L874" s="2">
        <f t="shared" si="26"/>
        <v>279</v>
      </c>
      <c r="M874" s="3">
        <v>279</v>
      </c>
      <c r="N874" s="6">
        <f>M874/8</f>
        <v>34.875</v>
      </c>
      <c r="O874" s="4">
        <f t="shared" si="27"/>
        <v>1.5547919097420488</v>
      </c>
    </row>
    <row r="875" spans="1:15" x14ac:dyDescent="0.2">
      <c r="A875" t="s">
        <v>2699</v>
      </c>
      <c r="B875">
        <v>20</v>
      </c>
      <c r="C875">
        <v>0</v>
      </c>
      <c r="D875">
        <v>0</v>
      </c>
      <c r="E875">
        <v>1</v>
      </c>
      <c r="F875">
        <v>5</v>
      </c>
      <c r="G875">
        <v>0</v>
      </c>
      <c r="H875">
        <v>3</v>
      </c>
      <c r="I875">
        <v>0</v>
      </c>
      <c r="J875">
        <v>0</v>
      </c>
      <c r="K875" t="s">
        <v>15</v>
      </c>
      <c r="L875" s="2">
        <f t="shared" si="26"/>
        <v>9</v>
      </c>
      <c r="M875" s="3">
        <v>9</v>
      </c>
      <c r="N875" s="6">
        <f>M875/8</f>
        <v>1.125</v>
      </c>
      <c r="O875" s="4">
        <f t="shared" si="27"/>
        <v>0.32735893438633035</v>
      </c>
    </row>
    <row r="876" spans="1:15" x14ac:dyDescent="0.2">
      <c r="A876" t="s">
        <v>2698</v>
      </c>
      <c r="B876">
        <v>15</v>
      </c>
      <c r="C876">
        <v>0</v>
      </c>
      <c r="D876">
        <v>1</v>
      </c>
      <c r="E876">
        <v>2</v>
      </c>
      <c r="F876">
        <v>5</v>
      </c>
      <c r="G876">
        <v>0</v>
      </c>
      <c r="H876">
        <v>0</v>
      </c>
      <c r="I876">
        <v>0</v>
      </c>
      <c r="J876">
        <v>2</v>
      </c>
      <c r="K876" t="s">
        <v>15</v>
      </c>
      <c r="L876" s="2">
        <f t="shared" si="26"/>
        <v>10</v>
      </c>
      <c r="M876" s="3">
        <v>10</v>
      </c>
      <c r="N876" s="6">
        <f>M876/8</f>
        <v>1.25</v>
      </c>
      <c r="O876" s="4">
        <f t="shared" si="27"/>
        <v>0.35218251811136247</v>
      </c>
    </row>
    <row r="877" spans="1:15" x14ac:dyDescent="0.2">
      <c r="A877" t="s">
        <v>2697</v>
      </c>
      <c r="B877">
        <v>112</v>
      </c>
      <c r="C877">
        <v>2</v>
      </c>
      <c r="D877">
        <v>5</v>
      </c>
      <c r="E877">
        <v>3</v>
      </c>
      <c r="F877">
        <v>8</v>
      </c>
      <c r="G877">
        <v>0</v>
      </c>
      <c r="H877">
        <v>6</v>
      </c>
      <c r="I877">
        <v>4</v>
      </c>
      <c r="J877">
        <v>3</v>
      </c>
      <c r="K877" t="s">
        <v>15</v>
      </c>
      <c r="L877" s="2">
        <f t="shared" si="26"/>
        <v>31</v>
      </c>
      <c r="M877" s="3">
        <v>31</v>
      </c>
      <c r="N877" s="6">
        <f>M877/8</f>
        <v>3.875</v>
      </c>
      <c r="O877" s="4">
        <f t="shared" si="27"/>
        <v>0.68797462003455567</v>
      </c>
    </row>
    <row r="878" spans="1:15" x14ac:dyDescent="0.2">
      <c r="A878" t="s">
        <v>2696</v>
      </c>
      <c r="B878">
        <v>48</v>
      </c>
      <c r="C878">
        <v>0</v>
      </c>
      <c r="D878">
        <v>2</v>
      </c>
      <c r="E878">
        <v>0</v>
      </c>
      <c r="F878">
        <v>11</v>
      </c>
      <c r="G878">
        <v>0</v>
      </c>
      <c r="H878">
        <v>2</v>
      </c>
      <c r="I878">
        <v>1</v>
      </c>
      <c r="J878">
        <v>0</v>
      </c>
      <c r="K878" t="s">
        <v>15</v>
      </c>
      <c r="L878" s="2">
        <f t="shared" si="26"/>
        <v>16</v>
      </c>
      <c r="M878" s="3">
        <v>16</v>
      </c>
      <c r="N878" s="6">
        <f>M878/8</f>
        <v>2</v>
      </c>
      <c r="O878" s="4">
        <f t="shared" si="27"/>
        <v>0.47712125471966244</v>
      </c>
    </row>
    <row r="879" spans="1:15" x14ac:dyDescent="0.2">
      <c r="A879" t="s">
        <v>2695</v>
      </c>
      <c r="B879">
        <v>16</v>
      </c>
      <c r="C879">
        <v>0</v>
      </c>
      <c r="D879">
        <v>2</v>
      </c>
      <c r="E879">
        <v>3</v>
      </c>
      <c r="F879">
        <v>9</v>
      </c>
      <c r="G879">
        <v>0</v>
      </c>
      <c r="H879">
        <v>2</v>
      </c>
      <c r="I879">
        <v>0</v>
      </c>
      <c r="J879">
        <v>2</v>
      </c>
      <c r="K879" t="s">
        <v>15</v>
      </c>
      <c r="L879" s="2">
        <f t="shared" si="26"/>
        <v>18</v>
      </c>
      <c r="M879" s="3">
        <v>18</v>
      </c>
      <c r="N879" s="6">
        <f>M879/8</f>
        <v>2.25</v>
      </c>
      <c r="O879" s="4">
        <f t="shared" si="27"/>
        <v>0.51188336097887432</v>
      </c>
    </row>
    <row r="880" spans="1:15" x14ac:dyDescent="0.2">
      <c r="A880" t="s">
        <v>2694</v>
      </c>
      <c r="B880">
        <v>12</v>
      </c>
      <c r="C880">
        <v>0</v>
      </c>
      <c r="D880">
        <v>1</v>
      </c>
      <c r="E880">
        <v>0</v>
      </c>
      <c r="F880">
        <v>4</v>
      </c>
      <c r="G880">
        <v>0</v>
      </c>
      <c r="H880">
        <v>2</v>
      </c>
      <c r="I880">
        <v>0</v>
      </c>
      <c r="J880">
        <v>0</v>
      </c>
      <c r="K880" t="s">
        <v>15</v>
      </c>
      <c r="L880" s="2">
        <f t="shared" si="26"/>
        <v>7</v>
      </c>
      <c r="M880" s="3">
        <v>7</v>
      </c>
      <c r="N880" s="6">
        <f>M880/8</f>
        <v>0.875</v>
      </c>
      <c r="O880" s="4">
        <f t="shared" si="27"/>
        <v>0.27300127206373764</v>
      </c>
    </row>
    <row r="881" spans="1:15" x14ac:dyDescent="0.2">
      <c r="A881" t="s">
        <v>2693</v>
      </c>
      <c r="B881">
        <v>12</v>
      </c>
      <c r="C881">
        <v>0</v>
      </c>
      <c r="D881">
        <v>0</v>
      </c>
      <c r="E881">
        <v>0</v>
      </c>
      <c r="F881">
        <v>4</v>
      </c>
      <c r="G881">
        <v>0</v>
      </c>
      <c r="H881">
        <v>0</v>
      </c>
      <c r="I881">
        <v>0</v>
      </c>
      <c r="J881">
        <v>0</v>
      </c>
      <c r="K881" t="s">
        <v>15</v>
      </c>
      <c r="L881" s="2">
        <f t="shared" si="26"/>
        <v>4</v>
      </c>
      <c r="M881" s="3">
        <v>4</v>
      </c>
      <c r="N881" s="6">
        <f>M881/8</f>
        <v>0.5</v>
      </c>
      <c r="O881" s="4">
        <f t="shared" si="27"/>
        <v>0.17609125905568124</v>
      </c>
    </row>
    <row r="882" spans="1:15" x14ac:dyDescent="0.2">
      <c r="A882" t="s">
        <v>2692</v>
      </c>
      <c r="B882">
        <v>11</v>
      </c>
      <c r="C882">
        <v>0</v>
      </c>
      <c r="D882">
        <v>0</v>
      </c>
      <c r="E882">
        <v>0</v>
      </c>
      <c r="F882">
        <v>9</v>
      </c>
      <c r="G882">
        <v>0</v>
      </c>
      <c r="H882">
        <v>0</v>
      </c>
      <c r="I882">
        <v>0</v>
      </c>
      <c r="J882">
        <v>0</v>
      </c>
      <c r="K882" t="s">
        <v>15</v>
      </c>
      <c r="L882" s="2">
        <f t="shared" si="26"/>
        <v>9</v>
      </c>
      <c r="M882" s="3">
        <v>9</v>
      </c>
      <c r="N882" s="6">
        <f>M882/8</f>
        <v>1.125</v>
      </c>
      <c r="O882" s="4">
        <f t="shared" si="27"/>
        <v>0.32735893438633035</v>
      </c>
    </row>
    <row r="883" spans="1:15" x14ac:dyDescent="0.2">
      <c r="A883" t="s">
        <v>2691</v>
      </c>
      <c r="B883">
        <v>148</v>
      </c>
      <c r="C883">
        <v>4</v>
      </c>
      <c r="D883">
        <v>8</v>
      </c>
      <c r="E883">
        <v>4</v>
      </c>
      <c r="F883">
        <v>19</v>
      </c>
      <c r="G883">
        <v>1</v>
      </c>
      <c r="H883">
        <v>8</v>
      </c>
      <c r="I883">
        <v>7</v>
      </c>
      <c r="J883">
        <v>7</v>
      </c>
      <c r="K883" t="s">
        <v>15</v>
      </c>
      <c r="L883" s="2">
        <f t="shared" si="26"/>
        <v>58</v>
      </c>
      <c r="M883" s="3">
        <v>58</v>
      </c>
      <c r="N883" s="6">
        <f>M883/8</f>
        <v>7.25</v>
      </c>
      <c r="O883" s="4">
        <f t="shared" si="27"/>
        <v>0.91645394854992512</v>
      </c>
    </row>
    <row r="884" spans="1:15" x14ac:dyDescent="0.2">
      <c r="A884" t="s">
        <v>2650</v>
      </c>
      <c r="B884">
        <v>92</v>
      </c>
      <c r="C884">
        <v>4</v>
      </c>
      <c r="D884">
        <v>4</v>
      </c>
      <c r="E884">
        <v>4</v>
      </c>
      <c r="F884">
        <v>14</v>
      </c>
      <c r="G884">
        <v>0</v>
      </c>
      <c r="H884">
        <v>5</v>
      </c>
      <c r="I884">
        <v>3</v>
      </c>
      <c r="J884">
        <v>4</v>
      </c>
      <c r="K884" t="s">
        <v>15</v>
      </c>
      <c r="L884" s="2">
        <f t="shared" si="26"/>
        <v>38</v>
      </c>
      <c r="M884" s="3">
        <v>38</v>
      </c>
      <c r="N884" s="6">
        <f>M884/8</f>
        <v>4.75</v>
      </c>
      <c r="O884" s="4">
        <f t="shared" si="27"/>
        <v>0.75966784468963044</v>
      </c>
    </row>
    <row r="885" spans="1:15" x14ac:dyDescent="0.2">
      <c r="A885" t="s">
        <v>2690</v>
      </c>
      <c r="B885">
        <v>10</v>
      </c>
      <c r="C885">
        <v>0</v>
      </c>
      <c r="D885">
        <v>0</v>
      </c>
      <c r="E885">
        <v>0</v>
      </c>
      <c r="F885">
        <v>7</v>
      </c>
      <c r="G885">
        <v>0</v>
      </c>
      <c r="H885">
        <v>0</v>
      </c>
      <c r="I885">
        <v>0</v>
      </c>
      <c r="J885">
        <v>0</v>
      </c>
      <c r="K885" t="s">
        <v>15</v>
      </c>
      <c r="L885" s="2">
        <f t="shared" si="26"/>
        <v>7</v>
      </c>
      <c r="M885" s="3">
        <v>7</v>
      </c>
      <c r="N885" s="6">
        <f>M885/8</f>
        <v>0.875</v>
      </c>
      <c r="O885" s="4">
        <f t="shared" si="27"/>
        <v>0.27300127206373764</v>
      </c>
    </row>
    <row r="886" spans="1:15" x14ac:dyDescent="0.2">
      <c r="A886" t="s">
        <v>2689</v>
      </c>
      <c r="B886">
        <v>15</v>
      </c>
      <c r="C886">
        <v>0</v>
      </c>
      <c r="D886">
        <v>0</v>
      </c>
      <c r="E886">
        <v>4</v>
      </c>
      <c r="F886">
        <v>4</v>
      </c>
      <c r="G886">
        <v>0</v>
      </c>
      <c r="H886">
        <v>3</v>
      </c>
      <c r="I886">
        <v>0</v>
      </c>
      <c r="J886">
        <v>4</v>
      </c>
      <c r="K886" t="s">
        <v>15</v>
      </c>
      <c r="L886" s="2">
        <f t="shared" si="26"/>
        <v>15</v>
      </c>
      <c r="M886" s="3">
        <v>15</v>
      </c>
      <c r="N886" s="6">
        <f>M886/8</f>
        <v>1.875</v>
      </c>
      <c r="O886" s="4">
        <f t="shared" si="27"/>
        <v>0.4586378490256493</v>
      </c>
    </row>
    <row r="887" spans="1:15" x14ac:dyDescent="0.2">
      <c r="A887" t="s">
        <v>2688</v>
      </c>
      <c r="B887">
        <v>12423</v>
      </c>
      <c r="C887">
        <v>129</v>
      </c>
      <c r="D887">
        <v>570</v>
      </c>
      <c r="E887">
        <v>595</v>
      </c>
      <c r="F887">
        <v>1258</v>
      </c>
      <c r="G887">
        <v>22</v>
      </c>
      <c r="H887">
        <v>481</v>
      </c>
      <c r="I887">
        <v>333</v>
      </c>
      <c r="J887">
        <v>745</v>
      </c>
      <c r="K887" t="s">
        <v>15</v>
      </c>
      <c r="L887" s="2">
        <f t="shared" si="26"/>
        <v>4133</v>
      </c>
      <c r="M887" s="3">
        <v>4133</v>
      </c>
      <c r="N887" s="6">
        <f>M887/8</f>
        <v>516.625</v>
      </c>
      <c r="O887" s="4">
        <f t="shared" si="27"/>
        <v>2.7140152435104343</v>
      </c>
    </row>
    <row r="888" spans="1:15" x14ac:dyDescent="0.2">
      <c r="A888" t="s">
        <v>2687</v>
      </c>
      <c r="B888">
        <v>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15</v>
      </c>
      <c r="L888" s="2">
        <f t="shared" si="26"/>
        <v>0</v>
      </c>
      <c r="M888" s="3">
        <v>0</v>
      </c>
      <c r="N888" s="6">
        <f>M888/8</f>
        <v>0</v>
      </c>
      <c r="O888" s="4">
        <f t="shared" si="27"/>
        <v>0</v>
      </c>
    </row>
    <row r="889" spans="1:15" x14ac:dyDescent="0.2">
      <c r="A889" t="s">
        <v>2686</v>
      </c>
      <c r="B889">
        <v>9</v>
      </c>
      <c r="C889">
        <v>0</v>
      </c>
      <c r="D889">
        <v>0</v>
      </c>
      <c r="E889">
        <v>1</v>
      </c>
      <c r="F889">
        <v>3</v>
      </c>
      <c r="G889">
        <v>0</v>
      </c>
      <c r="H889">
        <v>2</v>
      </c>
      <c r="I889">
        <v>0</v>
      </c>
      <c r="J889">
        <v>0</v>
      </c>
      <c r="K889" t="s">
        <v>15</v>
      </c>
      <c r="L889" s="2">
        <f t="shared" si="26"/>
        <v>6</v>
      </c>
      <c r="M889" s="3">
        <v>6</v>
      </c>
      <c r="N889" s="6">
        <f>M889/8</f>
        <v>0.75</v>
      </c>
      <c r="O889" s="4">
        <f t="shared" si="27"/>
        <v>0.24303804868629444</v>
      </c>
    </row>
    <row r="890" spans="1:15" x14ac:dyDescent="0.2">
      <c r="A890" t="s">
        <v>2685</v>
      </c>
      <c r="B890">
        <v>95</v>
      </c>
      <c r="C890">
        <v>8</v>
      </c>
      <c r="D890">
        <v>3</v>
      </c>
      <c r="E890">
        <v>4</v>
      </c>
      <c r="F890">
        <v>9</v>
      </c>
      <c r="G890">
        <v>0</v>
      </c>
      <c r="H890">
        <v>1</v>
      </c>
      <c r="I890">
        <v>1</v>
      </c>
      <c r="J890">
        <v>4</v>
      </c>
      <c r="K890" t="s">
        <v>15</v>
      </c>
      <c r="L890" s="2">
        <f t="shared" si="26"/>
        <v>30</v>
      </c>
      <c r="M890" s="3">
        <v>30</v>
      </c>
      <c r="N890" s="6">
        <f>M890/8</f>
        <v>3.75</v>
      </c>
      <c r="O890" s="4">
        <f t="shared" si="27"/>
        <v>0.67669360962486658</v>
      </c>
    </row>
    <row r="891" spans="1:15" x14ac:dyDescent="0.2">
      <c r="A891" t="s">
        <v>2684</v>
      </c>
      <c r="B891">
        <v>64</v>
      </c>
      <c r="C891">
        <v>0</v>
      </c>
      <c r="D891">
        <v>1</v>
      </c>
      <c r="E891">
        <v>6</v>
      </c>
      <c r="F891">
        <v>9</v>
      </c>
      <c r="G891">
        <v>2</v>
      </c>
      <c r="H891">
        <v>3</v>
      </c>
      <c r="I891">
        <v>0</v>
      </c>
      <c r="J891">
        <v>7</v>
      </c>
      <c r="K891" t="s">
        <v>15</v>
      </c>
      <c r="L891" s="2">
        <f t="shared" si="26"/>
        <v>28</v>
      </c>
      <c r="M891" s="3">
        <v>28</v>
      </c>
      <c r="N891" s="6">
        <f>M891/8</f>
        <v>3.5</v>
      </c>
      <c r="O891" s="4">
        <f t="shared" si="27"/>
        <v>0.65321251377534373</v>
      </c>
    </row>
    <row r="892" spans="1:15" x14ac:dyDescent="0.2">
      <c r="A892" t="s">
        <v>2678</v>
      </c>
      <c r="B892">
        <v>30</v>
      </c>
      <c r="C892">
        <v>0</v>
      </c>
      <c r="D892">
        <v>14</v>
      </c>
      <c r="E892">
        <v>0</v>
      </c>
      <c r="F892">
        <v>15</v>
      </c>
      <c r="G892">
        <v>0</v>
      </c>
      <c r="H892">
        <v>1</v>
      </c>
      <c r="I892">
        <v>14</v>
      </c>
      <c r="J892">
        <v>3</v>
      </c>
      <c r="K892" t="s">
        <v>15</v>
      </c>
      <c r="L892" s="2">
        <f t="shared" si="26"/>
        <v>47</v>
      </c>
      <c r="M892" s="3">
        <v>47</v>
      </c>
      <c r="N892" s="6">
        <f>M892/8</f>
        <v>5.875</v>
      </c>
      <c r="O892" s="4">
        <f t="shared" si="27"/>
        <v>0.83727270250230024</v>
      </c>
    </row>
    <row r="893" spans="1:15" x14ac:dyDescent="0.2">
      <c r="A893" t="s">
        <v>2683</v>
      </c>
      <c r="B893">
        <v>19</v>
      </c>
      <c r="C893">
        <v>0</v>
      </c>
      <c r="D893">
        <v>1</v>
      </c>
      <c r="E893">
        <v>2</v>
      </c>
      <c r="F893">
        <v>6</v>
      </c>
      <c r="G893">
        <v>0</v>
      </c>
      <c r="H893">
        <v>0</v>
      </c>
      <c r="I893">
        <v>0</v>
      </c>
      <c r="J893">
        <v>0</v>
      </c>
      <c r="K893" t="s">
        <v>15</v>
      </c>
      <c r="L893" s="2">
        <f t="shared" si="26"/>
        <v>9</v>
      </c>
      <c r="M893" s="3">
        <v>9</v>
      </c>
      <c r="N893" s="6">
        <f>M893/8</f>
        <v>1.125</v>
      </c>
      <c r="O893" s="4">
        <f t="shared" si="27"/>
        <v>0.32735893438633035</v>
      </c>
    </row>
    <row r="894" spans="1:15" x14ac:dyDescent="0.2">
      <c r="A894" t="s">
        <v>2682</v>
      </c>
      <c r="B894">
        <v>8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 t="s">
        <v>15</v>
      </c>
      <c r="L894" s="2">
        <f t="shared" si="26"/>
        <v>4</v>
      </c>
      <c r="M894" s="3">
        <v>4</v>
      </c>
      <c r="N894" s="6">
        <f>M894/8</f>
        <v>0.5</v>
      </c>
      <c r="O894" s="4">
        <f t="shared" si="27"/>
        <v>0.17609125905568124</v>
      </c>
    </row>
    <row r="895" spans="1:15" x14ac:dyDescent="0.2">
      <c r="A895" t="s">
        <v>2681</v>
      </c>
      <c r="B895">
        <v>55</v>
      </c>
      <c r="C895">
        <v>5</v>
      </c>
      <c r="D895">
        <v>1</v>
      </c>
      <c r="E895">
        <v>0</v>
      </c>
      <c r="F895">
        <v>6</v>
      </c>
      <c r="G895">
        <v>0</v>
      </c>
      <c r="H895">
        <v>2</v>
      </c>
      <c r="I895">
        <v>1</v>
      </c>
      <c r="J895">
        <v>3</v>
      </c>
      <c r="K895" t="s">
        <v>15</v>
      </c>
      <c r="L895" s="2">
        <f t="shared" si="26"/>
        <v>18</v>
      </c>
      <c r="M895" s="3">
        <v>18</v>
      </c>
      <c r="N895" s="6">
        <f>M895/8</f>
        <v>2.25</v>
      </c>
      <c r="O895" s="4">
        <f t="shared" si="27"/>
        <v>0.51188336097887432</v>
      </c>
    </row>
    <row r="896" spans="1:15" x14ac:dyDescent="0.2">
      <c r="A896" t="s">
        <v>2680</v>
      </c>
      <c r="B896">
        <v>25</v>
      </c>
      <c r="C896">
        <v>1</v>
      </c>
      <c r="D896">
        <v>4</v>
      </c>
      <c r="E896">
        <v>4</v>
      </c>
      <c r="F896">
        <v>4</v>
      </c>
      <c r="G896">
        <v>0</v>
      </c>
      <c r="H896">
        <v>4</v>
      </c>
      <c r="I896">
        <v>2</v>
      </c>
      <c r="J896">
        <v>6</v>
      </c>
      <c r="K896" t="s">
        <v>15</v>
      </c>
      <c r="L896" s="2">
        <f t="shared" si="26"/>
        <v>25</v>
      </c>
      <c r="M896" s="3">
        <v>25</v>
      </c>
      <c r="N896" s="6">
        <f>M896/8</f>
        <v>3.125</v>
      </c>
      <c r="O896" s="4">
        <f t="shared" si="27"/>
        <v>0.61542395288594387</v>
      </c>
    </row>
    <row r="897" spans="1:15" x14ac:dyDescent="0.2">
      <c r="A897" t="s">
        <v>2679</v>
      </c>
      <c r="B897">
        <v>93</v>
      </c>
      <c r="C897">
        <v>2</v>
      </c>
      <c r="D897">
        <v>5</v>
      </c>
      <c r="E897">
        <v>2</v>
      </c>
      <c r="F897">
        <v>9</v>
      </c>
      <c r="G897">
        <v>0</v>
      </c>
      <c r="H897">
        <v>2</v>
      </c>
      <c r="I897">
        <v>0</v>
      </c>
      <c r="J897">
        <v>3</v>
      </c>
      <c r="K897" t="s">
        <v>15</v>
      </c>
      <c r="L897" s="2">
        <f t="shared" si="26"/>
        <v>23</v>
      </c>
      <c r="M897" s="3">
        <v>23</v>
      </c>
      <c r="N897" s="6">
        <f>M897/8</f>
        <v>2.875</v>
      </c>
      <c r="O897" s="4">
        <f t="shared" si="27"/>
        <v>0.5882717068423291</v>
      </c>
    </row>
    <row r="898" spans="1:15" x14ac:dyDescent="0.2">
      <c r="A898" t="s">
        <v>2678</v>
      </c>
      <c r="B898">
        <v>30</v>
      </c>
      <c r="C898">
        <v>0</v>
      </c>
      <c r="D898">
        <v>14</v>
      </c>
      <c r="E898">
        <v>0</v>
      </c>
      <c r="F898">
        <v>15</v>
      </c>
      <c r="G898">
        <v>0</v>
      </c>
      <c r="H898">
        <v>1</v>
      </c>
      <c r="I898">
        <v>14</v>
      </c>
      <c r="J898">
        <v>3</v>
      </c>
      <c r="K898" t="s">
        <v>15</v>
      </c>
      <c r="L898" s="2">
        <f t="shared" si="26"/>
        <v>47</v>
      </c>
      <c r="M898" s="3">
        <v>47</v>
      </c>
      <c r="N898" s="6">
        <f>M898/8</f>
        <v>5.875</v>
      </c>
      <c r="O898" s="4">
        <f t="shared" si="27"/>
        <v>0.83727270250230024</v>
      </c>
    </row>
    <row r="899" spans="1:15" x14ac:dyDescent="0.2">
      <c r="A899" t="s">
        <v>2662</v>
      </c>
      <c r="B899">
        <v>917</v>
      </c>
      <c r="C899">
        <v>9</v>
      </c>
      <c r="D899">
        <v>77</v>
      </c>
      <c r="E899">
        <v>39</v>
      </c>
      <c r="F899">
        <v>180</v>
      </c>
      <c r="G899">
        <v>0</v>
      </c>
      <c r="H899">
        <v>34</v>
      </c>
      <c r="I899">
        <v>3</v>
      </c>
      <c r="J899">
        <v>56</v>
      </c>
      <c r="K899" t="s">
        <v>15</v>
      </c>
      <c r="L899" s="2">
        <f t="shared" ref="L899:L962" si="28">SUM(C899:J899)</f>
        <v>398</v>
      </c>
      <c r="M899" s="3">
        <v>398</v>
      </c>
      <c r="N899" s="6">
        <f>M899/8</f>
        <v>49.75</v>
      </c>
      <c r="O899" s="4">
        <f t="shared" ref="O899:O962" si="29">LOG10(N899+1)</f>
        <v>1.7054360465852505</v>
      </c>
    </row>
    <row r="900" spans="1:15" x14ac:dyDescent="0.2">
      <c r="A900" t="s">
        <v>2631</v>
      </c>
      <c r="B900">
        <v>14</v>
      </c>
      <c r="C900">
        <v>0</v>
      </c>
      <c r="D900">
        <v>0</v>
      </c>
      <c r="E900">
        <v>0</v>
      </c>
      <c r="F900">
        <v>3</v>
      </c>
      <c r="G900">
        <v>0</v>
      </c>
      <c r="H900">
        <v>0</v>
      </c>
      <c r="I900">
        <v>0</v>
      </c>
      <c r="J900">
        <v>0</v>
      </c>
      <c r="K900" t="s">
        <v>15</v>
      </c>
      <c r="L900" s="2">
        <f t="shared" si="28"/>
        <v>3</v>
      </c>
      <c r="M900" s="3">
        <v>3</v>
      </c>
      <c r="N900" s="6">
        <f>M900/8</f>
        <v>0.375</v>
      </c>
      <c r="O900" s="4">
        <f t="shared" si="29"/>
        <v>0.13830269816628146</v>
      </c>
    </row>
    <row r="901" spans="1:15" x14ac:dyDescent="0.2">
      <c r="A901" t="s">
        <v>2677</v>
      </c>
      <c r="B901">
        <v>85</v>
      </c>
      <c r="C901">
        <v>0</v>
      </c>
      <c r="D901">
        <v>3</v>
      </c>
      <c r="E901">
        <v>1</v>
      </c>
      <c r="F901">
        <v>9</v>
      </c>
      <c r="G901">
        <v>0</v>
      </c>
      <c r="H901">
        <v>2</v>
      </c>
      <c r="I901">
        <v>0</v>
      </c>
      <c r="J901">
        <v>3</v>
      </c>
      <c r="K901" t="s">
        <v>15</v>
      </c>
      <c r="L901" s="2">
        <f t="shared" si="28"/>
        <v>18</v>
      </c>
      <c r="M901" s="3">
        <v>18</v>
      </c>
      <c r="N901" s="6">
        <f>M901/8</f>
        <v>2.25</v>
      </c>
      <c r="O901" s="4">
        <f t="shared" si="29"/>
        <v>0.51188336097887432</v>
      </c>
    </row>
    <row r="902" spans="1:15" x14ac:dyDescent="0.2">
      <c r="A902" t="s">
        <v>2676</v>
      </c>
      <c r="B902">
        <v>7</v>
      </c>
      <c r="C902">
        <v>0</v>
      </c>
      <c r="D902">
        <v>0</v>
      </c>
      <c r="E902">
        <v>0</v>
      </c>
      <c r="F902">
        <v>4</v>
      </c>
      <c r="G902">
        <v>0</v>
      </c>
      <c r="H902">
        <v>5</v>
      </c>
      <c r="I902">
        <v>0</v>
      </c>
      <c r="J902">
        <v>1</v>
      </c>
      <c r="K902" t="s">
        <v>15</v>
      </c>
      <c r="L902" s="2">
        <f t="shared" si="28"/>
        <v>10</v>
      </c>
      <c r="M902" s="3">
        <v>10</v>
      </c>
      <c r="N902" s="6">
        <f>M902/8</f>
        <v>1.25</v>
      </c>
      <c r="O902" s="4">
        <f t="shared" si="29"/>
        <v>0.35218251811136247</v>
      </c>
    </row>
    <row r="903" spans="1:15" x14ac:dyDescent="0.2">
      <c r="A903" t="s">
        <v>2675</v>
      </c>
      <c r="B903">
        <v>24</v>
      </c>
      <c r="C903">
        <v>0</v>
      </c>
      <c r="D903">
        <v>4</v>
      </c>
      <c r="E903">
        <v>1</v>
      </c>
      <c r="F903">
        <v>5</v>
      </c>
      <c r="G903">
        <v>0</v>
      </c>
      <c r="H903">
        <v>0</v>
      </c>
      <c r="I903">
        <v>0</v>
      </c>
      <c r="J903">
        <v>1</v>
      </c>
      <c r="K903" t="s">
        <v>15</v>
      </c>
      <c r="L903" s="2">
        <f t="shared" si="28"/>
        <v>11</v>
      </c>
      <c r="M903" s="3">
        <v>11</v>
      </c>
      <c r="N903" s="6">
        <f>M903/8</f>
        <v>1.375</v>
      </c>
      <c r="O903" s="4">
        <f t="shared" si="29"/>
        <v>0.37566361396088538</v>
      </c>
    </row>
    <row r="904" spans="1:15" x14ac:dyDescent="0.2">
      <c r="A904" t="s">
        <v>354</v>
      </c>
      <c r="B904">
        <v>53</v>
      </c>
      <c r="C904">
        <v>0</v>
      </c>
      <c r="D904">
        <v>1</v>
      </c>
      <c r="E904">
        <v>0</v>
      </c>
      <c r="F904">
        <v>4</v>
      </c>
      <c r="G904">
        <v>0</v>
      </c>
      <c r="H904">
        <v>1</v>
      </c>
      <c r="I904">
        <v>0</v>
      </c>
      <c r="J904">
        <v>0</v>
      </c>
      <c r="K904" t="s">
        <v>15</v>
      </c>
      <c r="L904" s="2">
        <f t="shared" si="28"/>
        <v>6</v>
      </c>
      <c r="M904" s="3">
        <v>6</v>
      </c>
      <c r="N904" s="6">
        <f>M904/8</f>
        <v>0.75</v>
      </c>
      <c r="O904" s="4">
        <f t="shared" si="29"/>
        <v>0.24303804868629444</v>
      </c>
    </row>
    <row r="905" spans="1:15" x14ac:dyDescent="0.2">
      <c r="A905" t="s">
        <v>2674</v>
      </c>
      <c r="B905">
        <v>6</v>
      </c>
      <c r="C905">
        <v>0</v>
      </c>
      <c r="D905">
        <v>0</v>
      </c>
      <c r="E905">
        <v>1</v>
      </c>
      <c r="F905">
        <v>5</v>
      </c>
      <c r="G905">
        <v>0</v>
      </c>
      <c r="H905">
        <v>0</v>
      </c>
      <c r="I905">
        <v>0</v>
      </c>
      <c r="J905">
        <v>1</v>
      </c>
      <c r="K905" t="s">
        <v>15</v>
      </c>
      <c r="L905" s="2">
        <f t="shared" si="28"/>
        <v>7</v>
      </c>
      <c r="M905" s="3">
        <v>7</v>
      </c>
      <c r="N905" s="6">
        <f>M905/8</f>
        <v>0.875</v>
      </c>
      <c r="O905" s="4">
        <f t="shared" si="29"/>
        <v>0.27300127206373764</v>
      </c>
    </row>
    <row r="906" spans="1:15" x14ac:dyDescent="0.2">
      <c r="A906" t="s">
        <v>2673</v>
      </c>
      <c r="B906">
        <v>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15</v>
      </c>
      <c r="L906" s="2">
        <f t="shared" si="28"/>
        <v>1</v>
      </c>
      <c r="M906" s="3">
        <v>1</v>
      </c>
      <c r="N906" s="6">
        <f>M906/8</f>
        <v>0.125</v>
      </c>
      <c r="O906" s="4">
        <f t="shared" si="29"/>
        <v>5.1152522447381291E-2</v>
      </c>
    </row>
    <row r="907" spans="1:15" x14ac:dyDescent="0.2">
      <c r="A907" t="s">
        <v>2119</v>
      </c>
      <c r="B907">
        <v>10</v>
      </c>
      <c r="C907">
        <v>0</v>
      </c>
      <c r="D907">
        <v>2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1</v>
      </c>
      <c r="K907" t="s">
        <v>15</v>
      </c>
      <c r="L907" s="2">
        <f t="shared" si="28"/>
        <v>6</v>
      </c>
      <c r="M907" s="3">
        <v>6</v>
      </c>
      <c r="N907" s="6">
        <f>M907/8</f>
        <v>0.75</v>
      </c>
      <c r="O907" s="4">
        <f t="shared" si="29"/>
        <v>0.24303804868629444</v>
      </c>
    </row>
    <row r="908" spans="1:15" x14ac:dyDescent="0.2">
      <c r="A908" t="s">
        <v>2672</v>
      </c>
      <c r="B908">
        <v>28</v>
      </c>
      <c r="C908">
        <v>1</v>
      </c>
      <c r="D908">
        <v>1</v>
      </c>
      <c r="E908">
        <v>1</v>
      </c>
      <c r="F908">
        <v>4</v>
      </c>
      <c r="G908">
        <v>0</v>
      </c>
      <c r="H908">
        <v>0</v>
      </c>
      <c r="I908">
        <v>0</v>
      </c>
      <c r="J908">
        <v>2</v>
      </c>
      <c r="K908" t="s">
        <v>15</v>
      </c>
      <c r="L908" s="2">
        <f t="shared" si="28"/>
        <v>9</v>
      </c>
      <c r="M908" s="3">
        <v>9</v>
      </c>
      <c r="N908" s="6">
        <f>M908/8</f>
        <v>1.125</v>
      </c>
      <c r="O908" s="4">
        <f t="shared" si="29"/>
        <v>0.32735893438633035</v>
      </c>
    </row>
    <row r="909" spans="1:15" x14ac:dyDescent="0.2">
      <c r="A909" t="s">
        <v>2671</v>
      </c>
      <c r="B909">
        <v>36</v>
      </c>
      <c r="C909">
        <v>1</v>
      </c>
      <c r="D909">
        <v>3</v>
      </c>
      <c r="E909">
        <v>3</v>
      </c>
      <c r="F909">
        <v>4</v>
      </c>
      <c r="G909">
        <v>0</v>
      </c>
      <c r="H909">
        <v>4</v>
      </c>
      <c r="I909">
        <v>3</v>
      </c>
      <c r="J909">
        <v>3</v>
      </c>
      <c r="K909" t="s">
        <v>15</v>
      </c>
      <c r="L909" s="2">
        <f t="shared" si="28"/>
        <v>21</v>
      </c>
      <c r="M909" s="3">
        <v>21</v>
      </c>
      <c r="N909" s="6">
        <f>M909/8</f>
        <v>2.625</v>
      </c>
      <c r="O909" s="4">
        <f t="shared" si="29"/>
        <v>0.55930801090701254</v>
      </c>
    </row>
    <row r="910" spans="1:15" x14ac:dyDescent="0.2">
      <c r="A910" t="s">
        <v>2670</v>
      </c>
      <c r="B910">
        <v>8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 t="s">
        <v>15</v>
      </c>
      <c r="L910" s="2">
        <f t="shared" si="28"/>
        <v>3</v>
      </c>
      <c r="M910" s="3">
        <v>3</v>
      </c>
      <c r="N910" s="6">
        <f>M910/8</f>
        <v>0.375</v>
      </c>
      <c r="O910" s="4">
        <f t="shared" si="29"/>
        <v>0.13830269816628146</v>
      </c>
    </row>
    <row r="911" spans="1:15" x14ac:dyDescent="0.2">
      <c r="A911" t="s">
        <v>2669</v>
      </c>
      <c r="B911">
        <v>98</v>
      </c>
      <c r="C911">
        <v>0</v>
      </c>
      <c r="D911">
        <v>18</v>
      </c>
      <c r="E911">
        <v>10</v>
      </c>
      <c r="F911">
        <v>46</v>
      </c>
      <c r="G911">
        <v>0</v>
      </c>
      <c r="H911">
        <v>7</v>
      </c>
      <c r="I911">
        <v>0</v>
      </c>
      <c r="J911">
        <v>11</v>
      </c>
      <c r="K911" t="s">
        <v>15</v>
      </c>
      <c r="L911" s="2">
        <f t="shared" si="28"/>
        <v>92</v>
      </c>
      <c r="M911" s="3">
        <v>92</v>
      </c>
      <c r="N911" s="6">
        <f>M911/8</f>
        <v>11.5</v>
      </c>
      <c r="O911" s="4">
        <f t="shared" si="29"/>
        <v>1.0969100130080565</v>
      </c>
    </row>
    <row r="912" spans="1:15" x14ac:dyDescent="0.2">
      <c r="A912" t="s">
        <v>2632</v>
      </c>
      <c r="B912">
        <v>37</v>
      </c>
      <c r="C912">
        <v>0</v>
      </c>
      <c r="D912">
        <v>1</v>
      </c>
      <c r="E912">
        <v>0</v>
      </c>
      <c r="F912">
        <v>4</v>
      </c>
      <c r="G912">
        <v>0</v>
      </c>
      <c r="H912">
        <v>1</v>
      </c>
      <c r="I912">
        <v>0</v>
      </c>
      <c r="J912">
        <v>1</v>
      </c>
      <c r="K912" t="s">
        <v>15</v>
      </c>
      <c r="L912" s="2">
        <f t="shared" si="28"/>
        <v>7</v>
      </c>
      <c r="M912" s="3">
        <v>7</v>
      </c>
      <c r="N912" s="6">
        <f>M912/8</f>
        <v>0.875</v>
      </c>
      <c r="O912" s="4">
        <f t="shared" si="29"/>
        <v>0.27300127206373764</v>
      </c>
    </row>
    <row r="913" spans="1:15" x14ac:dyDescent="0.2">
      <c r="A913" t="s">
        <v>2668</v>
      </c>
      <c r="B913">
        <v>4</v>
      </c>
      <c r="C913">
        <v>0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2</v>
      </c>
      <c r="K913" t="s">
        <v>15</v>
      </c>
      <c r="L913" s="2">
        <f t="shared" si="28"/>
        <v>5</v>
      </c>
      <c r="M913" s="3">
        <v>5</v>
      </c>
      <c r="N913" s="6">
        <f>M913/8</f>
        <v>0.625</v>
      </c>
      <c r="O913" s="4">
        <f t="shared" si="29"/>
        <v>0.21085336531489318</v>
      </c>
    </row>
    <row r="914" spans="1:15" x14ac:dyDescent="0.2">
      <c r="A914" t="s">
        <v>2667</v>
      </c>
      <c r="B914">
        <v>697</v>
      </c>
      <c r="C914">
        <v>2</v>
      </c>
      <c r="D914">
        <v>21</v>
      </c>
      <c r="E914">
        <v>71</v>
      </c>
      <c r="F914">
        <v>205</v>
      </c>
      <c r="G914">
        <v>1</v>
      </c>
      <c r="H914">
        <v>140</v>
      </c>
      <c r="I914">
        <v>4</v>
      </c>
      <c r="J914">
        <v>105</v>
      </c>
      <c r="K914" t="s">
        <v>15</v>
      </c>
      <c r="L914" s="2">
        <f t="shared" si="28"/>
        <v>549</v>
      </c>
      <c r="M914" s="3">
        <v>549</v>
      </c>
      <c r="N914" s="6">
        <f>M914/8</f>
        <v>68.625</v>
      </c>
      <c r="O914" s="4">
        <f t="shared" si="29"/>
        <v>1.8427652081817854</v>
      </c>
    </row>
    <row r="915" spans="1:15" x14ac:dyDescent="0.2">
      <c r="A915" t="s">
        <v>2666</v>
      </c>
      <c r="B915">
        <v>4</v>
      </c>
      <c r="C915">
        <v>0</v>
      </c>
      <c r="D915">
        <v>0</v>
      </c>
      <c r="E915">
        <v>0</v>
      </c>
      <c r="F915">
        <v>2</v>
      </c>
      <c r="G915">
        <v>0</v>
      </c>
      <c r="H915">
        <v>1</v>
      </c>
      <c r="I915">
        <v>0</v>
      </c>
      <c r="J915">
        <v>1</v>
      </c>
      <c r="K915" t="s">
        <v>15</v>
      </c>
      <c r="L915" s="2">
        <f t="shared" si="28"/>
        <v>4</v>
      </c>
      <c r="M915" s="3">
        <v>4</v>
      </c>
      <c r="N915" s="6">
        <f>M915/8</f>
        <v>0.5</v>
      </c>
      <c r="O915" s="4">
        <f t="shared" si="29"/>
        <v>0.17609125905568124</v>
      </c>
    </row>
    <row r="916" spans="1:15" x14ac:dyDescent="0.2">
      <c r="A916" t="s">
        <v>2665</v>
      </c>
      <c r="B916">
        <v>20</v>
      </c>
      <c r="C916">
        <v>0</v>
      </c>
      <c r="D916">
        <v>0</v>
      </c>
      <c r="E916">
        <v>0</v>
      </c>
      <c r="F916">
        <v>4</v>
      </c>
      <c r="G916">
        <v>0</v>
      </c>
      <c r="H916">
        <v>0</v>
      </c>
      <c r="I916">
        <v>0</v>
      </c>
      <c r="J916">
        <v>0</v>
      </c>
      <c r="K916" t="s">
        <v>15</v>
      </c>
      <c r="L916" s="2">
        <f t="shared" si="28"/>
        <v>4</v>
      </c>
      <c r="M916" s="3">
        <v>4</v>
      </c>
      <c r="N916" s="6">
        <f>M916/8</f>
        <v>0.5</v>
      </c>
      <c r="O916" s="4">
        <f t="shared" si="29"/>
        <v>0.17609125905568124</v>
      </c>
    </row>
    <row r="917" spans="1:15" x14ac:dyDescent="0.2">
      <c r="A917" t="s">
        <v>2664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</v>
      </c>
      <c r="L917" s="2">
        <f t="shared" si="28"/>
        <v>0</v>
      </c>
      <c r="M917" s="3">
        <v>0</v>
      </c>
      <c r="N917" s="6">
        <f>M917/8</f>
        <v>0</v>
      </c>
      <c r="O917" s="4">
        <f t="shared" si="29"/>
        <v>0</v>
      </c>
    </row>
    <row r="918" spans="1:15" x14ac:dyDescent="0.2">
      <c r="A918" t="s">
        <v>2663</v>
      </c>
      <c r="B918">
        <v>4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 t="s">
        <v>15</v>
      </c>
      <c r="L918" s="2">
        <f t="shared" si="28"/>
        <v>2</v>
      </c>
      <c r="M918" s="3">
        <v>2</v>
      </c>
      <c r="N918" s="6">
        <f>M918/8</f>
        <v>0.25</v>
      </c>
      <c r="O918" s="4">
        <f t="shared" si="29"/>
        <v>9.691001300805642E-2</v>
      </c>
    </row>
    <row r="919" spans="1:15" x14ac:dyDescent="0.2">
      <c r="A919" t="s">
        <v>2662</v>
      </c>
      <c r="B919">
        <v>917</v>
      </c>
      <c r="C919">
        <v>9</v>
      </c>
      <c r="D919">
        <v>77</v>
      </c>
      <c r="E919">
        <v>39</v>
      </c>
      <c r="F919">
        <v>180</v>
      </c>
      <c r="G919">
        <v>0</v>
      </c>
      <c r="H919">
        <v>34</v>
      </c>
      <c r="I919">
        <v>3</v>
      </c>
      <c r="J919">
        <v>56</v>
      </c>
      <c r="K919" t="s">
        <v>15</v>
      </c>
      <c r="L919" s="2">
        <f t="shared" si="28"/>
        <v>398</v>
      </c>
      <c r="M919" s="3">
        <v>398</v>
      </c>
      <c r="N919" s="6">
        <f>M919/8</f>
        <v>49.75</v>
      </c>
      <c r="O919" s="4">
        <f t="shared" si="29"/>
        <v>1.7054360465852505</v>
      </c>
    </row>
    <row r="920" spans="1:15" x14ac:dyDescent="0.2">
      <c r="A920" t="s">
        <v>2661</v>
      </c>
      <c r="B920">
        <v>18</v>
      </c>
      <c r="C920">
        <v>0</v>
      </c>
      <c r="D920">
        <v>2</v>
      </c>
      <c r="E920">
        <v>2</v>
      </c>
      <c r="F920">
        <v>3</v>
      </c>
      <c r="G920">
        <v>0</v>
      </c>
      <c r="H920">
        <v>2</v>
      </c>
      <c r="I920">
        <v>2</v>
      </c>
      <c r="J920">
        <v>2</v>
      </c>
      <c r="K920" t="s">
        <v>15</v>
      </c>
      <c r="L920" s="2">
        <f t="shared" si="28"/>
        <v>13</v>
      </c>
      <c r="M920" s="3">
        <v>13</v>
      </c>
      <c r="N920" s="6">
        <f>M920/8</f>
        <v>1.625</v>
      </c>
      <c r="O920" s="4">
        <f t="shared" si="29"/>
        <v>0.41912930774197571</v>
      </c>
    </row>
    <row r="921" spans="1:15" x14ac:dyDescent="0.2">
      <c r="A921" t="s">
        <v>2660</v>
      </c>
      <c r="B921">
        <v>50</v>
      </c>
      <c r="C921">
        <v>6</v>
      </c>
      <c r="D921">
        <v>2</v>
      </c>
      <c r="E921">
        <v>4</v>
      </c>
      <c r="F921">
        <v>4</v>
      </c>
      <c r="G921">
        <v>0</v>
      </c>
      <c r="H921">
        <v>3</v>
      </c>
      <c r="I921">
        <v>1</v>
      </c>
      <c r="J921">
        <v>2</v>
      </c>
      <c r="K921" t="s">
        <v>15</v>
      </c>
      <c r="L921" s="2">
        <f t="shared" si="28"/>
        <v>22</v>
      </c>
      <c r="M921" s="3">
        <v>22</v>
      </c>
      <c r="N921" s="6">
        <f>M921/8</f>
        <v>2.75</v>
      </c>
      <c r="O921" s="4">
        <f t="shared" si="29"/>
        <v>0.57403126772771884</v>
      </c>
    </row>
    <row r="922" spans="1:15" x14ac:dyDescent="0.2">
      <c r="A922" t="s">
        <v>2659</v>
      </c>
      <c r="B922">
        <v>34</v>
      </c>
      <c r="C922">
        <v>0</v>
      </c>
      <c r="D922">
        <v>1</v>
      </c>
      <c r="E922">
        <v>1</v>
      </c>
      <c r="F922">
        <v>3</v>
      </c>
      <c r="G922">
        <v>0</v>
      </c>
      <c r="H922">
        <v>1</v>
      </c>
      <c r="I922">
        <v>0</v>
      </c>
      <c r="J922">
        <v>2</v>
      </c>
      <c r="K922" t="s">
        <v>15</v>
      </c>
      <c r="L922" s="2">
        <f t="shared" si="28"/>
        <v>8</v>
      </c>
      <c r="M922" s="3">
        <v>8</v>
      </c>
      <c r="N922" s="6">
        <f>M922/8</f>
        <v>1</v>
      </c>
      <c r="O922" s="4">
        <f t="shared" si="29"/>
        <v>0.3010299956639812</v>
      </c>
    </row>
    <row r="923" spans="1:15" x14ac:dyDescent="0.2">
      <c r="A923" t="s">
        <v>2658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15</v>
      </c>
      <c r="L923" s="2">
        <f t="shared" si="28"/>
        <v>0</v>
      </c>
      <c r="M923" s="3">
        <v>0</v>
      </c>
      <c r="N923" s="6">
        <f>M923/8</f>
        <v>0</v>
      </c>
      <c r="O923" s="4">
        <f t="shared" si="29"/>
        <v>0</v>
      </c>
    </row>
    <row r="924" spans="1:15" x14ac:dyDescent="0.2">
      <c r="A924" t="s">
        <v>2657</v>
      </c>
      <c r="B924">
        <v>18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15</v>
      </c>
      <c r="L924" s="2">
        <f t="shared" si="28"/>
        <v>0</v>
      </c>
      <c r="M924" s="3">
        <v>0</v>
      </c>
      <c r="N924" s="6">
        <f>M924/8</f>
        <v>0</v>
      </c>
      <c r="O924" s="4">
        <f t="shared" si="29"/>
        <v>0</v>
      </c>
    </row>
    <row r="925" spans="1:15" x14ac:dyDescent="0.2">
      <c r="A925" t="s">
        <v>2656</v>
      </c>
      <c r="B925">
        <v>53</v>
      </c>
      <c r="C925">
        <v>1</v>
      </c>
      <c r="D925">
        <v>3</v>
      </c>
      <c r="E925">
        <v>0</v>
      </c>
      <c r="F925">
        <v>2</v>
      </c>
      <c r="G925">
        <v>0</v>
      </c>
      <c r="H925">
        <v>1</v>
      </c>
      <c r="I925">
        <v>1</v>
      </c>
      <c r="J925">
        <v>0</v>
      </c>
      <c r="K925" t="s">
        <v>15</v>
      </c>
      <c r="L925" s="2">
        <f t="shared" si="28"/>
        <v>8</v>
      </c>
      <c r="M925" s="3">
        <v>8</v>
      </c>
      <c r="N925" s="6">
        <f>M925/8</f>
        <v>1</v>
      </c>
      <c r="O925" s="4">
        <f t="shared" si="29"/>
        <v>0.3010299956639812</v>
      </c>
    </row>
    <row r="926" spans="1:15" x14ac:dyDescent="0.2">
      <c r="A926" t="s">
        <v>2655</v>
      </c>
      <c r="B926">
        <v>11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0</v>
      </c>
      <c r="K926" t="s">
        <v>15</v>
      </c>
      <c r="L926" s="2">
        <f t="shared" si="28"/>
        <v>2</v>
      </c>
      <c r="M926" s="3">
        <v>2</v>
      </c>
      <c r="N926" s="6">
        <f>M926/8</f>
        <v>0.25</v>
      </c>
      <c r="O926" s="4">
        <f t="shared" si="29"/>
        <v>9.691001300805642E-2</v>
      </c>
    </row>
    <row r="927" spans="1:15" x14ac:dyDescent="0.2">
      <c r="A927" t="s">
        <v>2654</v>
      </c>
      <c r="B927">
        <v>19</v>
      </c>
      <c r="C927">
        <v>0</v>
      </c>
      <c r="D927">
        <v>1</v>
      </c>
      <c r="E927">
        <v>1</v>
      </c>
      <c r="F927">
        <v>2</v>
      </c>
      <c r="G927">
        <v>0</v>
      </c>
      <c r="H927">
        <v>2</v>
      </c>
      <c r="I927">
        <v>0</v>
      </c>
      <c r="J927">
        <v>1</v>
      </c>
      <c r="K927" t="s">
        <v>15</v>
      </c>
      <c r="L927" s="2">
        <f t="shared" si="28"/>
        <v>7</v>
      </c>
      <c r="M927" s="3">
        <v>7</v>
      </c>
      <c r="N927" s="6">
        <f>M927/8</f>
        <v>0.875</v>
      </c>
      <c r="O927" s="4">
        <f t="shared" si="29"/>
        <v>0.27300127206373764</v>
      </c>
    </row>
    <row r="928" spans="1:15" x14ac:dyDescent="0.2">
      <c r="A928" t="s">
        <v>2653</v>
      </c>
      <c r="B928">
        <v>34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 t="s">
        <v>15</v>
      </c>
      <c r="L928" s="2">
        <f t="shared" si="28"/>
        <v>1</v>
      </c>
      <c r="M928" s="3">
        <v>1</v>
      </c>
      <c r="N928" s="6">
        <f>M928/8</f>
        <v>0.125</v>
      </c>
      <c r="O928" s="4">
        <f t="shared" si="29"/>
        <v>5.1152522447381291E-2</v>
      </c>
    </row>
    <row r="929" spans="1:15" x14ac:dyDescent="0.2">
      <c r="A929" t="s">
        <v>2652</v>
      </c>
      <c r="B929">
        <v>20</v>
      </c>
      <c r="C929">
        <v>0</v>
      </c>
      <c r="D929">
        <v>1</v>
      </c>
      <c r="E929">
        <v>1</v>
      </c>
      <c r="F929">
        <v>2</v>
      </c>
      <c r="G929">
        <v>0</v>
      </c>
      <c r="H929">
        <v>1</v>
      </c>
      <c r="I929">
        <v>0</v>
      </c>
      <c r="J929">
        <v>1</v>
      </c>
      <c r="K929" t="s">
        <v>15</v>
      </c>
      <c r="L929" s="2">
        <f t="shared" si="28"/>
        <v>6</v>
      </c>
      <c r="M929" s="3">
        <v>6</v>
      </c>
      <c r="N929" s="6">
        <f>M929/8</f>
        <v>0.75</v>
      </c>
      <c r="O929" s="4">
        <f t="shared" si="29"/>
        <v>0.24303804868629444</v>
      </c>
    </row>
    <row r="930" spans="1:15" x14ac:dyDescent="0.2">
      <c r="A930" t="s">
        <v>2651</v>
      </c>
      <c r="B930">
        <v>27</v>
      </c>
      <c r="C930">
        <v>6</v>
      </c>
      <c r="D930">
        <v>0</v>
      </c>
      <c r="E930">
        <v>1</v>
      </c>
      <c r="F930">
        <v>2</v>
      </c>
      <c r="G930">
        <v>0</v>
      </c>
      <c r="H930">
        <v>5</v>
      </c>
      <c r="I930">
        <v>0</v>
      </c>
      <c r="J930">
        <v>0</v>
      </c>
      <c r="K930" t="s">
        <v>15</v>
      </c>
      <c r="L930" s="2">
        <f t="shared" si="28"/>
        <v>14</v>
      </c>
      <c r="M930" s="3">
        <v>14</v>
      </c>
      <c r="N930" s="6">
        <f>M930/8</f>
        <v>1.75</v>
      </c>
      <c r="O930" s="4">
        <f t="shared" si="29"/>
        <v>0.43933269383026263</v>
      </c>
    </row>
    <row r="931" spans="1:15" x14ac:dyDescent="0.2">
      <c r="A931" t="s">
        <v>2650</v>
      </c>
      <c r="B931">
        <v>92</v>
      </c>
      <c r="C931">
        <v>4</v>
      </c>
      <c r="D931">
        <v>4</v>
      </c>
      <c r="E931">
        <v>4</v>
      </c>
      <c r="F931">
        <v>14</v>
      </c>
      <c r="G931">
        <v>0</v>
      </c>
      <c r="H931">
        <v>5</v>
      </c>
      <c r="I931">
        <v>3</v>
      </c>
      <c r="J931">
        <v>4</v>
      </c>
      <c r="K931" t="s">
        <v>15</v>
      </c>
      <c r="L931" s="2">
        <f t="shared" si="28"/>
        <v>38</v>
      </c>
      <c r="M931" s="3">
        <v>38</v>
      </c>
      <c r="N931" s="6">
        <f>M931/8</f>
        <v>4.75</v>
      </c>
      <c r="O931" s="4">
        <f t="shared" si="29"/>
        <v>0.75966784468963044</v>
      </c>
    </row>
    <row r="932" spans="1:15" x14ac:dyDescent="0.2">
      <c r="A932" t="s">
        <v>2649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15</v>
      </c>
      <c r="L932" s="2">
        <f t="shared" si="28"/>
        <v>0</v>
      </c>
      <c r="M932" s="3">
        <v>0</v>
      </c>
      <c r="N932" s="6">
        <f>M932/8</f>
        <v>0</v>
      </c>
      <c r="O932" s="4">
        <f t="shared" si="29"/>
        <v>0</v>
      </c>
    </row>
    <row r="933" spans="1:15" x14ac:dyDescent="0.2">
      <c r="A933" t="s">
        <v>2648</v>
      </c>
      <c r="B933">
        <v>497</v>
      </c>
      <c r="C933">
        <v>1</v>
      </c>
      <c r="D933">
        <v>14</v>
      </c>
      <c r="E933">
        <v>61</v>
      </c>
      <c r="F933">
        <v>170</v>
      </c>
      <c r="G933">
        <v>0</v>
      </c>
      <c r="H933">
        <v>111</v>
      </c>
      <c r="I933">
        <v>4</v>
      </c>
      <c r="J933">
        <v>87</v>
      </c>
      <c r="K933" t="s">
        <v>15</v>
      </c>
      <c r="L933" s="2">
        <f t="shared" si="28"/>
        <v>448</v>
      </c>
      <c r="M933" s="3">
        <v>448</v>
      </c>
      <c r="N933" s="6">
        <f>M933/8</f>
        <v>56</v>
      </c>
      <c r="O933" s="4">
        <f t="shared" si="29"/>
        <v>1.7558748556724915</v>
      </c>
    </row>
    <row r="934" spans="1:15" x14ac:dyDescent="0.2">
      <c r="A934" t="s">
        <v>2647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15</v>
      </c>
      <c r="L934" s="2">
        <f t="shared" si="28"/>
        <v>0</v>
      </c>
      <c r="M934" s="3">
        <v>0</v>
      </c>
      <c r="N934" s="6">
        <f>M934/8</f>
        <v>0</v>
      </c>
      <c r="O934" s="4">
        <f t="shared" si="29"/>
        <v>0</v>
      </c>
    </row>
    <row r="935" spans="1:15" x14ac:dyDescent="0.2">
      <c r="A935" t="s">
        <v>2646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 t="s">
        <v>15</v>
      </c>
      <c r="L935" s="2">
        <f t="shared" si="28"/>
        <v>1</v>
      </c>
      <c r="M935" s="3">
        <v>1</v>
      </c>
      <c r="N935" s="6">
        <f>M935/8</f>
        <v>0.125</v>
      </c>
      <c r="O935" s="4">
        <f t="shared" si="29"/>
        <v>5.1152522447381291E-2</v>
      </c>
    </row>
    <row r="936" spans="1:15" x14ac:dyDescent="0.2">
      <c r="A936" t="s">
        <v>2645</v>
      </c>
      <c r="B936">
        <v>19</v>
      </c>
      <c r="C936">
        <v>0</v>
      </c>
      <c r="D936">
        <v>2</v>
      </c>
      <c r="E936">
        <v>0</v>
      </c>
      <c r="F936">
        <v>2</v>
      </c>
      <c r="G936">
        <v>0</v>
      </c>
      <c r="H936">
        <v>1</v>
      </c>
      <c r="I936">
        <v>0</v>
      </c>
      <c r="J936">
        <v>0</v>
      </c>
      <c r="K936" t="s">
        <v>15</v>
      </c>
      <c r="L936" s="2">
        <f t="shared" si="28"/>
        <v>5</v>
      </c>
      <c r="M936" s="3">
        <v>5</v>
      </c>
      <c r="N936" s="6">
        <f>M936/8</f>
        <v>0.625</v>
      </c>
      <c r="O936" s="4">
        <f t="shared" si="29"/>
        <v>0.21085336531489318</v>
      </c>
    </row>
    <row r="937" spans="1:15" x14ac:dyDescent="0.2">
      <c r="A937" t="s">
        <v>2644</v>
      </c>
      <c r="B937">
        <v>21</v>
      </c>
      <c r="C937">
        <v>2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 t="s">
        <v>15</v>
      </c>
      <c r="L937" s="2">
        <f t="shared" si="28"/>
        <v>4</v>
      </c>
      <c r="M937" s="3">
        <v>4</v>
      </c>
      <c r="N937" s="6">
        <f>M937/8</f>
        <v>0.5</v>
      </c>
      <c r="O937" s="4">
        <f t="shared" si="29"/>
        <v>0.17609125905568124</v>
      </c>
    </row>
    <row r="938" spans="1:15" x14ac:dyDescent="0.2">
      <c r="A938" t="s">
        <v>2643</v>
      </c>
      <c r="B938">
        <v>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15</v>
      </c>
      <c r="L938" s="2">
        <f t="shared" si="28"/>
        <v>0</v>
      </c>
      <c r="M938" s="3">
        <v>0</v>
      </c>
      <c r="N938" s="6">
        <f>M938/8</f>
        <v>0</v>
      </c>
      <c r="O938" s="4">
        <f t="shared" si="29"/>
        <v>0</v>
      </c>
    </row>
    <row r="939" spans="1:15" x14ac:dyDescent="0.2">
      <c r="A939" t="s">
        <v>2642</v>
      </c>
      <c r="B939">
        <v>16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 t="s">
        <v>15</v>
      </c>
      <c r="L939" s="2">
        <f t="shared" si="28"/>
        <v>1</v>
      </c>
      <c r="M939" s="3">
        <v>1</v>
      </c>
      <c r="N939" s="6">
        <f>M939/8</f>
        <v>0.125</v>
      </c>
      <c r="O939" s="4">
        <f t="shared" si="29"/>
        <v>5.1152522447381291E-2</v>
      </c>
    </row>
    <row r="940" spans="1:15" x14ac:dyDescent="0.2">
      <c r="A940" t="s">
        <v>2641</v>
      </c>
      <c r="B940">
        <v>26</v>
      </c>
      <c r="C940">
        <v>2</v>
      </c>
      <c r="D940">
        <v>1</v>
      </c>
      <c r="E940">
        <v>2</v>
      </c>
      <c r="F940">
        <v>2</v>
      </c>
      <c r="G940">
        <v>0</v>
      </c>
      <c r="H940">
        <v>1</v>
      </c>
      <c r="I940">
        <v>0</v>
      </c>
      <c r="J940">
        <v>1</v>
      </c>
      <c r="K940" t="s">
        <v>15</v>
      </c>
      <c r="L940" s="2">
        <f t="shared" si="28"/>
        <v>9</v>
      </c>
      <c r="M940" s="3">
        <v>9</v>
      </c>
      <c r="N940" s="6">
        <f>M940/8</f>
        <v>1.125</v>
      </c>
      <c r="O940" s="4">
        <f t="shared" si="29"/>
        <v>0.32735893438633035</v>
      </c>
    </row>
    <row r="941" spans="1:15" x14ac:dyDescent="0.2">
      <c r="A941" t="s">
        <v>2249</v>
      </c>
      <c r="B941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15</v>
      </c>
      <c r="L941" s="2">
        <f t="shared" si="28"/>
        <v>0</v>
      </c>
      <c r="M941" s="3">
        <v>0</v>
      </c>
      <c r="N941" s="6">
        <f>M941/8</f>
        <v>0</v>
      </c>
      <c r="O941" s="4">
        <f t="shared" si="29"/>
        <v>0</v>
      </c>
    </row>
    <row r="942" spans="1:15" x14ac:dyDescent="0.2">
      <c r="A942" t="s">
        <v>2640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15</v>
      </c>
      <c r="L942" s="2">
        <f t="shared" si="28"/>
        <v>0</v>
      </c>
      <c r="M942" s="3">
        <v>0</v>
      </c>
      <c r="N942" s="6">
        <f>M942/8</f>
        <v>0</v>
      </c>
      <c r="O942" s="4">
        <f t="shared" si="29"/>
        <v>0</v>
      </c>
    </row>
    <row r="943" spans="1:15" x14ac:dyDescent="0.2">
      <c r="A943" t="s">
        <v>2639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15</v>
      </c>
      <c r="L943" s="2">
        <f t="shared" si="28"/>
        <v>0</v>
      </c>
      <c r="M943" s="3">
        <v>0</v>
      </c>
      <c r="N943" s="6">
        <f>M943/8</f>
        <v>0</v>
      </c>
      <c r="O943" s="4">
        <f t="shared" si="29"/>
        <v>0</v>
      </c>
    </row>
    <row r="944" spans="1:15" x14ac:dyDescent="0.2">
      <c r="A944" t="s">
        <v>2638</v>
      </c>
      <c r="B944">
        <v>2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 t="s">
        <v>15</v>
      </c>
      <c r="L944" s="2">
        <f t="shared" si="28"/>
        <v>4</v>
      </c>
      <c r="M944" s="3">
        <v>4</v>
      </c>
      <c r="N944" s="6">
        <f>M944/8</f>
        <v>0.5</v>
      </c>
      <c r="O944" s="4">
        <f t="shared" si="29"/>
        <v>0.17609125905568124</v>
      </c>
    </row>
    <row r="945" spans="1:15" x14ac:dyDescent="0.2">
      <c r="A945" t="s">
        <v>2637</v>
      </c>
      <c r="B945">
        <v>19</v>
      </c>
      <c r="C945">
        <v>0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 t="s">
        <v>15</v>
      </c>
      <c r="L945" s="2">
        <f t="shared" si="28"/>
        <v>2</v>
      </c>
      <c r="M945" s="3">
        <v>2</v>
      </c>
      <c r="N945" s="6">
        <f>M945/8</f>
        <v>0.25</v>
      </c>
      <c r="O945" s="4">
        <f t="shared" si="29"/>
        <v>9.691001300805642E-2</v>
      </c>
    </row>
    <row r="946" spans="1:15" x14ac:dyDescent="0.2">
      <c r="A946" t="s">
        <v>2636</v>
      </c>
      <c r="B946">
        <v>3</v>
      </c>
      <c r="C946">
        <v>0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 t="s">
        <v>15</v>
      </c>
      <c r="L946" s="2">
        <f t="shared" si="28"/>
        <v>2</v>
      </c>
      <c r="M946" s="3">
        <v>2</v>
      </c>
      <c r="N946" s="6">
        <f>M946/8</f>
        <v>0.25</v>
      </c>
      <c r="O946" s="4">
        <f t="shared" si="29"/>
        <v>9.691001300805642E-2</v>
      </c>
    </row>
    <row r="947" spans="1:15" x14ac:dyDescent="0.2">
      <c r="A947" t="s">
        <v>817</v>
      </c>
      <c r="B947">
        <v>2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 t="s">
        <v>15</v>
      </c>
      <c r="L947" s="2">
        <f t="shared" si="28"/>
        <v>2</v>
      </c>
      <c r="M947" s="3">
        <v>2</v>
      </c>
      <c r="N947" s="6">
        <f>M947/8</f>
        <v>0.25</v>
      </c>
      <c r="O947" s="4">
        <f t="shared" si="29"/>
        <v>9.691001300805642E-2</v>
      </c>
    </row>
    <row r="948" spans="1:15" x14ac:dyDescent="0.2">
      <c r="A948" t="s">
        <v>2635</v>
      </c>
      <c r="B948">
        <v>8</v>
      </c>
      <c r="C948">
        <v>0</v>
      </c>
      <c r="D948">
        <v>1</v>
      </c>
      <c r="E948">
        <v>1</v>
      </c>
      <c r="F948">
        <v>2</v>
      </c>
      <c r="G948">
        <v>0</v>
      </c>
      <c r="H948">
        <v>2</v>
      </c>
      <c r="I948">
        <v>0</v>
      </c>
      <c r="J948">
        <v>1</v>
      </c>
      <c r="K948" t="s">
        <v>15</v>
      </c>
      <c r="L948" s="2">
        <f t="shared" si="28"/>
        <v>7</v>
      </c>
      <c r="M948" s="3">
        <v>7</v>
      </c>
      <c r="N948" s="6">
        <f>M948/8</f>
        <v>0.875</v>
      </c>
      <c r="O948" s="4">
        <f t="shared" si="29"/>
        <v>0.27300127206373764</v>
      </c>
    </row>
    <row r="949" spans="1:15" x14ac:dyDescent="0.2">
      <c r="A949" t="s">
        <v>2634</v>
      </c>
      <c r="B949">
        <v>16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 t="s">
        <v>15</v>
      </c>
      <c r="L949" s="2">
        <f t="shared" si="28"/>
        <v>2</v>
      </c>
      <c r="M949" s="3">
        <v>2</v>
      </c>
      <c r="N949" s="6">
        <f>M949/8</f>
        <v>0.25</v>
      </c>
      <c r="O949" s="4">
        <f t="shared" si="29"/>
        <v>9.691001300805642E-2</v>
      </c>
    </row>
    <row r="950" spans="1:15" x14ac:dyDescent="0.2">
      <c r="A950" t="s">
        <v>2633</v>
      </c>
      <c r="B950">
        <v>7</v>
      </c>
      <c r="C950">
        <v>0</v>
      </c>
      <c r="D950">
        <v>1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 t="s">
        <v>15</v>
      </c>
      <c r="L950" s="2">
        <f t="shared" si="28"/>
        <v>3</v>
      </c>
      <c r="M950" s="3">
        <v>3</v>
      </c>
      <c r="N950" s="6">
        <f>M950/8</f>
        <v>0.375</v>
      </c>
      <c r="O950" s="4">
        <f t="shared" si="29"/>
        <v>0.13830269816628146</v>
      </c>
    </row>
    <row r="951" spans="1:15" x14ac:dyDescent="0.2">
      <c r="A951" t="s">
        <v>2632</v>
      </c>
      <c r="B951">
        <v>37</v>
      </c>
      <c r="C951">
        <v>0</v>
      </c>
      <c r="D951">
        <v>1</v>
      </c>
      <c r="E951">
        <v>0</v>
      </c>
      <c r="F951">
        <v>4</v>
      </c>
      <c r="G951">
        <v>0</v>
      </c>
      <c r="H951">
        <v>1</v>
      </c>
      <c r="I951">
        <v>0</v>
      </c>
      <c r="J951">
        <v>1</v>
      </c>
      <c r="K951" t="s">
        <v>15</v>
      </c>
      <c r="L951" s="2">
        <f t="shared" si="28"/>
        <v>7</v>
      </c>
      <c r="M951" s="3">
        <v>7</v>
      </c>
      <c r="N951" s="6">
        <f>M951/8</f>
        <v>0.875</v>
      </c>
      <c r="O951" s="4">
        <f t="shared" si="29"/>
        <v>0.27300127206373764</v>
      </c>
    </row>
    <row r="952" spans="1:15" x14ac:dyDescent="0.2">
      <c r="A952" t="s">
        <v>2631</v>
      </c>
      <c r="B952">
        <v>14</v>
      </c>
      <c r="C952">
        <v>0</v>
      </c>
      <c r="D952">
        <v>0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0</v>
      </c>
      <c r="K952" t="s">
        <v>15</v>
      </c>
      <c r="L952" s="2">
        <f t="shared" si="28"/>
        <v>3</v>
      </c>
      <c r="M952" s="3">
        <v>3</v>
      </c>
      <c r="N952" s="6">
        <f>M952/8</f>
        <v>0.375</v>
      </c>
      <c r="O952" s="4">
        <f t="shared" si="29"/>
        <v>0.13830269816628146</v>
      </c>
    </row>
    <row r="953" spans="1:15" x14ac:dyDescent="0.2">
      <c r="A953" t="s">
        <v>2630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15</v>
      </c>
      <c r="L953" s="2">
        <f t="shared" si="28"/>
        <v>0</v>
      </c>
      <c r="M953" s="3">
        <v>0</v>
      </c>
      <c r="N953" s="6">
        <f>M953/8</f>
        <v>0</v>
      </c>
      <c r="O953" s="4">
        <f t="shared" si="29"/>
        <v>0</v>
      </c>
    </row>
    <row r="954" spans="1:15" x14ac:dyDescent="0.2">
      <c r="A954" t="s">
        <v>2629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15</v>
      </c>
      <c r="L954" s="2">
        <f t="shared" si="28"/>
        <v>0</v>
      </c>
      <c r="M954" s="3">
        <v>0</v>
      </c>
      <c r="N954" s="6">
        <f>M954/8</f>
        <v>0</v>
      </c>
      <c r="O954" s="4">
        <f t="shared" si="29"/>
        <v>0</v>
      </c>
    </row>
    <row r="955" spans="1:15" x14ac:dyDescent="0.2">
      <c r="A955" t="s">
        <v>2628</v>
      </c>
      <c r="B955">
        <v>2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0</v>
      </c>
      <c r="K955" t="s">
        <v>15</v>
      </c>
      <c r="L955" s="2">
        <f t="shared" si="28"/>
        <v>4</v>
      </c>
      <c r="M955" s="3">
        <v>4</v>
      </c>
      <c r="N955" s="6">
        <f>M955/8</f>
        <v>0.5</v>
      </c>
      <c r="O955" s="4">
        <f t="shared" si="29"/>
        <v>0.17609125905568124</v>
      </c>
    </row>
    <row r="956" spans="1:15" x14ac:dyDescent="0.2">
      <c r="A956" t="s">
        <v>2627</v>
      </c>
      <c r="B956">
        <v>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 t="s">
        <v>15</v>
      </c>
      <c r="L956" s="2">
        <f t="shared" si="28"/>
        <v>1</v>
      </c>
      <c r="M956" s="3">
        <v>1</v>
      </c>
      <c r="N956" s="6">
        <f>M956/8</f>
        <v>0.125</v>
      </c>
      <c r="O956" s="4">
        <f t="shared" si="29"/>
        <v>5.1152522447381291E-2</v>
      </c>
    </row>
    <row r="957" spans="1:15" x14ac:dyDescent="0.2">
      <c r="A957" t="s">
        <v>2626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 t="s">
        <v>15</v>
      </c>
      <c r="L957" s="2">
        <f t="shared" si="28"/>
        <v>2</v>
      </c>
      <c r="M957" s="3">
        <v>2</v>
      </c>
      <c r="N957" s="6">
        <f>M957/8</f>
        <v>0.25</v>
      </c>
      <c r="O957" s="4">
        <f t="shared" si="29"/>
        <v>9.691001300805642E-2</v>
      </c>
    </row>
    <row r="958" spans="1:15" x14ac:dyDescent="0.2">
      <c r="A958" t="s">
        <v>2625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15</v>
      </c>
      <c r="L958" s="2">
        <f t="shared" si="28"/>
        <v>0</v>
      </c>
      <c r="M958" s="3">
        <v>0</v>
      </c>
      <c r="N958" s="6">
        <f>M958/8</f>
        <v>0</v>
      </c>
      <c r="O958" s="4">
        <f t="shared" si="29"/>
        <v>0</v>
      </c>
    </row>
    <row r="959" spans="1:15" x14ac:dyDescent="0.2">
      <c r="A959" t="s">
        <v>2624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15</v>
      </c>
      <c r="L959" s="2">
        <f t="shared" si="28"/>
        <v>0</v>
      </c>
      <c r="M959" s="3">
        <v>0</v>
      </c>
      <c r="N959" s="6">
        <f>M959/8</f>
        <v>0</v>
      </c>
      <c r="O959" s="4">
        <f t="shared" si="29"/>
        <v>0</v>
      </c>
    </row>
    <row r="960" spans="1:15" x14ac:dyDescent="0.2">
      <c r="A960" t="s">
        <v>2623</v>
      </c>
      <c r="B960">
        <v>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15</v>
      </c>
      <c r="L960" s="2">
        <f t="shared" si="28"/>
        <v>0</v>
      </c>
      <c r="M960" s="3">
        <v>0</v>
      </c>
      <c r="N960" s="6">
        <f>M960/8</f>
        <v>0</v>
      </c>
      <c r="O960" s="4">
        <f t="shared" si="29"/>
        <v>0</v>
      </c>
    </row>
    <row r="961" spans="1:15" x14ac:dyDescent="0.2">
      <c r="A961" t="s">
        <v>2622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 t="s">
        <v>15</v>
      </c>
      <c r="L961" s="2">
        <f t="shared" si="28"/>
        <v>1</v>
      </c>
      <c r="M961" s="3">
        <v>1</v>
      </c>
      <c r="N961" s="6">
        <f>M961/8</f>
        <v>0.125</v>
      </c>
      <c r="O961" s="4">
        <f t="shared" si="29"/>
        <v>5.1152522447381291E-2</v>
      </c>
    </row>
    <row r="962" spans="1:15" x14ac:dyDescent="0.2">
      <c r="A962" t="s">
        <v>2621</v>
      </c>
      <c r="B962">
        <v>2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15</v>
      </c>
      <c r="L962" s="2">
        <f t="shared" si="28"/>
        <v>3</v>
      </c>
      <c r="M962" s="3">
        <v>3</v>
      </c>
      <c r="N962" s="6">
        <f>M962/8</f>
        <v>0.375</v>
      </c>
      <c r="O962" s="4">
        <f t="shared" si="29"/>
        <v>0.13830269816628146</v>
      </c>
    </row>
    <row r="963" spans="1:15" x14ac:dyDescent="0.2">
      <c r="A963" t="s">
        <v>2620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15</v>
      </c>
      <c r="L963" s="2">
        <f t="shared" ref="L963:L1026" si="30">SUM(C963:J963)</f>
        <v>0</v>
      </c>
      <c r="M963" s="3">
        <v>0</v>
      </c>
      <c r="N963" s="6">
        <f>M963/8</f>
        <v>0</v>
      </c>
      <c r="O963" s="4">
        <f t="shared" ref="O963:O1026" si="31">LOG10(N963+1)</f>
        <v>0</v>
      </c>
    </row>
    <row r="964" spans="1:15" x14ac:dyDescent="0.2">
      <c r="A964" t="s">
        <v>2619</v>
      </c>
      <c r="B964">
        <v>2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 t="s">
        <v>15</v>
      </c>
      <c r="L964" s="2">
        <f t="shared" si="30"/>
        <v>1</v>
      </c>
      <c r="M964" s="3">
        <v>1</v>
      </c>
      <c r="N964" s="6">
        <f>M964/8</f>
        <v>0.125</v>
      </c>
      <c r="O964" s="4">
        <f t="shared" si="31"/>
        <v>5.1152522447381291E-2</v>
      </c>
    </row>
    <row r="965" spans="1:15" x14ac:dyDescent="0.2">
      <c r="A965" t="s">
        <v>2618</v>
      </c>
      <c r="B965">
        <v>15</v>
      </c>
      <c r="C965">
        <v>0</v>
      </c>
      <c r="D965">
        <v>1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1</v>
      </c>
      <c r="K965" t="s">
        <v>15</v>
      </c>
      <c r="L965" s="2">
        <f t="shared" si="30"/>
        <v>4</v>
      </c>
      <c r="M965" s="3">
        <v>4</v>
      </c>
      <c r="N965" s="6">
        <f>M965/8</f>
        <v>0.5</v>
      </c>
      <c r="O965" s="4">
        <f t="shared" si="31"/>
        <v>0.17609125905568124</v>
      </c>
    </row>
    <row r="966" spans="1:15" x14ac:dyDescent="0.2">
      <c r="A966" t="s">
        <v>2617</v>
      </c>
      <c r="B966">
        <v>31</v>
      </c>
      <c r="C966">
        <v>0</v>
      </c>
      <c r="D966">
        <v>1</v>
      </c>
      <c r="E966">
        <v>0</v>
      </c>
      <c r="F966">
        <v>2</v>
      </c>
      <c r="G966">
        <v>0</v>
      </c>
      <c r="H966">
        <v>1</v>
      </c>
      <c r="I966">
        <v>0</v>
      </c>
      <c r="J966">
        <v>1</v>
      </c>
      <c r="K966" t="s">
        <v>15</v>
      </c>
      <c r="L966" s="2">
        <f t="shared" si="30"/>
        <v>5</v>
      </c>
      <c r="M966" s="3">
        <v>5</v>
      </c>
      <c r="N966" s="6">
        <f>M966/8</f>
        <v>0.625</v>
      </c>
      <c r="O966" s="4">
        <f t="shared" si="31"/>
        <v>0.21085336531489318</v>
      </c>
    </row>
    <row r="967" spans="1:15" x14ac:dyDescent="0.2">
      <c r="A967" t="s">
        <v>2616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 t="s">
        <v>15</v>
      </c>
      <c r="L967" s="2">
        <f t="shared" si="30"/>
        <v>1</v>
      </c>
      <c r="M967" s="3">
        <v>1</v>
      </c>
      <c r="N967" s="6">
        <f>M967/8</f>
        <v>0.125</v>
      </c>
      <c r="O967" s="4">
        <f t="shared" si="31"/>
        <v>5.1152522447381291E-2</v>
      </c>
    </row>
    <row r="968" spans="1:15" x14ac:dyDescent="0.2">
      <c r="A968" t="s">
        <v>2615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15</v>
      </c>
      <c r="L968" s="2">
        <f t="shared" si="30"/>
        <v>0</v>
      </c>
      <c r="M968" s="3">
        <v>0</v>
      </c>
      <c r="N968" s="6">
        <f>M968/8</f>
        <v>0</v>
      </c>
      <c r="O968" s="4">
        <f t="shared" si="31"/>
        <v>0</v>
      </c>
    </row>
    <row r="969" spans="1:15" x14ac:dyDescent="0.2">
      <c r="A969" t="s">
        <v>849</v>
      </c>
      <c r="B969">
        <v>4</v>
      </c>
      <c r="C969">
        <v>2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 t="s">
        <v>15</v>
      </c>
      <c r="L969" s="2">
        <f t="shared" si="30"/>
        <v>6</v>
      </c>
      <c r="M969" s="3">
        <v>6</v>
      </c>
      <c r="N969" s="6">
        <f>M969/8</f>
        <v>0.75</v>
      </c>
      <c r="O969" s="4">
        <f t="shared" si="31"/>
        <v>0.24303804868629444</v>
      </c>
    </row>
    <row r="970" spans="1:15" x14ac:dyDescent="0.2">
      <c r="A970" t="s">
        <v>2614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15</v>
      </c>
      <c r="L970" s="2">
        <f t="shared" si="30"/>
        <v>0</v>
      </c>
      <c r="M970" s="3">
        <v>0</v>
      </c>
      <c r="N970" s="6">
        <f>M970/8</f>
        <v>0</v>
      </c>
      <c r="O970" s="4">
        <f t="shared" si="31"/>
        <v>0</v>
      </c>
    </row>
    <row r="971" spans="1:15" x14ac:dyDescent="0.2">
      <c r="A971" t="s">
        <v>2613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15</v>
      </c>
      <c r="L971" s="2">
        <f t="shared" si="30"/>
        <v>0</v>
      </c>
      <c r="M971" s="3">
        <v>0</v>
      </c>
      <c r="N971" s="6">
        <f>M971/8</f>
        <v>0</v>
      </c>
      <c r="O971" s="4">
        <f t="shared" si="31"/>
        <v>0</v>
      </c>
    </row>
    <row r="972" spans="1:15" x14ac:dyDescent="0.2">
      <c r="A972" t="s">
        <v>2612</v>
      </c>
      <c r="B972">
        <v>5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1</v>
      </c>
      <c r="K972" t="s">
        <v>15</v>
      </c>
      <c r="L972" s="2">
        <f t="shared" si="30"/>
        <v>7</v>
      </c>
      <c r="M972" s="3">
        <v>7</v>
      </c>
      <c r="N972" s="6">
        <f>M972/8</f>
        <v>0.875</v>
      </c>
      <c r="O972" s="4">
        <f t="shared" si="31"/>
        <v>0.27300127206373764</v>
      </c>
    </row>
    <row r="973" spans="1:15" x14ac:dyDescent="0.2">
      <c r="A973" t="s">
        <v>2611</v>
      </c>
      <c r="B973">
        <v>12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 t="s">
        <v>15</v>
      </c>
      <c r="L973" s="2">
        <f t="shared" si="30"/>
        <v>5</v>
      </c>
      <c r="M973" s="3">
        <v>5</v>
      </c>
      <c r="N973" s="6">
        <f>M973/8</f>
        <v>0.625</v>
      </c>
      <c r="O973" s="4">
        <f t="shared" si="31"/>
        <v>0.21085336531489318</v>
      </c>
    </row>
    <row r="974" spans="1:15" x14ac:dyDescent="0.2">
      <c r="A974" t="s">
        <v>2610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15</v>
      </c>
      <c r="L974" s="2">
        <f t="shared" si="30"/>
        <v>0</v>
      </c>
      <c r="M974" s="3">
        <v>0</v>
      </c>
      <c r="N974" s="6">
        <f>M974/8</f>
        <v>0</v>
      </c>
      <c r="O974" s="4">
        <f t="shared" si="31"/>
        <v>0</v>
      </c>
    </row>
    <row r="975" spans="1:15" x14ac:dyDescent="0.2">
      <c r="A975" t="s">
        <v>2609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15</v>
      </c>
      <c r="L975" s="2">
        <f t="shared" si="30"/>
        <v>0</v>
      </c>
      <c r="M975" s="3">
        <v>0</v>
      </c>
      <c r="N975" s="6">
        <f>M975/8</f>
        <v>0</v>
      </c>
      <c r="O975" s="4">
        <f t="shared" si="31"/>
        <v>0</v>
      </c>
    </row>
    <row r="976" spans="1:15" x14ac:dyDescent="0.2">
      <c r="A976" t="s">
        <v>2608</v>
      </c>
      <c r="B976">
        <v>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 t="s">
        <v>15</v>
      </c>
      <c r="L976" s="2">
        <f t="shared" si="30"/>
        <v>3</v>
      </c>
      <c r="M976" s="3">
        <v>3</v>
      </c>
      <c r="N976" s="6">
        <f>M976/8</f>
        <v>0.375</v>
      </c>
      <c r="O976" s="4">
        <f t="shared" si="31"/>
        <v>0.13830269816628146</v>
      </c>
    </row>
    <row r="977" spans="1:15" x14ac:dyDescent="0.2">
      <c r="A977" t="s">
        <v>2607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15</v>
      </c>
      <c r="L977" s="2">
        <f t="shared" si="30"/>
        <v>0</v>
      </c>
      <c r="M977" s="3">
        <v>0</v>
      </c>
      <c r="N977" s="6">
        <f>M977/8</f>
        <v>0</v>
      </c>
      <c r="O977" s="4">
        <f t="shared" si="31"/>
        <v>0</v>
      </c>
    </row>
    <row r="978" spans="1:15" x14ac:dyDescent="0.2">
      <c r="A978" t="s">
        <v>2606</v>
      </c>
      <c r="B978">
        <v>5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  <c r="K978" t="s">
        <v>15</v>
      </c>
      <c r="L978" s="2">
        <f t="shared" si="30"/>
        <v>5</v>
      </c>
      <c r="M978" s="3">
        <v>5</v>
      </c>
      <c r="N978" s="6">
        <f>M978/8</f>
        <v>0.625</v>
      </c>
      <c r="O978" s="4">
        <f t="shared" si="31"/>
        <v>0.21085336531489318</v>
      </c>
    </row>
    <row r="979" spans="1:15" x14ac:dyDescent="0.2">
      <c r="A979" t="s">
        <v>2605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15</v>
      </c>
      <c r="L979" s="2">
        <f t="shared" si="30"/>
        <v>1</v>
      </c>
      <c r="M979" s="3">
        <v>1</v>
      </c>
      <c r="N979" s="6">
        <f>M979/8</f>
        <v>0.125</v>
      </c>
      <c r="O979" s="4">
        <f t="shared" si="31"/>
        <v>5.1152522447381291E-2</v>
      </c>
    </row>
    <row r="980" spans="1:15" x14ac:dyDescent="0.2">
      <c r="A980" t="s">
        <v>2604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 t="s">
        <v>15</v>
      </c>
      <c r="L980" s="2">
        <f t="shared" si="30"/>
        <v>2</v>
      </c>
      <c r="M980" s="3">
        <v>2</v>
      </c>
      <c r="N980" s="6">
        <f>M980/8</f>
        <v>0.25</v>
      </c>
      <c r="O980" s="4">
        <f t="shared" si="31"/>
        <v>9.691001300805642E-2</v>
      </c>
    </row>
    <row r="981" spans="1:15" x14ac:dyDescent="0.2">
      <c r="A981" t="s">
        <v>2603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 t="s">
        <v>15</v>
      </c>
      <c r="L981" s="2">
        <f t="shared" si="30"/>
        <v>2</v>
      </c>
      <c r="M981" s="3">
        <v>2</v>
      </c>
      <c r="N981" s="6">
        <f>M981/8</f>
        <v>0.25</v>
      </c>
      <c r="O981" s="4">
        <f t="shared" si="31"/>
        <v>9.691001300805642E-2</v>
      </c>
    </row>
    <row r="982" spans="1:15" x14ac:dyDescent="0.2">
      <c r="A982" t="s">
        <v>2602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 t="s">
        <v>15</v>
      </c>
      <c r="L982" s="2">
        <f t="shared" si="30"/>
        <v>1</v>
      </c>
      <c r="M982" s="3">
        <v>1</v>
      </c>
      <c r="N982" s="6">
        <f>M982/8</f>
        <v>0.125</v>
      </c>
      <c r="O982" s="4">
        <f t="shared" si="31"/>
        <v>5.1152522447381291E-2</v>
      </c>
    </row>
    <row r="983" spans="1:15" x14ac:dyDescent="0.2">
      <c r="A983" t="s">
        <v>2601</v>
      </c>
      <c r="B983">
        <v>3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 t="s">
        <v>15</v>
      </c>
      <c r="L983" s="2">
        <f t="shared" si="30"/>
        <v>6</v>
      </c>
      <c r="M983" s="3">
        <v>6</v>
      </c>
      <c r="N983" s="6">
        <f>M983/8</f>
        <v>0.75</v>
      </c>
      <c r="O983" s="4">
        <f t="shared" si="31"/>
        <v>0.24303804868629444</v>
      </c>
    </row>
    <row r="984" spans="1:15" x14ac:dyDescent="0.2">
      <c r="A984" t="s">
        <v>2600</v>
      </c>
      <c r="B984">
        <v>12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 t="s">
        <v>15</v>
      </c>
      <c r="L984" s="2">
        <f t="shared" si="30"/>
        <v>1</v>
      </c>
      <c r="M984" s="3">
        <v>1</v>
      </c>
      <c r="N984" s="6">
        <f>M984/8</f>
        <v>0.125</v>
      </c>
      <c r="O984" s="4">
        <f t="shared" si="31"/>
        <v>5.1152522447381291E-2</v>
      </c>
    </row>
    <row r="985" spans="1:15" x14ac:dyDescent="0.2">
      <c r="A985" t="s">
        <v>2599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15</v>
      </c>
      <c r="L985" s="2">
        <f t="shared" si="30"/>
        <v>0</v>
      </c>
      <c r="M985" s="3">
        <v>0</v>
      </c>
      <c r="N985" s="6">
        <f>M985/8</f>
        <v>0</v>
      </c>
      <c r="O985" s="4">
        <f t="shared" si="31"/>
        <v>0</v>
      </c>
    </row>
    <row r="986" spans="1:15" x14ac:dyDescent="0.2">
      <c r="A986" t="s">
        <v>2598</v>
      </c>
      <c r="B986">
        <v>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 t="s">
        <v>15</v>
      </c>
      <c r="L986" s="2">
        <f t="shared" si="30"/>
        <v>1</v>
      </c>
      <c r="M986" s="3">
        <v>1</v>
      </c>
      <c r="N986" s="6">
        <f>M986/8</f>
        <v>0.125</v>
      </c>
      <c r="O986" s="4">
        <f t="shared" si="31"/>
        <v>5.1152522447381291E-2</v>
      </c>
    </row>
    <row r="987" spans="1:15" x14ac:dyDescent="0.2">
      <c r="A987" t="s">
        <v>2597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15</v>
      </c>
      <c r="L987" s="2">
        <f t="shared" si="30"/>
        <v>0</v>
      </c>
      <c r="M987" s="3">
        <v>0</v>
      </c>
      <c r="N987" s="6">
        <f>M987/8</f>
        <v>0</v>
      </c>
      <c r="O987" s="4">
        <f t="shared" si="31"/>
        <v>0</v>
      </c>
    </row>
    <row r="988" spans="1:15" x14ac:dyDescent="0.2">
      <c r="A988" t="s">
        <v>2596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15</v>
      </c>
      <c r="L988" s="2">
        <f t="shared" si="30"/>
        <v>0</v>
      </c>
      <c r="M988" s="3">
        <v>0</v>
      </c>
      <c r="N988" s="6">
        <f>M988/8</f>
        <v>0</v>
      </c>
      <c r="O988" s="4">
        <f t="shared" si="31"/>
        <v>0</v>
      </c>
    </row>
    <row r="989" spans="1:15" x14ac:dyDescent="0.2">
      <c r="A989" t="s">
        <v>2595</v>
      </c>
      <c r="B989">
        <v>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15</v>
      </c>
      <c r="L989" s="2">
        <f t="shared" si="30"/>
        <v>0</v>
      </c>
      <c r="M989" s="3">
        <v>0</v>
      </c>
      <c r="N989" s="6">
        <f>M989/8</f>
        <v>0</v>
      </c>
      <c r="O989" s="4">
        <f t="shared" si="31"/>
        <v>0</v>
      </c>
    </row>
    <row r="990" spans="1:15" x14ac:dyDescent="0.2">
      <c r="A990" t="s">
        <v>2594</v>
      </c>
      <c r="B990">
        <v>5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 t="s">
        <v>15</v>
      </c>
      <c r="L990" s="2">
        <f t="shared" si="30"/>
        <v>3</v>
      </c>
      <c r="M990" s="3">
        <v>3</v>
      </c>
      <c r="N990" s="6">
        <f>M990/8</f>
        <v>0.375</v>
      </c>
      <c r="O990" s="4">
        <f t="shared" si="31"/>
        <v>0.13830269816628146</v>
      </c>
    </row>
    <row r="991" spans="1:15" x14ac:dyDescent="0.2">
      <c r="A991" t="s">
        <v>2593</v>
      </c>
      <c r="B991">
        <v>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 t="s">
        <v>15</v>
      </c>
      <c r="L991" s="2">
        <f t="shared" si="30"/>
        <v>2</v>
      </c>
      <c r="M991" s="3">
        <v>2</v>
      </c>
      <c r="N991" s="6">
        <f>M991/8</f>
        <v>0.25</v>
      </c>
      <c r="O991" s="4">
        <f t="shared" si="31"/>
        <v>9.691001300805642E-2</v>
      </c>
    </row>
    <row r="992" spans="1:15" x14ac:dyDescent="0.2">
      <c r="A992" t="s">
        <v>2592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15</v>
      </c>
      <c r="L992" s="2">
        <f t="shared" si="30"/>
        <v>0</v>
      </c>
      <c r="M992" s="3">
        <v>0</v>
      </c>
      <c r="N992" s="6">
        <f>M992/8</f>
        <v>0</v>
      </c>
      <c r="O992" s="4">
        <f t="shared" si="31"/>
        <v>0</v>
      </c>
    </row>
    <row r="993" spans="1:15" x14ac:dyDescent="0.2">
      <c r="A993" t="s">
        <v>2591</v>
      </c>
      <c r="B993">
        <v>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 t="s">
        <v>15</v>
      </c>
      <c r="L993" s="2">
        <f t="shared" si="30"/>
        <v>1</v>
      </c>
      <c r="M993" s="3">
        <v>1</v>
      </c>
      <c r="N993" s="6">
        <f>M993/8</f>
        <v>0.125</v>
      </c>
      <c r="O993" s="4">
        <f t="shared" si="31"/>
        <v>5.1152522447381291E-2</v>
      </c>
    </row>
    <row r="994" spans="1:15" x14ac:dyDescent="0.2">
      <c r="A994" t="s">
        <v>2590</v>
      </c>
      <c r="B994">
        <v>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 t="s">
        <v>15</v>
      </c>
      <c r="L994" s="2">
        <f t="shared" si="30"/>
        <v>2</v>
      </c>
      <c r="M994" s="3">
        <v>2</v>
      </c>
      <c r="N994" s="6">
        <f>M994/8</f>
        <v>0.25</v>
      </c>
      <c r="O994" s="4">
        <f t="shared" si="31"/>
        <v>9.691001300805642E-2</v>
      </c>
    </row>
    <row r="995" spans="1:15" x14ac:dyDescent="0.2">
      <c r="A995" t="s">
        <v>829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15</v>
      </c>
      <c r="L995" s="2">
        <f t="shared" si="30"/>
        <v>0</v>
      </c>
      <c r="M995" s="3">
        <v>0</v>
      </c>
      <c r="N995" s="6">
        <f>M995/8</f>
        <v>0</v>
      </c>
      <c r="O995" s="4">
        <f t="shared" si="31"/>
        <v>0</v>
      </c>
    </row>
    <row r="996" spans="1:15" x14ac:dyDescent="0.2">
      <c r="A996" t="s">
        <v>2589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15</v>
      </c>
      <c r="L996" s="2">
        <f t="shared" si="30"/>
        <v>1</v>
      </c>
      <c r="M996" s="3">
        <v>1</v>
      </c>
      <c r="N996" s="6">
        <f>M996/8</f>
        <v>0.125</v>
      </c>
      <c r="O996" s="4">
        <f t="shared" si="31"/>
        <v>5.1152522447381291E-2</v>
      </c>
    </row>
    <row r="997" spans="1:15" x14ac:dyDescent="0.2">
      <c r="A997" t="s">
        <v>2588</v>
      </c>
      <c r="B997">
        <v>3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15</v>
      </c>
      <c r="L997" s="2">
        <f t="shared" si="30"/>
        <v>3</v>
      </c>
      <c r="M997" s="3">
        <v>3</v>
      </c>
      <c r="N997" s="6">
        <f>M997/8</f>
        <v>0.375</v>
      </c>
      <c r="O997" s="4">
        <f t="shared" si="31"/>
        <v>0.13830269816628146</v>
      </c>
    </row>
    <row r="998" spans="1:15" x14ac:dyDescent="0.2">
      <c r="A998" t="s">
        <v>2587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15</v>
      </c>
      <c r="L998" s="2">
        <f t="shared" si="30"/>
        <v>0</v>
      </c>
      <c r="M998" s="3">
        <v>0</v>
      </c>
      <c r="N998" s="6">
        <f>M998/8</f>
        <v>0</v>
      </c>
      <c r="O998" s="4">
        <f t="shared" si="31"/>
        <v>0</v>
      </c>
    </row>
    <row r="999" spans="1:15" x14ac:dyDescent="0.2">
      <c r="A999" t="s">
        <v>2586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15</v>
      </c>
      <c r="L999" s="2">
        <f t="shared" si="30"/>
        <v>0</v>
      </c>
      <c r="M999" s="3">
        <v>0</v>
      </c>
      <c r="N999" s="6">
        <f>M999/8</f>
        <v>0</v>
      </c>
      <c r="O999" s="4">
        <f t="shared" si="31"/>
        <v>0</v>
      </c>
    </row>
    <row r="1000" spans="1:15" x14ac:dyDescent="0.2">
      <c r="A1000" t="s">
        <v>2585</v>
      </c>
      <c r="B1000">
        <v>5</v>
      </c>
      <c r="C1000">
        <v>2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 t="s">
        <v>15</v>
      </c>
      <c r="L1000" s="2">
        <f t="shared" si="30"/>
        <v>3</v>
      </c>
      <c r="M1000" s="3">
        <v>3</v>
      </c>
      <c r="N1000" s="6">
        <f>M1000/8</f>
        <v>0.375</v>
      </c>
      <c r="O1000" s="4">
        <f t="shared" si="31"/>
        <v>0.13830269816628146</v>
      </c>
    </row>
    <row r="1001" spans="1:15" x14ac:dyDescent="0.2">
      <c r="A1001" t="s">
        <v>837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1</v>
      </c>
      <c r="K1001" t="s">
        <v>15</v>
      </c>
      <c r="L1001" s="2">
        <f t="shared" si="30"/>
        <v>5</v>
      </c>
      <c r="M1001" s="3">
        <v>5</v>
      </c>
      <c r="N1001" s="6">
        <f>M1001/8</f>
        <v>0.625</v>
      </c>
      <c r="O1001" s="4">
        <f t="shared" si="31"/>
        <v>0.21085336531489318</v>
      </c>
    </row>
    <row r="1002" spans="1:15" x14ac:dyDescent="0.2">
      <c r="A1002" t="s">
        <v>2584</v>
      </c>
      <c r="B1002">
        <v>7</v>
      </c>
      <c r="C1002">
        <v>2</v>
      </c>
      <c r="D1002">
        <v>0</v>
      </c>
      <c r="E1002">
        <v>1</v>
      </c>
      <c r="F1002">
        <v>1</v>
      </c>
      <c r="G1002">
        <v>0</v>
      </c>
      <c r="H1002">
        <v>3</v>
      </c>
      <c r="I1002">
        <v>0</v>
      </c>
      <c r="J1002">
        <v>1</v>
      </c>
      <c r="K1002" t="s">
        <v>15</v>
      </c>
      <c r="L1002" s="2">
        <f t="shared" si="30"/>
        <v>8</v>
      </c>
      <c r="M1002" s="3">
        <v>8</v>
      </c>
      <c r="N1002" s="6">
        <f>M1002/8</f>
        <v>1</v>
      </c>
      <c r="O1002" s="4">
        <f t="shared" si="31"/>
        <v>0.3010299956639812</v>
      </c>
    </row>
    <row r="1003" spans="1:15" x14ac:dyDescent="0.2">
      <c r="A1003" t="s">
        <v>2583</v>
      </c>
      <c r="B1003">
        <v>15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 t="s">
        <v>15</v>
      </c>
      <c r="L1003" s="2">
        <f t="shared" si="30"/>
        <v>3</v>
      </c>
      <c r="M1003" s="3">
        <v>3</v>
      </c>
      <c r="N1003" s="6">
        <f>M1003/8</f>
        <v>0.375</v>
      </c>
      <c r="O1003" s="4">
        <f t="shared" si="31"/>
        <v>0.13830269816628146</v>
      </c>
    </row>
    <row r="1004" spans="1:15" x14ac:dyDescent="0.2">
      <c r="A1004" t="s">
        <v>2582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15</v>
      </c>
      <c r="L1004" s="2">
        <f t="shared" si="30"/>
        <v>1</v>
      </c>
      <c r="M1004" s="3">
        <v>1</v>
      </c>
      <c r="N1004" s="6">
        <f>M1004/8</f>
        <v>0.125</v>
      </c>
      <c r="O1004" s="4">
        <f t="shared" si="31"/>
        <v>5.1152522447381291E-2</v>
      </c>
    </row>
    <row r="1005" spans="1:15" x14ac:dyDescent="0.2">
      <c r="A1005" t="s">
        <v>2581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15</v>
      </c>
      <c r="L1005" s="2">
        <f t="shared" si="30"/>
        <v>0</v>
      </c>
      <c r="M1005" s="3">
        <v>0</v>
      </c>
      <c r="N1005" s="6">
        <f>M1005/8</f>
        <v>0</v>
      </c>
      <c r="O1005" s="4">
        <f t="shared" si="31"/>
        <v>0</v>
      </c>
    </row>
    <row r="1006" spans="1:15" x14ac:dyDescent="0.2">
      <c r="A1006" t="s">
        <v>2580</v>
      </c>
      <c r="B1006">
        <v>28</v>
      </c>
      <c r="C1006">
        <v>9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1</v>
      </c>
      <c r="J1006">
        <v>1</v>
      </c>
      <c r="K1006" t="s">
        <v>15</v>
      </c>
      <c r="L1006" s="2">
        <f t="shared" si="30"/>
        <v>16</v>
      </c>
      <c r="M1006" s="3">
        <v>16</v>
      </c>
      <c r="N1006" s="6">
        <f>M1006/8</f>
        <v>2</v>
      </c>
      <c r="O1006" s="4">
        <f t="shared" si="31"/>
        <v>0.47712125471966244</v>
      </c>
    </row>
    <row r="1007" spans="1:15" x14ac:dyDescent="0.2">
      <c r="A1007" t="s">
        <v>2579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15</v>
      </c>
      <c r="L1007" s="2">
        <f t="shared" si="30"/>
        <v>0</v>
      </c>
      <c r="M1007" s="3">
        <v>0</v>
      </c>
      <c r="N1007" s="6">
        <f>M1007/8</f>
        <v>0</v>
      </c>
      <c r="O1007" s="4">
        <f t="shared" si="31"/>
        <v>0</v>
      </c>
    </row>
    <row r="1008" spans="1:15" x14ac:dyDescent="0.2">
      <c r="A1008" t="s">
        <v>2578</v>
      </c>
      <c r="B1008">
        <v>5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15</v>
      </c>
      <c r="L1008" s="2">
        <f t="shared" si="30"/>
        <v>1</v>
      </c>
      <c r="M1008" s="3">
        <v>1</v>
      </c>
      <c r="N1008" s="6">
        <f>M1008/8</f>
        <v>0.125</v>
      </c>
      <c r="O1008" s="4">
        <f t="shared" si="31"/>
        <v>5.1152522447381291E-2</v>
      </c>
    </row>
    <row r="1009" spans="1:15" x14ac:dyDescent="0.2">
      <c r="A1009" t="s">
        <v>2577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 t="s">
        <v>15</v>
      </c>
      <c r="L1009" s="2">
        <f t="shared" si="30"/>
        <v>1</v>
      </c>
      <c r="M1009" s="3">
        <v>1</v>
      </c>
      <c r="N1009" s="6">
        <f>M1009/8</f>
        <v>0.125</v>
      </c>
      <c r="O1009" s="4">
        <f t="shared" si="31"/>
        <v>5.1152522447381291E-2</v>
      </c>
    </row>
    <row r="1010" spans="1:15" x14ac:dyDescent="0.2">
      <c r="A1010" t="s">
        <v>2576</v>
      </c>
      <c r="B1010">
        <v>12</v>
      </c>
      <c r="C1010">
        <v>0</v>
      </c>
      <c r="D1010">
        <v>3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15</v>
      </c>
      <c r="L1010" s="2">
        <f t="shared" si="30"/>
        <v>5</v>
      </c>
      <c r="M1010" s="3">
        <v>5</v>
      </c>
      <c r="N1010" s="6">
        <f>M1010/8</f>
        <v>0.625</v>
      </c>
      <c r="O1010" s="4">
        <f t="shared" si="31"/>
        <v>0.21085336531489318</v>
      </c>
    </row>
    <row r="1011" spans="1:15" x14ac:dyDescent="0.2">
      <c r="A1011" t="s">
        <v>2575</v>
      </c>
      <c r="B1011">
        <v>6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 t="s">
        <v>15</v>
      </c>
      <c r="L1011" s="2">
        <f t="shared" si="30"/>
        <v>2</v>
      </c>
      <c r="M1011" s="3">
        <v>2</v>
      </c>
      <c r="N1011" s="6">
        <f>M1011/8</f>
        <v>0.25</v>
      </c>
      <c r="O1011" s="4">
        <f t="shared" si="31"/>
        <v>9.691001300805642E-2</v>
      </c>
    </row>
    <row r="1012" spans="1:15" x14ac:dyDescent="0.2">
      <c r="A1012" t="s">
        <v>779</v>
      </c>
      <c r="B1012">
        <v>121</v>
      </c>
      <c r="C1012">
        <v>1</v>
      </c>
      <c r="D1012">
        <v>0</v>
      </c>
      <c r="E1012">
        <v>0</v>
      </c>
      <c r="F1012">
        <v>19</v>
      </c>
      <c r="G1012">
        <v>0</v>
      </c>
      <c r="H1012">
        <v>0</v>
      </c>
      <c r="I1012">
        <v>0</v>
      </c>
      <c r="J1012">
        <v>2</v>
      </c>
      <c r="K1012" t="s">
        <v>15</v>
      </c>
      <c r="L1012" s="2">
        <f t="shared" si="30"/>
        <v>22</v>
      </c>
      <c r="M1012" s="3">
        <v>22</v>
      </c>
      <c r="N1012" s="6">
        <f>M1012/8</f>
        <v>2.75</v>
      </c>
      <c r="O1012" s="4">
        <f t="shared" si="31"/>
        <v>0.57403126772771884</v>
      </c>
    </row>
    <row r="1013" spans="1:15" x14ac:dyDescent="0.2">
      <c r="A1013" t="s">
        <v>2037</v>
      </c>
      <c r="B1013">
        <v>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15</v>
      </c>
      <c r="L1013" s="2">
        <f t="shared" si="30"/>
        <v>0</v>
      </c>
      <c r="M1013" s="3">
        <v>0</v>
      </c>
      <c r="N1013" s="6">
        <f>M1013/8</f>
        <v>0</v>
      </c>
      <c r="O1013" s="4">
        <f t="shared" si="31"/>
        <v>0</v>
      </c>
    </row>
    <row r="1014" spans="1:15" x14ac:dyDescent="0.2">
      <c r="A1014" t="s">
        <v>2574</v>
      </c>
      <c r="B1014">
        <v>6</v>
      </c>
      <c r="C1014">
        <v>0</v>
      </c>
      <c r="D1014">
        <v>1</v>
      </c>
      <c r="E1014">
        <v>0</v>
      </c>
      <c r="F1014">
        <v>2</v>
      </c>
      <c r="G1014">
        <v>0</v>
      </c>
      <c r="H1014">
        <v>0</v>
      </c>
      <c r="I1014">
        <v>1</v>
      </c>
      <c r="J1014">
        <v>0</v>
      </c>
      <c r="K1014" t="s">
        <v>15</v>
      </c>
      <c r="L1014" s="2">
        <f t="shared" si="30"/>
        <v>4</v>
      </c>
      <c r="M1014" s="3">
        <v>4</v>
      </c>
      <c r="N1014" s="6">
        <f>M1014/8</f>
        <v>0.5</v>
      </c>
      <c r="O1014" s="4">
        <f t="shared" si="31"/>
        <v>0.17609125905568124</v>
      </c>
    </row>
    <row r="1015" spans="1:15" x14ac:dyDescent="0.2">
      <c r="A1015" t="s">
        <v>2574</v>
      </c>
      <c r="B1015">
        <v>6</v>
      </c>
      <c r="C1015">
        <v>0</v>
      </c>
      <c r="D1015">
        <v>1</v>
      </c>
      <c r="E1015">
        <v>0</v>
      </c>
      <c r="F1015">
        <v>2</v>
      </c>
      <c r="G1015">
        <v>0</v>
      </c>
      <c r="H1015">
        <v>0</v>
      </c>
      <c r="I1015">
        <v>1</v>
      </c>
      <c r="J1015">
        <v>0</v>
      </c>
      <c r="K1015" t="s">
        <v>15</v>
      </c>
      <c r="L1015" s="2">
        <f t="shared" si="30"/>
        <v>4</v>
      </c>
      <c r="M1015" s="3">
        <v>4</v>
      </c>
      <c r="N1015" s="6">
        <f>M1015/8</f>
        <v>0.5</v>
      </c>
      <c r="O1015" s="4">
        <f t="shared" si="31"/>
        <v>0.17609125905568124</v>
      </c>
    </row>
    <row r="1016" spans="1:15" x14ac:dyDescent="0.2">
      <c r="A1016" t="s">
        <v>2573</v>
      </c>
      <c r="B1016">
        <v>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 t="s">
        <v>15</v>
      </c>
      <c r="L1016" s="2">
        <f t="shared" si="30"/>
        <v>1</v>
      </c>
      <c r="M1016" s="3">
        <v>1</v>
      </c>
      <c r="N1016" s="6">
        <f>M1016/8</f>
        <v>0.125</v>
      </c>
      <c r="O1016" s="4">
        <f t="shared" si="31"/>
        <v>5.1152522447381291E-2</v>
      </c>
    </row>
    <row r="1017" spans="1:15" x14ac:dyDescent="0.2">
      <c r="A1017" t="s">
        <v>2572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 t="s">
        <v>15</v>
      </c>
      <c r="L1017" s="2">
        <f t="shared" si="30"/>
        <v>4</v>
      </c>
      <c r="M1017" s="3">
        <v>4</v>
      </c>
      <c r="N1017" s="6">
        <f>M1017/8</f>
        <v>0.5</v>
      </c>
      <c r="O1017" s="4">
        <f t="shared" si="31"/>
        <v>0.17609125905568124</v>
      </c>
    </row>
    <row r="1018" spans="1:15" x14ac:dyDescent="0.2">
      <c r="A1018" t="s">
        <v>2571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 t="s">
        <v>15</v>
      </c>
      <c r="L1018" s="2">
        <f t="shared" si="30"/>
        <v>1</v>
      </c>
      <c r="M1018" s="3">
        <v>1</v>
      </c>
      <c r="N1018" s="6">
        <f>M1018/8</f>
        <v>0.125</v>
      </c>
      <c r="O1018" s="4">
        <f t="shared" si="31"/>
        <v>5.1152522447381291E-2</v>
      </c>
    </row>
    <row r="1019" spans="1:15" x14ac:dyDescent="0.2">
      <c r="A1019" t="s">
        <v>2570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15</v>
      </c>
      <c r="L1019" s="2">
        <f t="shared" si="30"/>
        <v>0</v>
      </c>
      <c r="M1019" s="3">
        <v>0</v>
      </c>
      <c r="N1019" s="6">
        <f>M1019/8</f>
        <v>0</v>
      </c>
      <c r="O1019" s="4">
        <f t="shared" si="31"/>
        <v>0</v>
      </c>
    </row>
    <row r="1020" spans="1:15" x14ac:dyDescent="0.2">
      <c r="A1020" t="s">
        <v>2569</v>
      </c>
      <c r="B1020">
        <v>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 t="s">
        <v>15</v>
      </c>
      <c r="L1020" s="2">
        <f t="shared" si="30"/>
        <v>1</v>
      </c>
      <c r="M1020" s="3">
        <v>1</v>
      </c>
      <c r="N1020" s="6">
        <f>M1020/8</f>
        <v>0.125</v>
      </c>
      <c r="O1020" s="4">
        <f t="shared" si="31"/>
        <v>5.1152522447381291E-2</v>
      </c>
    </row>
    <row r="1021" spans="1:15" x14ac:dyDescent="0.2">
      <c r="A1021" t="s">
        <v>2568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15</v>
      </c>
      <c r="L1021" s="2">
        <f t="shared" si="30"/>
        <v>2</v>
      </c>
      <c r="M1021" s="3">
        <v>2</v>
      </c>
      <c r="N1021" s="6">
        <f>M1021/8</f>
        <v>0.25</v>
      </c>
      <c r="O1021" s="4">
        <f t="shared" si="31"/>
        <v>9.691001300805642E-2</v>
      </c>
    </row>
    <row r="1022" spans="1:15" x14ac:dyDescent="0.2">
      <c r="A1022" t="s">
        <v>2567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15</v>
      </c>
      <c r="L1022" s="2">
        <f t="shared" si="30"/>
        <v>0</v>
      </c>
      <c r="M1022" s="3">
        <v>0</v>
      </c>
      <c r="N1022" s="6">
        <f>M1022/8</f>
        <v>0</v>
      </c>
      <c r="O1022" s="4">
        <f t="shared" si="31"/>
        <v>0</v>
      </c>
    </row>
    <row r="1023" spans="1:15" x14ac:dyDescent="0.2">
      <c r="A1023" t="s">
        <v>2566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15</v>
      </c>
      <c r="L1023" s="2">
        <f t="shared" si="30"/>
        <v>0</v>
      </c>
      <c r="M1023" s="3">
        <v>0</v>
      </c>
      <c r="N1023" s="6">
        <f>M1023/8</f>
        <v>0</v>
      </c>
      <c r="O1023" s="4">
        <f t="shared" si="31"/>
        <v>0</v>
      </c>
    </row>
    <row r="1024" spans="1:15" x14ac:dyDescent="0.2">
      <c r="A1024" t="s">
        <v>2565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 t="s">
        <v>15</v>
      </c>
      <c r="L1024" s="2">
        <f t="shared" si="30"/>
        <v>1</v>
      </c>
      <c r="M1024" s="3">
        <v>1</v>
      </c>
      <c r="N1024" s="6">
        <f>M1024/8</f>
        <v>0.125</v>
      </c>
      <c r="O1024" s="4">
        <f t="shared" si="31"/>
        <v>5.1152522447381291E-2</v>
      </c>
    </row>
    <row r="1025" spans="1:15" x14ac:dyDescent="0.2">
      <c r="A1025" t="s">
        <v>2564</v>
      </c>
      <c r="B1025">
        <v>10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 t="s">
        <v>15</v>
      </c>
      <c r="L1025" s="2">
        <f t="shared" si="30"/>
        <v>4</v>
      </c>
      <c r="M1025" s="3">
        <v>4</v>
      </c>
      <c r="N1025" s="6">
        <f>M1025/8</f>
        <v>0.5</v>
      </c>
      <c r="O1025" s="4">
        <f t="shared" si="31"/>
        <v>0.17609125905568124</v>
      </c>
    </row>
    <row r="1026" spans="1:15" x14ac:dyDescent="0.2">
      <c r="A1026" t="s">
        <v>841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 t="s">
        <v>15</v>
      </c>
      <c r="L1026" s="2">
        <f t="shared" si="30"/>
        <v>1</v>
      </c>
      <c r="M1026" s="3">
        <v>1</v>
      </c>
      <c r="N1026" s="6">
        <f>M1026/8</f>
        <v>0.125</v>
      </c>
      <c r="O1026" s="4">
        <f t="shared" si="31"/>
        <v>5.1152522447381291E-2</v>
      </c>
    </row>
    <row r="1027" spans="1:15" x14ac:dyDescent="0.2">
      <c r="A1027" t="s">
        <v>1085</v>
      </c>
      <c r="B1027">
        <v>10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15</v>
      </c>
      <c r="L1027" s="2">
        <f t="shared" ref="L1027:L1090" si="32">SUM(C1027:J1027)</f>
        <v>1</v>
      </c>
      <c r="M1027" s="3">
        <v>1</v>
      </c>
      <c r="N1027" s="6">
        <f>M1027/8</f>
        <v>0.125</v>
      </c>
      <c r="O1027" s="4">
        <f t="shared" ref="O1027:O1090" si="33">LOG10(N1027+1)</f>
        <v>5.1152522447381291E-2</v>
      </c>
    </row>
    <row r="1028" spans="1:15" x14ac:dyDescent="0.2">
      <c r="A1028" t="s">
        <v>2563</v>
      </c>
      <c r="B1028">
        <v>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 t="s">
        <v>15</v>
      </c>
      <c r="L1028" s="2">
        <f t="shared" si="32"/>
        <v>1</v>
      </c>
      <c r="M1028" s="3">
        <v>1</v>
      </c>
      <c r="N1028" s="6">
        <f>M1028/8</f>
        <v>0.125</v>
      </c>
      <c r="O1028" s="4">
        <f t="shared" si="33"/>
        <v>5.1152522447381291E-2</v>
      </c>
    </row>
    <row r="1029" spans="1:15" x14ac:dyDescent="0.2">
      <c r="A1029" t="s">
        <v>2562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15</v>
      </c>
      <c r="L1029" s="2">
        <f t="shared" si="32"/>
        <v>0</v>
      </c>
      <c r="M1029" s="3">
        <v>0</v>
      </c>
      <c r="N1029" s="6">
        <f>M1029/8</f>
        <v>0</v>
      </c>
      <c r="O1029" s="4">
        <f t="shared" si="33"/>
        <v>0</v>
      </c>
    </row>
    <row r="1030" spans="1:15" x14ac:dyDescent="0.2">
      <c r="A1030" t="s">
        <v>2561</v>
      </c>
      <c r="B1030">
        <v>37</v>
      </c>
      <c r="C1030">
        <v>3</v>
      </c>
      <c r="D1030">
        <v>12</v>
      </c>
      <c r="E1030">
        <v>8</v>
      </c>
      <c r="F1030">
        <v>21</v>
      </c>
      <c r="G1030">
        <v>2</v>
      </c>
      <c r="H1030">
        <v>5</v>
      </c>
      <c r="I1030">
        <v>8</v>
      </c>
      <c r="J1030">
        <v>8</v>
      </c>
      <c r="K1030" t="s">
        <v>15</v>
      </c>
      <c r="L1030" s="2">
        <f t="shared" si="32"/>
        <v>67</v>
      </c>
      <c r="M1030" s="3">
        <v>67</v>
      </c>
      <c r="N1030" s="6">
        <f>M1030/8</f>
        <v>8.375</v>
      </c>
      <c r="O1030" s="4">
        <f t="shared" si="33"/>
        <v>0.97197127639975645</v>
      </c>
    </row>
    <row r="1031" spans="1:15" x14ac:dyDescent="0.2">
      <c r="A1031" t="s">
        <v>1128</v>
      </c>
      <c r="B1031">
        <v>11</v>
      </c>
      <c r="C1031">
        <v>0</v>
      </c>
      <c r="D1031">
        <v>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 t="s">
        <v>15</v>
      </c>
      <c r="L1031" s="2">
        <f t="shared" si="32"/>
        <v>4</v>
      </c>
      <c r="M1031" s="3">
        <v>4</v>
      </c>
      <c r="N1031" s="6">
        <f>M1031/8</f>
        <v>0.5</v>
      </c>
      <c r="O1031" s="4">
        <f t="shared" si="33"/>
        <v>0.17609125905568124</v>
      </c>
    </row>
    <row r="1032" spans="1:15" x14ac:dyDescent="0.2">
      <c r="A1032" t="s">
        <v>2560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15</v>
      </c>
      <c r="L1032" s="2">
        <f t="shared" si="32"/>
        <v>0</v>
      </c>
      <c r="M1032" s="3">
        <v>0</v>
      </c>
      <c r="N1032" s="6">
        <f>M1032/8</f>
        <v>0</v>
      </c>
      <c r="O1032" s="4">
        <f t="shared" si="33"/>
        <v>0</v>
      </c>
    </row>
    <row r="1033" spans="1:15" x14ac:dyDescent="0.2">
      <c r="A1033" t="s">
        <v>2559</v>
      </c>
      <c r="B1033">
        <v>8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1</v>
      </c>
      <c r="K1033" t="s">
        <v>15</v>
      </c>
      <c r="L1033" s="2">
        <f t="shared" si="32"/>
        <v>4</v>
      </c>
      <c r="M1033" s="3">
        <v>4</v>
      </c>
      <c r="N1033" s="6">
        <f>M1033/8</f>
        <v>0.5</v>
      </c>
      <c r="O1033" s="4">
        <f t="shared" si="33"/>
        <v>0.17609125905568124</v>
      </c>
    </row>
    <row r="1034" spans="1:15" x14ac:dyDescent="0.2">
      <c r="A1034" t="s">
        <v>2558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15</v>
      </c>
      <c r="L1034" s="2">
        <f t="shared" si="32"/>
        <v>0</v>
      </c>
      <c r="M1034" s="3">
        <v>0</v>
      </c>
      <c r="N1034" s="6">
        <f>M1034/8</f>
        <v>0</v>
      </c>
      <c r="O1034" s="4">
        <f t="shared" si="33"/>
        <v>0</v>
      </c>
    </row>
    <row r="1035" spans="1:15" x14ac:dyDescent="0.2">
      <c r="A1035" t="s">
        <v>2557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 t="s">
        <v>15</v>
      </c>
      <c r="L1035" s="2">
        <f t="shared" si="32"/>
        <v>2</v>
      </c>
      <c r="M1035" s="3">
        <v>2</v>
      </c>
      <c r="N1035" s="6">
        <f>M1035/8</f>
        <v>0.25</v>
      </c>
      <c r="O1035" s="4">
        <f t="shared" si="33"/>
        <v>9.691001300805642E-2</v>
      </c>
    </row>
    <row r="1036" spans="1:15" x14ac:dyDescent="0.2">
      <c r="A1036" t="s">
        <v>2556</v>
      </c>
      <c r="B1036">
        <v>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3</v>
      </c>
      <c r="K1036" t="s">
        <v>15</v>
      </c>
      <c r="L1036" s="2">
        <f t="shared" si="32"/>
        <v>4</v>
      </c>
      <c r="M1036" s="3">
        <v>4</v>
      </c>
      <c r="N1036" s="6">
        <f>M1036/8</f>
        <v>0.5</v>
      </c>
      <c r="O1036" s="4">
        <f t="shared" si="33"/>
        <v>0.17609125905568124</v>
      </c>
    </row>
    <row r="1037" spans="1:15" x14ac:dyDescent="0.2">
      <c r="A1037" t="s">
        <v>2555</v>
      </c>
      <c r="B1037">
        <v>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 t="s">
        <v>15</v>
      </c>
      <c r="L1037" s="2">
        <f t="shared" si="32"/>
        <v>2</v>
      </c>
      <c r="M1037" s="3">
        <v>2</v>
      </c>
      <c r="N1037" s="6">
        <f>M1037/8</f>
        <v>0.25</v>
      </c>
      <c r="O1037" s="4">
        <f t="shared" si="33"/>
        <v>9.691001300805642E-2</v>
      </c>
    </row>
    <row r="1038" spans="1:15" x14ac:dyDescent="0.2">
      <c r="A1038" t="s">
        <v>2554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15</v>
      </c>
      <c r="L1038" s="2">
        <f t="shared" si="32"/>
        <v>3</v>
      </c>
      <c r="M1038" s="3">
        <v>3</v>
      </c>
      <c r="N1038" s="6">
        <f>M1038/8</f>
        <v>0.375</v>
      </c>
      <c r="O1038" s="4">
        <f t="shared" si="33"/>
        <v>0.13830269816628146</v>
      </c>
    </row>
    <row r="1039" spans="1:15" x14ac:dyDescent="0.2">
      <c r="A1039" t="s">
        <v>2553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15</v>
      </c>
      <c r="L1039" s="2">
        <f t="shared" si="32"/>
        <v>0</v>
      </c>
      <c r="M1039" s="3">
        <v>0</v>
      </c>
      <c r="N1039" s="6">
        <f>M1039/8</f>
        <v>0</v>
      </c>
      <c r="O1039" s="4">
        <f t="shared" si="33"/>
        <v>0</v>
      </c>
    </row>
    <row r="1040" spans="1:15" x14ac:dyDescent="0.2">
      <c r="A1040" t="s">
        <v>2552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15</v>
      </c>
      <c r="L1040" s="2">
        <f t="shared" si="32"/>
        <v>0</v>
      </c>
      <c r="M1040" s="3">
        <v>0</v>
      </c>
      <c r="N1040" s="6">
        <f>M1040/8</f>
        <v>0</v>
      </c>
      <c r="O1040" s="4">
        <f t="shared" si="33"/>
        <v>0</v>
      </c>
    </row>
    <row r="1041" spans="1:15" x14ac:dyDescent="0.2">
      <c r="A1041" t="s">
        <v>2551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 t="s">
        <v>15</v>
      </c>
      <c r="L1041" s="2">
        <f t="shared" si="32"/>
        <v>1</v>
      </c>
      <c r="M1041" s="3">
        <v>1</v>
      </c>
      <c r="N1041" s="6">
        <f>M1041/8</f>
        <v>0.125</v>
      </c>
      <c r="O1041" s="4">
        <f t="shared" si="33"/>
        <v>5.1152522447381291E-2</v>
      </c>
    </row>
    <row r="1042" spans="1:15" x14ac:dyDescent="0.2">
      <c r="A1042" t="s">
        <v>2550</v>
      </c>
      <c r="B1042">
        <v>4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15</v>
      </c>
      <c r="L1042" s="2">
        <f t="shared" si="32"/>
        <v>1</v>
      </c>
      <c r="M1042" s="3">
        <v>1</v>
      </c>
      <c r="N1042" s="6">
        <f>M1042/8</f>
        <v>0.125</v>
      </c>
      <c r="O1042" s="4">
        <f t="shared" si="33"/>
        <v>5.1152522447381291E-2</v>
      </c>
    </row>
    <row r="1043" spans="1:15" x14ac:dyDescent="0.2">
      <c r="A1043" t="s">
        <v>2549</v>
      </c>
      <c r="B1043">
        <v>1578</v>
      </c>
      <c r="C1043">
        <v>0</v>
      </c>
      <c r="D1043">
        <v>541</v>
      </c>
      <c r="E1043">
        <v>151</v>
      </c>
      <c r="F1043">
        <v>434</v>
      </c>
      <c r="G1043">
        <v>2</v>
      </c>
      <c r="H1043">
        <v>414</v>
      </c>
      <c r="I1043">
        <v>0</v>
      </c>
      <c r="J1043">
        <v>386</v>
      </c>
      <c r="K1043" t="s">
        <v>103</v>
      </c>
      <c r="L1043" s="2">
        <f t="shared" si="32"/>
        <v>1928</v>
      </c>
      <c r="M1043" s="3">
        <v>1928</v>
      </c>
      <c r="N1043" s="6">
        <f>M1043/8</f>
        <v>241</v>
      </c>
      <c r="O1043" s="4">
        <f t="shared" si="33"/>
        <v>2.3838153659804311</v>
      </c>
    </row>
    <row r="1044" spans="1:15" x14ac:dyDescent="0.2">
      <c r="A1044" t="s">
        <v>2548</v>
      </c>
      <c r="B1044">
        <v>2410</v>
      </c>
      <c r="C1044">
        <v>49</v>
      </c>
      <c r="D1044">
        <v>531</v>
      </c>
      <c r="E1044">
        <v>376</v>
      </c>
      <c r="F1044">
        <v>377</v>
      </c>
      <c r="G1044">
        <v>89</v>
      </c>
      <c r="H1044">
        <v>294</v>
      </c>
      <c r="I1044">
        <v>7</v>
      </c>
      <c r="J1044">
        <v>352</v>
      </c>
      <c r="K1044" t="s">
        <v>103</v>
      </c>
      <c r="L1044" s="2">
        <f t="shared" si="32"/>
        <v>2075</v>
      </c>
      <c r="M1044" s="3">
        <v>2075</v>
      </c>
      <c r="N1044" s="6">
        <f>M1044/8</f>
        <v>259.375</v>
      </c>
      <c r="O1044" s="4">
        <f t="shared" si="33"/>
        <v>2.4155992829558022</v>
      </c>
    </row>
    <row r="1045" spans="1:15" x14ac:dyDescent="0.2">
      <c r="A1045" t="s">
        <v>2547</v>
      </c>
      <c r="B1045">
        <v>1209</v>
      </c>
      <c r="C1045">
        <v>9</v>
      </c>
      <c r="D1045">
        <v>384</v>
      </c>
      <c r="E1045">
        <v>93</v>
      </c>
      <c r="F1045">
        <v>80</v>
      </c>
      <c r="G1045">
        <v>11</v>
      </c>
      <c r="H1045">
        <v>175</v>
      </c>
      <c r="I1045">
        <v>6</v>
      </c>
      <c r="J1045">
        <v>113</v>
      </c>
      <c r="K1045" t="s">
        <v>103</v>
      </c>
      <c r="L1045" s="2">
        <f t="shared" si="32"/>
        <v>871</v>
      </c>
      <c r="M1045" s="3">
        <v>871</v>
      </c>
      <c r="N1045" s="6">
        <f>M1045/8</f>
        <v>108.875</v>
      </c>
      <c r="O1045" s="4">
        <f t="shared" si="33"/>
        <v>2.0408988880818284</v>
      </c>
    </row>
    <row r="1046" spans="1:15" x14ac:dyDescent="0.2">
      <c r="A1046" t="s">
        <v>2546</v>
      </c>
      <c r="B1046">
        <v>988</v>
      </c>
      <c r="C1046">
        <v>0</v>
      </c>
      <c r="D1046">
        <v>353</v>
      </c>
      <c r="E1046">
        <v>216</v>
      </c>
      <c r="F1046">
        <v>346</v>
      </c>
      <c r="G1046">
        <v>4</v>
      </c>
      <c r="H1046">
        <v>171</v>
      </c>
      <c r="I1046">
        <v>4</v>
      </c>
      <c r="J1046">
        <v>204</v>
      </c>
      <c r="K1046" t="s">
        <v>103</v>
      </c>
      <c r="L1046" s="2">
        <f t="shared" si="32"/>
        <v>1298</v>
      </c>
      <c r="M1046" s="3">
        <v>1298</v>
      </c>
      <c r="N1046" s="6">
        <f>M1046/8</f>
        <v>162.25</v>
      </c>
      <c r="O1046" s="4">
        <f t="shared" si="33"/>
        <v>2.2128531899471113</v>
      </c>
    </row>
    <row r="1047" spans="1:15" x14ac:dyDescent="0.2">
      <c r="A1047" t="s">
        <v>2545</v>
      </c>
      <c r="B1047">
        <v>950</v>
      </c>
      <c r="C1047">
        <v>0</v>
      </c>
      <c r="D1047">
        <v>84</v>
      </c>
      <c r="E1047">
        <v>99</v>
      </c>
      <c r="F1047">
        <v>73</v>
      </c>
      <c r="G1047">
        <v>101</v>
      </c>
      <c r="H1047">
        <v>54</v>
      </c>
      <c r="I1047">
        <v>0</v>
      </c>
      <c r="J1047">
        <v>64</v>
      </c>
      <c r="K1047" t="s">
        <v>103</v>
      </c>
      <c r="L1047" s="2">
        <f t="shared" si="32"/>
        <v>475</v>
      </c>
      <c r="M1047" s="3">
        <v>475</v>
      </c>
      <c r="N1047" s="6">
        <f>M1047/8</f>
        <v>59.375</v>
      </c>
      <c r="O1047" s="4">
        <f t="shared" si="33"/>
        <v>1.7808571437595686</v>
      </c>
    </row>
    <row r="1048" spans="1:15" x14ac:dyDescent="0.2">
      <c r="A1048" t="s">
        <v>1709</v>
      </c>
      <c r="B1048">
        <v>1169</v>
      </c>
      <c r="C1048">
        <v>383</v>
      </c>
      <c r="D1048">
        <v>185</v>
      </c>
      <c r="E1048">
        <v>324</v>
      </c>
      <c r="F1048">
        <v>310</v>
      </c>
      <c r="G1048">
        <v>49</v>
      </c>
      <c r="H1048">
        <v>267</v>
      </c>
      <c r="I1048">
        <v>15</v>
      </c>
      <c r="J1048">
        <v>224</v>
      </c>
      <c r="K1048" t="s">
        <v>103</v>
      </c>
      <c r="L1048" s="2">
        <f t="shared" si="32"/>
        <v>1757</v>
      </c>
      <c r="M1048" s="3">
        <v>1757</v>
      </c>
      <c r="N1048" s="6">
        <f>M1048/8</f>
        <v>219.625</v>
      </c>
      <c r="O1048" s="4">
        <f t="shared" si="33"/>
        <v>2.3436547227318978</v>
      </c>
    </row>
    <row r="1049" spans="1:15" x14ac:dyDescent="0.2">
      <c r="A1049" t="s">
        <v>2544</v>
      </c>
      <c r="B1049">
        <v>617</v>
      </c>
      <c r="C1049">
        <v>0</v>
      </c>
      <c r="D1049">
        <v>119</v>
      </c>
      <c r="E1049">
        <v>95</v>
      </c>
      <c r="F1049">
        <v>85</v>
      </c>
      <c r="G1049">
        <v>47</v>
      </c>
      <c r="H1049">
        <v>89</v>
      </c>
      <c r="I1049">
        <v>0</v>
      </c>
      <c r="J1049">
        <v>83</v>
      </c>
      <c r="K1049" t="s">
        <v>103</v>
      </c>
      <c r="L1049" s="2">
        <f t="shared" si="32"/>
        <v>518</v>
      </c>
      <c r="M1049" s="3">
        <v>518</v>
      </c>
      <c r="N1049" s="6">
        <f>M1049/8</f>
        <v>64.75</v>
      </c>
      <c r="O1049" s="4">
        <f t="shared" si="33"/>
        <v>1.8178957571617955</v>
      </c>
    </row>
    <row r="1050" spans="1:15" x14ac:dyDescent="0.2">
      <c r="A1050" t="s">
        <v>1608</v>
      </c>
      <c r="B1050">
        <v>704</v>
      </c>
      <c r="C1050">
        <v>30</v>
      </c>
      <c r="D1050">
        <v>170</v>
      </c>
      <c r="E1050">
        <v>179</v>
      </c>
      <c r="F1050">
        <v>201</v>
      </c>
      <c r="G1050">
        <v>8</v>
      </c>
      <c r="H1050">
        <v>143</v>
      </c>
      <c r="I1050">
        <v>6</v>
      </c>
      <c r="J1050">
        <v>98</v>
      </c>
      <c r="K1050" t="s">
        <v>103</v>
      </c>
      <c r="L1050" s="2">
        <f t="shared" si="32"/>
        <v>835</v>
      </c>
      <c r="M1050" s="3">
        <v>835</v>
      </c>
      <c r="N1050" s="6">
        <f>M1050/8</f>
        <v>104.375</v>
      </c>
      <c r="O1050" s="4">
        <f t="shared" si="33"/>
        <v>2.0227375876327987</v>
      </c>
    </row>
    <row r="1051" spans="1:15" x14ac:dyDescent="0.2">
      <c r="A1051" t="s">
        <v>2543</v>
      </c>
      <c r="B1051">
        <v>730</v>
      </c>
      <c r="C1051">
        <v>37</v>
      </c>
      <c r="D1051">
        <v>130</v>
      </c>
      <c r="E1051">
        <v>102</v>
      </c>
      <c r="F1051">
        <v>158</v>
      </c>
      <c r="G1051">
        <v>37</v>
      </c>
      <c r="H1051">
        <v>88</v>
      </c>
      <c r="I1051">
        <v>6</v>
      </c>
      <c r="J1051">
        <v>92</v>
      </c>
      <c r="K1051" t="s">
        <v>103</v>
      </c>
      <c r="L1051" s="2">
        <f t="shared" si="32"/>
        <v>650</v>
      </c>
      <c r="M1051" s="3">
        <v>650</v>
      </c>
      <c r="N1051" s="6">
        <f>M1051/8</f>
        <v>81.25</v>
      </c>
      <c r="O1051" s="4">
        <f t="shared" si="33"/>
        <v>1.9151359066220119</v>
      </c>
    </row>
    <row r="1052" spans="1:15" x14ac:dyDescent="0.2">
      <c r="A1052" t="s">
        <v>255</v>
      </c>
      <c r="B1052">
        <v>456</v>
      </c>
      <c r="C1052">
        <v>0</v>
      </c>
      <c r="D1052">
        <v>186</v>
      </c>
      <c r="E1052">
        <v>73</v>
      </c>
      <c r="F1052">
        <v>187</v>
      </c>
      <c r="G1052">
        <v>1</v>
      </c>
      <c r="H1052">
        <v>82</v>
      </c>
      <c r="I1052">
        <v>0</v>
      </c>
      <c r="J1052">
        <v>169</v>
      </c>
      <c r="K1052" t="s">
        <v>103</v>
      </c>
      <c r="L1052" s="2">
        <f t="shared" si="32"/>
        <v>698</v>
      </c>
      <c r="M1052" s="3">
        <v>698</v>
      </c>
      <c r="N1052" s="6">
        <f>M1052/8</f>
        <v>87.25</v>
      </c>
      <c r="O1052" s="4">
        <f t="shared" si="33"/>
        <v>1.9457147140598601</v>
      </c>
    </row>
    <row r="1053" spans="1:15" x14ac:dyDescent="0.2">
      <c r="A1053" t="s">
        <v>2542</v>
      </c>
      <c r="B1053">
        <v>363</v>
      </c>
      <c r="C1053">
        <v>0</v>
      </c>
      <c r="D1053">
        <v>69</v>
      </c>
      <c r="E1053">
        <v>24</v>
      </c>
      <c r="F1053">
        <v>11</v>
      </c>
      <c r="G1053">
        <v>0</v>
      </c>
      <c r="H1053">
        <v>39</v>
      </c>
      <c r="I1053">
        <v>0</v>
      </c>
      <c r="J1053">
        <v>48</v>
      </c>
      <c r="K1053" t="s">
        <v>103</v>
      </c>
      <c r="L1053" s="2">
        <f t="shared" si="32"/>
        <v>191</v>
      </c>
      <c r="M1053" s="3">
        <v>191</v>
      </c>
      <c r="N1053" s="6">
        <f>M1053/8</f>
        <v>23.875</v>
      </c>
      <c r="O1053" s="4">
        <f t="shared" si="33"/>
        <v>1.3957630894177631</v>
      </c>
    </row>
    <row r="1054" spans="1:15" x14ac:dyDescent="0.2">
      <c r="A1054" t="s">
        <v>2541</v>
      </c>
      <c r="B1054">
        <v>349</v>
      </c>
      <c r="C1054">
        <v>0</v>
      </c>
      <c r="D1054">
        <v>187</v>
      </c>
      <c r="E1054">
        <v>23</v>
      </c>
      <c r="F1054">
        <v>33</v>
      </c>
      <c r="G1054">
        <v>2</v>
      </c>
      <c r="H1054">
        <v>64</v>
      </c>
      <c r="I1054">
        <v>0</v>
      </c>
      <c r="J1054">
        <v>33</v>
      </c>
      <c r="K1054" t="s">
        <v>103</v>
      </c>
      <c r="L1054" s="2">
        <f t="shared" si="32"/>
        <v>342</v>
      </c>
      <c r="M1054" s="3">
        <v>342</v>
      </c>
      <c r="N1054" s="6">
        <f>M1054/8</f>
        <v>42.75</v>
      </c>
      <c r="O1054" s="4">
        <f t="shared" si="33"/>
        <v>1.6409780573583321</v>
      </c>
    </row>
    <row r="1055" spans="1:15" x14ac:dyDescent="0.2">
      <c r="A1055" t="s">
        <v>2517</v>
      </c>
      <c r="B1055">
        <v>374</v>
      </c>
      <c r="C1055">
        <v>7</v>
      </c>
      <c r="D1055">
        <v>64</v>
      </c>
      <c r="E1055">
        <v>59</v>
      </c>
      <c r="F1055">
        <v>67</v>
      </c>
      <c r="G1055">
        <v>11</v>
      </c>
      <c r="H1055">
        <v>64</v>
      </c>
      <c r="I1055">
        <v>1</v>
      </c>
      <c r="J1055">
        <v>54</v>
      </c>
      <c r="K1055" t="s">
        <v>103</v>
      </c>
      <c r="L1055" s="2">
        <f t="shared" si="32"/>
        <v>327</v>
      </c>
      <c r="M1055" s="3">
        <v>327</v>
      </c>
      <c r="N1055" s="6">
        <f>M1055/8</f>
        <v>40.875</v>
      </c>
      <c r="O1055" s="4">
        <f t="shared" si="33"/>
        <v>1.6219548200449017</v>
      </c>
    </row>
    <row r="1056" spans="1:15" x14ac:dyDescent="0.2">
      <c r="A1056" t="s">
        <v>2540</v>
      </c>
      <c r="B1056">
        <v>304</v>
      </c>
      <c r="C1056">
        <v>0</v>
      </c>
      <c r="D1056">
        <v>73</v>
      </c>
      <c r="E1056">
        <v>21</v>
      </c>
      <c r="F1056">
        <v>35</v>
      </c>
      <c r="G1056">
        <v>4</v>
      </c>
      <c r="H1056">
        <v>67</v>
      </c>
      <c r="I1056">
        <v>0</v>
      </c>
      <c r="J1056">
        <v>58</v>
      </c>
      <c r="K1056" t="s">
        <v>103</v>
      </c>
      <c r="L1056" s="2">
        <f t="shared" si="32"/>
        <v>258</v>
      </c>
      <c r="M1056" s="3">
        <v>258</v>
      </c>
      <c r="N1056" s="6">
        <f>M1056/8</f>
        <v>32.25</v>
      </c>
      <c r="O1056" s="4">
        <f t="shared" si="33"/>
        <v>1.5217916496391235</v>
      </c>
    </row>
    <row r="1057" spans="1:15" x14ac:dyDescent="0.2">
      <c r="A1057" t="s">
        <v>2539</v>
      </c>
      <c r="B1057">
        <v>267</v>
      </c>
      <c r="C1057">
        <v>0</v>
      </c>
      <c r="D1057">
        <v>49</v>
      </c>
      <c r="E1057">
        <v>11</v>
      </c>
      <c r="F1057">
        <v>51</v>
      </c>
      <c r="G1057">
        <v>0</v>
      </c>
      <c r="H1057">
        <v>20</v>
      </c>
      <c r="I1057">
        <v>0</v>
      </c>
      <c r="J1057">
        <v>13</v>
      </c>
      <c r="K1057" t="s">
        <v>103</v>
      </c>
      <c r="L1057" s="2">
        <f t="shared" si="32"/>
        <v>144</v>
      </c>
      <c r="M1057" s="3">
        <v>144</v>
      </c>
      <c r="N1057" s="6">
        <f>M1057/8</f>
        <v>18</v>
      </c>
      <c r="O1057" s="4">
        <f t="shared" si="33"/>
        <v>1.2787536009528289</v>
      </c>
    </row>
    <row r="1058" spans="1:15" x14ac:dyDescent="0.2">
      <c r="A1058" t="s">
        <v>2538</v>
      </c>
      <c r="B1058">
        <v>200</v>
      </c>
      <c r="C1058">
        <v>0</v>
      </c>
      <c r="D1058">
        <v>103</v>
      </c>
      <c r="E1058">
        <v>53</v>
      </c>
      <c r="F1058">
        <v>35</v>
      </c>
      <c r="G1058">
        <v>1</v>
      </c>
      <c r="H1058">
        <v>36</v>
      </c>
      <c r="I1058">
        <v>0</v>
      </c>
      <c r="J1058">
        <v>67</v>
      </c>
      <c r="K1058" t="s">
        <v>103</v>
      </c>
      <c r="L1058" s="2">
        <f t="shared" si="32"/>
        <v>295</v>
      </c>
      <c r="M1058" s="3">
        <v>295</v>
      </c>
      <c r="N1058" s="6">
        <f>M1058/8</f>
        <v>36.875</v>
      </c>
      <c r="O1058" s="4">
        <f t="shared" si="33"/>
        <v>1.5783526415103615</v>
      </c>
    </row>
    <row r="1059" spans="1:15" x14ac:dyDescent="0.2">
      <c r="A1059" t="s">
        <v>2537</v>
      </c>
      <c r="B1059">
        <v>376</v>
      </c>
      <c r="C1059">
        <v>1</v>
      </c>
      <c r="D1059">
        <v>53</v>
      </c>
      <c r="E1059">
        <v>30</v>
      </c>
      <c r="F1059">
        <v>43</v>
      </c>
      <c r="G1059">
        <v>4</v>
      </c>
      <c r="H1059">
        <v>48</v>
      </c>
      <c r="I1059">
        <v>0</v>
      </c>
      <c r="J1059">
        <v>40</v>
      </c>
      <c r="K1059" t="s">
        <v>103</v>
      </c>
      <c r="L1059" s="2">
        <f t="shared" si="32"/>
        <v>219</v>
      </c>
      <c r="M1059" s="3">
        <v>219</v>
      </c>
      <c r="N1059" s="6">
        <f>M1059/8</f>
        <v>27.375</v>
      </c>
      <c r="O1059" s="4">
        <f t="shared" si="33"/>
        <v>1.4529358702011792</v>
      </c>
    </row>
    <row r="1060" spans="1:15" x14ac:dyDescent="0.2">
      <c r="A1060" t="s">
        <v>2493</v>
      </c>
      <c r="B1060">
        <v>223</v>
      </c>
      <c r="C1060">
        <v>11</v>
      </c>
      <c r="D1060">
        <v>31</v>
      </c>
      <c r="E1060">
        <v>47</v>
      </c>
      <c r="F1060">
        <v>41</v>
      </c>
      <c r="G1060">
        <v>3</v>
      </c>
      <c r="H1060">
        <v>64</v>
      </c>
      <c r="I1060">
        <v>2</v>
      </c>
      <c r="J1060">
        <v>40</v>
      </c>
      <c r="K1060" t="s">
        <v>103</v>
      </c>
      <c r="L1060" s="2">
        <f t="shared" si="32"/>
        <v>239</v>
      </c>
      <c r="M1060" s="3">
        <v>239</v>
      </c>
      <c r="N1060" s="6">
        <f>M1060/8</f>
        <v>29.875</v>
      </c>
      <c r="O1060" s="4">
        <f t="shared" si="33"/>
        <v>1.489606966267722</v>
      </c>
    </row>
    <row r="1061" spans="1:15" x14ac:dyDescent="0.2">
      <c r="A1061" t="s">
        <v>2523</v>
      </c>
      <c r="B1061">
        <v>335</v>
      </c>
      <c r="C1061">
        <v>125</v>
      </c>
      <c r="D1061">
        <v>67</v>
      </c>
      <c r="E1061">
        <v>90</v>
      </c>
      <c r="F1061">
        <v>102</v>
      </c>
      <c r="G1061">
        <v>12</v>
      </c>
      <c r="H1061">
        <v>86</v>
      </c>
      <c r="I1061">
        <v>4</v>
      </c>
      <c r="J1061">
        <v>51</v>
      </c>
      <c r="K1061" t="s">
        <v>103</v>
      </c>
      <c r="L1061" s="2">
        <f t="shared" si="32"/>
        <v>537</v>
      </c>
      <c r="M1061" s="3">
        <v>537</v>
      </c>
      <c r="N1061" s="6">
        <f>M1061/8</f>
        <v>67.125</v>
      </c>
      <c r="O1061" s="4">
        <f t="shared" si="33"/>
        <v>1.8333065152846988</v>
      </c>
    </row>
    <row r="1062" spans="1:15" x14ac:dyDescent="0.2">
      <c r="A1062" t="s">
        <v>2536</v>
      </c>
      <c r="B1062">
        <v>155</v>
      </c>
      <c r="C1062">
        <v>0</v>
      </c>
      <c r="D1062">
        <v>50</v>
      </c>
      <c r="E1062">
        <v>37</v>
      </c>
      <c r="F1062">
        <v>16</v>
      </c>
      <c r="G1062">
        <v>20</v>
      </c>
      <c r="H1062">
        <v>15</v>
      </c>
      <c r="I1062">
        <v>0</v>
      </c>
      <c r="J1062">
        <v>31</v>
      </c>
      <c r="K1062" t="s">
        <v>103</v>
      </c>
      <c r="L1062" s="2">
        <f t="shared" si="32"/>
        <v>169</v>
      </c>
      <c r="M1062" s="3">
        <v>169</v>
      </c>
      <c r="N1062" s="6">
        <f>M1062/8</f>
        <v>21.125</v>
      </c>
      <c r="O1062" s="4">
        <f t="shared" si="33"/>
        <v>1.3448832793698631</v>
      </c>
    </row>
    <row r="1063" spans="1:15" x14ac:dyDescent="0.2">
      <c r="A1063" t="s">
        <v>2535</v>
      </c>
      <c r="B1063">
        <v>171</v>
      </c>
      <c r="C1063">
        <v>0</v>
      </c>
      <c r="D1063">
        <v>26</v>
      </c>
      <c r="E1063">
        <v>10</v>
      </c>
      <c r="F1063">
        <v>24</v>
      </c>
      <c r="G1063">
        <v>1</v>
      </c>
      <c r="H1063">
        <v>15</v>
      </c>
      <c r="I1063">
        <v>0</v>
      </c>
      <c r="J1063">
        <v>10</v>
      </c>
      <c r="K1063" t="s">
        <v>103</v>
      </c>
      <c r="L1063" s="2">
        <f t="shared" si="32"/>
        <v>86</v>
      </c>
      <c r="M1063" s="3">
        <v>86</v>
      </c>
      <c r="N1063" s="6">
        <f>M1063/8</f>
        <v>10.75</v>
      </c>
      <c r="O1063" s="4">
        <f t="shared" si="33"/>
        <v>1.070037866607755</v>
      </c>
    </row>
    <row r="1064" spans="1:15" x14ac:dyDescent="0.2">
      <c r="A1064" t="s">
        <v>2534</v>
      </c>
      <c r="B1064">
        <v>129</v>
      </c>
      <c r="C1064">
        <v>52</v>
      </c>
      <c r="D1064">
        <v>37</v>
      </c>
      <c r="E1064">
        <v>21</v>
      </c>
      <c r="F1064">
        <v>35</v>
      </c>
      <c r="G1064">
        <v>1</v>
      </c>
      <c r="H1064">
        <v>19</v>
      </c>
      <c r="I1064">
        <v>0</v>
      </c>
      <c r="J1064">
        <v>19</v>
      </c>
      <c r="K1064" t="s">
        <v>103</v>
      </c>
      <c r="L1064" s="2">
        <f t="shared" si="32"/>
        <v>184</v>
      </c>
      <c r="M1064" s="3">
        <v>184</v>
      </c>
      <c r="N1064" s="6">
        <f>M1064/8</f>
        <v>23</v>
      </c>
      <c r="O1064" s="4">
        <f t="shared" si="33"/>
        <v>1.3802112417116059</v>
      </c>
    </row>
    <row r="1065" spans="1:15" x14ac:dyDescent="0.2">
      <c r="A1065" t="s">
        <v>2533</v>
      </c>
      <c r="B1065">
        <v>99</v>
      </c>
      <c r="C1065">
        <v>0</v>
      </c>
      <c r="D1065">
        <v>39</v>
      </c>
      <c r="E1065">
        <v>22</v>
      </c>
      <c r="F1065">
        <v>15</v>
      </c>
      <c r="G1065">
        <v>0</v>
      </c>
      <c r="H1065">
        <v>49</v>
      </c>
      <c r="I1065">
        <v>0</v>
      </c>
      <c r="J1065">
        <v>28</v>
      </c>
      <c r="K1065" t="s">
        <v>103</v>
      </c>
      <c r="L1065" s="2">
        <f t="shared" si="32"/>
        <v>153</v>
      </c>
      <c r="M1065" s="3">
        <v>153</v>
      </c>
      <c r="N1065" s="6">
        <f>M1065/8</f>
        <v>19.125</v>
      </c>
      <c r="O1065" s="4">
        <f t="shared" si="33"/>
        <v>1.3037358890399062</v>
      </c>
    </row>
    <row r="1066" spans="1:15" x14ac:dyDescent="0.2">
      <c r="A1066" t="s">
        <v>2532</v>
      </c>
      <c r="B1066">
        <v>125</v>
      </c>
      <c r="C1066">
        <v>0</v>
      </c>
      <c r="D1066">
        <v>21</v>
      </c>
      <c r="E1066">
        <v>3</v>
      </c>
      <c r="F1066">
        <v>6</v>
      </c>
      <c r="G1066">
        <v>0</v>
      </c>
      <c r="H1066">
        <v>16</v>
      </c>
      <c r="I1066">
        <v>0</v>
      </c>
      <c r="J1066">
        <v>6</v>
      </c>
      <c r="K1066" t="s">
        <v>103</v>
      </c>
      <c r="L1066" s="2">
        <f t="shared" si="32"/>
        <v>52</v>
      </c>
      <c r="M1066" s="3">
        <v>52</v>
      </c>
      <c r="N1066" s="6">
        <f>M1066/8</f>
        <v>6.5</v>
      </c>
      <c r="O1066" s="4">
        <f t="shared" si="33"/>
        <v>0.87506126339170009</v>
      </c>
    </row>
    <row r="1067" spans="1:15" x14ac:dyDescent="0.2">
      <c r="A1067" t="s">
        <v>2531</v>
      </c>
      <c r="B1067">
        <v>241</v>
      </c>
      <c r="C1067">
        <v>0</v>
      </c>
      <c r="D1067">
        <v>61</v>
      </c>
      <c r="E1067">
        <v>22</v>
      </c>
      <c r="F1067">
        <v>3</v>
      </c>
      <c r="G1067">
        <v>0</v>
      </c>
      <c r="H1067">
        <v>3</v>
      </c>
      <c r="I1067">
        <v>0</v>
      </c>
      <c r="J1067">
        <v>29</v>
      </c>
      <c r="K1067" t="s">
        <v>103</v>
      </c>
      <c r="L1067" s="2">
        <f t="shared" si="32"/>
        <v>118</v>
      </c>
      <c r="M1067" s="3">
        <v>118</v>
      </c>
      <c r="N1067" s="6">
        <f>M1067/8</f>
        <v>14.75</v>
      </c>
      <c r="O1067" s="4">
        <f t="shared" si="33"/>
        <v>1.1972805581256194</v>
      </c>
    </row>
    <row r="1068" spans="1:15" x14ac:dyDescent="0.2">
      <c r="A1068" t="s">
        <v>2530</v>
      </c>
      <c r="B1068">
        <v>170</v>
      </c>
      <c r="C1068">
        <v>0</v>
      </c>
      <c r="D1068">
        <v>18</v>
      </c>
      <c r="E1068">
        <v>25</v>
      </c>
      <c r="F1068">
        <v>0</v>
      </c>
      <c r="G1068">
        <v>0</v>
      </c>
      <c r="H1068">
        <v>11</v>
      </c>
      <c r="I1068">
        <v>0</v>
      </c>
      <c r="J1068">
        <v>29</v>
      </c>
      <c r="K1068" t="s">
        <v>103</v>
      </c>
      <c r="L1068" s="2">
        <f t="shared" si="32"/>
        <v>83</v>
      </c>
      <c r="M1068" s="3">
        <v>83</v>
      </c>
      <c r="N1068" s="6">
        <f>M1068/8</f>
        <v>10.375</v>
      </c>
      <c r="O1068" s="4">
        <f t="shared" si="33"/>
        <v>1.0559514053291501</v>
      </c>
    </row>
    <row r="1069" spans="1:15" x14ac:dyDescent="0.2">
      <c r="A1069" t="s">
        <v>102</v>
      </c>
      <c r="B1069">
        <v>78</v>
      </c>
      <c r="C1069">
        <v>63</v>
      </c>
      <c r="D1069">
        <v>41</v>
      </c>
      <c r="E1069">
        <v>45</v>
      </c>
      <c r="F1069">
        <v>38</v>
      </c>
      <c r="G1069">
        <v>4</v>
      </c>
      <c r="H1069">
        <v>19</v>
      </c>
      <c r="I1069">
        <v>0</v>
      </c>
      <c r="J1069">
        <v>29</v>
      </c>
      <c r="K1069" t="s">
        <v>103</v>
      </c>
      <c r="L1069" s="2">
        <f t="shared" si="32"/>
        <v>239</v>
      </c>
      <c r="M1069" s="3">
        <v>239</v>
      </c>
      <c r="N1069" s="6">
        <f>M1069/8</f>
        <v>29.875</v>
      </c>
      <c r="O1069" s="4">
        <f t="shared" si="33"/>
        <v>1.489606966267722</v>
      </c>
    </row>
    <row r="1070" spans="1:15" x14ac:dyDescent="0.2">
      <c r="A1070" t="s">
        <v>2529</v>
      </c>
      <c r="B1070">
        <v>63</v>
      </c>
      <c r="C1070">
        <v>0</v>
      </c>
      <c r="D1070">
        <v>10</v>
      </c>
      <c r="E1070">
        <v>4</v>
      </c>
      <c r="F1070">
        <v>17</v>
      </c>
      <c r="G1070">
        <v>8</v>
      </c>
      <c r="H1070">
        <v>26</v>
      </c>
      <c r="I1070">
        <v>7</v>
      </c>
      <c r="J1070">
        <v>11</v>
      </c>
      <c r="K1070" t="s">
        <v>103</v>
      </c>
      <c r="L1070" s="2">
        <f t="shared" si="32"/>
        <v>83</v>
      </c>
      <c r="M1070" s="3">
        <v>83</v>
      </c>
      <c r="N1070" s="6">
        <f>M1070/8</f>
        <v>10.375</v>
      </c>
      <c r="O1070" s="4">
        <f t="shared" si="33"/>
        <v>1.0559514053291501</v>
      </c>
    </row>
    <row r="1071" spans="1:15" x14ac:dyDescent="0.2">
      <c r="A1071" t="s">
        <v>443</v>
      </c>
      <c r="B1071">
        <v>91</v>
      </c>
      <c r="C1071">
        <v>0</v>
      </c>
      <c r="D1071">
        <v>45</v>
      </c>
      <c r="E1071">
        <v>0</v>
      </c>
      <c r="F1071">
        <v>25</v>
      </c>
      <c r="G1071">
        <v>3</v>
      </c>
      <c r="H1071">
        <v>12</v>
      </c>
      <c r="I1071">
        <v>0</v>
      </c>
      <c r="J1071">
        <v>6</v>
      </c>
      <c r="K1071" t="s">
        <v>103</v>
      </c>
      <c r="L1071" s="2">
        <f t="shared" si="32"/>
        <v>91</v>
      </c>
      <c r="M1071" s="3">
        <v>91</v>
      </c>
      <c r="N1071" s="6">
        <f>M1071/8</f>
        <v>11.375</v>
      </c>
      <c r="O1071" s="4">
        <f t="shared" si="33"/>
        <v>1.0925452076056064</v>
      </c>
    </row>
    <row r="1072" spans="1:15" x14ac:dyDescent="0.2">
      <c r="A1072" t="s">
        <v>2528</v>
      </c>
      <c r="B1072">
        <v>74</v>
      </c>
      <c r="C1072">
        <v>0</v>
      </c>
      <c r="D1072">
        <v>11</v>
      </c>
      <c r="E1072">
        <v>16</v>
      </c>
      <c r="F1072">
        <v>13</v>
      </c>
      <c r="G1072">
        <v>1</v>
      </c>
      <c r="H1072">
        <v>20</v>
      </c>
      <c r="I1072">
        <v>0</v>
      </c>
      <c r="J1072">
        <v>13</v>
      </c>
      <c r="K1072" t="s">
        <v>103</v>
      </c>
      <c r="L1072" s="2">
        <f t="shared" si="32"/>
        <v>74</v>
      </c>
      <c r="M1072" s="3">
        <v>74</v>
      </c>
      <c r="N1072" s="6">
        <f>M1072/8</f>
        <v>9.25</v>
      </c>
      <c r="O1072" s="4">
        <f t="shared" si="33"/>
        <v>1.0107238653917732</v>
      </c>
    </row>
    <row r="1073" spans="1:15" x14ac:dyDescent="0.2">
      <c r="A1073" t="s">
        <v>2476</v>
      </c>
      <c r="B1073">
        <v>150</v>
      </c>
      <c r="C1073">
        <v>34</v>
      </c>
      <c r="D1073">
        <v>25</v>
      </c>
      <c r="E1073">
        <v>35</v>
      </c>
      <c r="F1073">
        <v>33</v>
      </c>
      <c r="G1073">
        <v>5</v>
      </c>
      <c r="H1073">
        <v>26</v>
      </c>
      <c r="I1073">
        <v>0</v>
      </c>
      <c r="J1073">
        <v>28</v>
      </c>
      <c r="K1073" t="s">
        <v>103</v>
      </c>
      <c r="L1073" s="2">
        <f t="shared" si="32"/>
        <v>186</v>
      </c>
      <c r="M1073" s="3">
        <v>186</v>
      </c>
      <c r="N1073" s="6">
        <f>M1073/8</f>
        <v>23.25</v>
      </c>
      <c r="O1073" s="4">
        <f t="shared" si="33"/>
        <v>1.3847117429382825</v>
      </c>
    </row>
    <row r="1074" spans="1:15" x14ac:dyDescent="0.2">
      <c r="A1074" t="s">
        <v>1608</v>
      </c>
      <c r="B1074">
        <v>704</v>
      </c>
      <c r="C1074">
        <v>30</v>
      </c>
      <c r="D1074">
        <v>170</v>
      </c>
      <c r="E1074">
        <v>179</v>
      </c>
      <c r="F1074">
        <v>201</v>
      </c>
      <c r="G1074">
        <v>8</v>
      </c>
      <c r="H1074">
        <v>143</v>
      </c>
      <c r="I1074">
        <v>6</v>
      </c>
      <c r="J1074">
        <v>98</v>
      </c>
      <c r="K1074" t="s">
        <v>103</v>
      </c>
      <c r="L1074" s="2">
        <f t="shared" si="32"/>
        <v>835</v>
      </c>
      <c r="M1074" s="3">
        <v>835</v>
      </c>
      <c r="N1074" s="6">
        <f>M1074/8</f>
        <v>104.375</v>
      </c>
      <c r="O1074" s="4">
        <f t="shared" si="33"/>
        <v>2.0227375876327987</v>
      </c>
    </row>
    <row r="1075" spans="1:15" x14ac:dyDescent="0.2">
      <c r="A1075" t="s">
        <v>2527</v>
      </c>
      <c r="B1075">
        <v>68</v>
      </c>
      <c r="C1075">
        <v>18</v>
      </c>
      <c r="D1075">
        <v>14</v>
      </c>
      <c r="E1075">
        <v>23</v>
      </c>
      <c r="F1075">
        <v>24</v>
      </c>
      <c r="G1075">
        <v>0</v>
      </c>
      <c r="H1075">
        <v>38</v>
      </c>
      <c r="I1075">
        <v>0</v>
      </c>
      <c r="J1075">
        <v>13</v>
      </c>
      <c r="K1075" t="s">
        <v>103</v>
      </c>
      <c r="L1075" s="2">
        <f t="shared" si="32"/>
        <v>130</v>
      </c>
      <c r="M1075" s="3">
        <v>130</v>
      </c>
      <c r="N1075" s="6">
        <f>M1075/8</f>
        <v>16.25</v>
      </c>
      <c r="O1075" s="4">
        <f t="shared" si="33"/>
        <v>1.2367890994092929</v>
      </c>
    </row>
    <row r="1076" spans="1:15" x14ac:dyDescent="0.2">
      <c r="A1076" t="s">
        <v>2526</v>
      </c>
      <c r="B1076">
        <v>86</v>
      </c>
      <c r="C1076">
        <v>52</v>
      </c>
      <c r="D1076">
        <v>26</v>
      </c>
      <c r="E1076">
        <v>31</v>
      </c>
      <c r="F1076">
        <v>33</v>
      </c>
      <c r="G1076">
        <v>18</v>
      </c>
      <c r="H1076">
        <v>26</v>
      </c>
      <c r="I1076">
        <v>0</v>
      </c>
      <c r="J1076">
        <v>27</v>
      </c>
      <c r="K1076" t="s">
        <v>103</v>
      </c>
      <c r="L1076" s="2">
        <f t="shared" si="32"/>
        <v>213</v>
      </c>
      <c r="M1076" s="3">
        <v>213</v>
      </c>
      <c r="N1076" s="6">
        <f>M1076/8</f>
        <v>26.625</v>
      </c>
      <c r="O1076" s="4">
        <f t="shared" si="33"/>
        <v>1.4413022866931671</v>
      </c>
    </row>
    <row r="1077" spans="1:15" x14ac:dyDescent="0.2">
      <c r="A1077" t="s">
        <v>2525</v>
      </c>
      <c r="B1077">
        <v>194</v>
      </c>
      <c r="C1077">
        <v>29</v>
      </c>
      <c r="D1077">
        <v>41</v>
      </c>
      <c r="E1077">
        <v>33</v>
      </c>
      <c r="F1077">
        <v>26</v>
      </c>
      <c r="G1077">
        <v>4</v>
      </c>
      <c r="H1077">
        <v>22</v>
      </c>
      <c r="I1077">
        <v>2</v>
      </c>
      <c r="J1077">
        <v>24</v>
      </c>
      <c r="K1077" t="s">
        <v>103</v>
      </c>
      <c r="L1077" s="2">
        <f t="shared" si="32"/>
        <v>181</v>
      </c>
      <c r="M1077" s="3">
        <v>181</v>
      </c>
      <c r="N1077" s="6">
        <f>M1077/8</f>
        <v>22.625</v>
      </c>
      <c r="O1077" s="4">
        <f t="shared" si="33"/>
        <v>1.3733718171813005</v>
      </c>
    </row>
    <row r="1078" spans="1:15" x14ac:dyDescent="0.2">
      <c r="A1078" t="s">
        <v>2524</v>
      </c>
      <c r="B1078">
        <v>65</v>
      </c>
      <c r="C1078">
        <v>0</v>
      </c>
      <c r="D1078">
        <v>6</v>
      </c>
      <c r="E1078">
        <v>1</v>
      </c>
      <c r="F1078">
        <v>10</v>
      </c>
      <c r="G1078">
        <v>0</v>
      </c>
      <c r="H1078">
        <v>5</v>
      </c>
      <c r="I1078">
        <v>0</v>
      </c>
      <c r="J1078">
        <v>11</v>
      </c>
      <c r="K1078" t="s">
        <v>103</v>
      </c>
      <c r="L1078" s="2">
        <f t="shared" si="32"/>
        <v>33</v>
      </c>
      <c r="M1078" s="3">
        <v>33</v>
      </c>
      <c r="N1078" s="6">
        <f>M1078/8</f>
        <v>4.125</v>
      </c>
      <c r="O1078" s="4">
        <f t="shared" si="33"/>
        <v>0.70969386972779192</v>
      </c>
    </row>
    <row r="1079" spans="1:15" x14ac:dyDescent="0.2">
      <c r="A1079" t="s">
        <v>2523</v>
      </c>
      <c r="B1079">
        <v>335</v>
      </c>
      <c r="C1079">
        <v>125</v>
      </c>
      <c r="D1079">
        <v>67</v>
      </c>
      <c r="E1079">
        <v>90</v>
      </c>
      <c r="F1079">
        <v>102</v>
      </c>
      <c r="G1079">
        <v>12</v>
      </c>
      <c r="H1079">
        <v>86</v>
      </c>
      <c r="I1079">
        <v>4</v>
      </c>
      <c r="J1079">
        <v>51</v>
      </c>
      <c r="K1079" t="s">
        <v>103</v>
      </c>
      <c r="L1079" s="2">
        <f t="shared" si="32"/>
        <v>537</v>
      </c>
      <c r="M1079" s="3">
        <v>537</v>
      </c>
      <c r="N1079" s="6">
        <f>M1079/8</f>
        <v>67.125</v>
      </c>
      <c r="O1079" s="4">
        <f t="shared" si="33"/>
        <v>1.8333065152846988</v>
      </c>
    </row>
    <row r="1080" spans="1:15" x14ac:dyDescent="0.2">
      <c r="A1080" t="s">
        <v>2487</v>
      </c>
      <c r="B1080">
        <v>82</v>
      </c>
      <c r="C1080">
        <v>14</v>
      </c>
      <c r="D1080">
        <v>10</v>
      </c>
      <c r="E1080">
        <v>18</v>
      </c>
      <c r="F1080">
        <v>21</v>
      </c>
      <c r="G1080">
        <v>5</v>
      </c>
      <c r="H1080">
        <v>21</v>
      </c>
      <c r="I1080">
        <v>0</v>
      </c>
      <c r="J1080">
        <v>16</v>
      </c>
      <c r="K1080" t="s">
        <v>103</v>
      </c>
      <c r="L1080" s="2">
        <f t="shared" si="32"/>
        <v>105</v>
      </c>
      <c r="M1080" s="3">
        <v>105</v>
      </c>
      <c r="N1080" s="6">
        <f>M1080/8</f>
        <v>13.125</v>
      </c>
      <c r="O1080" s="4">
        <f t="shared" si="33"/>
        <v>1.1499884564914762</v>
      </c>
    </row>
    <row r="1081" spans="1:15" x14ac:dyDescent="0.2">
      <c r="A1081" t="s">
        <v>1771</v>
      </c>
      <c r="B1081">
        <v>38</v>
      </c>
      <c r="C1081">
        <v>0</v>
      </c>
      <c r="D1081">
        <v>8</v>
      </c>
      <c r="E1081">
        <v>7</v>
      </c>
      <c r="F1081">
        <v>9</v>
      </c>
      <c r="G1081">
        <v>1</v>
      </c>
      <c r="H1081">
        <v>7</v>
      </c>
      <c r="I1081">
        <v>0</v>
      </c>
      <c r="J1081">
        <v>5</v>
      </c>
      <c r="K1081" t="s">
        <v>103</v>
      </c>
      <c r="L1081" s="2">
        <f t="shared" si="32"/>
        <v>37</v>
      </c>
      <c r="M1081" s="3">
        <v>37</v>
      </c>
      <c r="N1081" s="6">
        <f>M1081/8</f>
        <v>4.625</v>
      </c>
      <c r="O1081" s="4">
        <f t="shared" si="33"/>
        <v>0.75012252678340008</v>
      </c>
    </row>
    <row r="1082" spans="1:15" x14ac:dyDescent="0.2">
      <c r="A1082" t="s">
        <v>2522</v>
      </c>
      <c r="B1082">
        <v>41</v>
      </c>
      <c r="C1082">
        <v>21</v>
      </c>
      <c r="D1082">
        <v>5</v>
      </c>
      <c r="E1082">
        <v>17</v>
      </c>
      <c r="F1082">
        <v>10</v>
      </c>
      <c r="G1082">
        <v>8</v>
      </c>
      <c r="H1082">
        <v>4</v>
      </c>
      <c r="I1082">
        <v>0</v>
      </c>
      <c r="J1082">
        <v>8</v>
      </c>
      <c r="K1082" t="s">
        <v>103</v>
      </c>
      <c r="L1082" s="2">
        <f t="shared" si="32"/>
        <v>73</v>
      </c>
      <c r="M1082" s="3">
        <v>73</v>
      </c>
      <c r="N1082" s="6">
        <f>M1082/8</f>
        <v>9.125</v>
      </c>
      <c r="O1082" s="4">
        <f t="shared" si="33"/>
        <v>1.0053950318867062</v>
      </c>
    </row>
    <row r="1083" spans="1:15" x14ac:dyDescent="0.2">
      <c r="A1083" t="s">
        <v>188</v>
      </c>
      <c r="B1083">
        <v>267</v>
      </c>
      <c r="C1083">
        <v>0</v>
      </c>
      <c r="D1083">
        <v>36</v>
      </c>
      <c r="E1083">
        <v>28</v>
      </c>
      <c r="F1083">
        <v>5</v>
      </c>
      <c r="G1083">
        <v>0</v>
      </c>
      <c r="H1083">
        <v>1</v>
      </c>
      <c r="I1083">
        <v>0</v>
      </c>
      <c r="J1083">
        <v>30</v>
      </c>
      <c r="K1083" t="s">
        <v>103</v>
      </c>
      <c r="L1083" s="2">
        <f t="shared" si="32"/>
        <v>100</v>
      </c>
      <c r="M1083" s="3">
        <v>100</v>
      </c>
      <c r="N1083" s="6">
        <f>M1083/8</f>
        <v>12.5</v>
      </c>
      <c r="O1083" s="4">
        <f t="shared" si="33"/>
        <v>1.1303337684950061</v>
      </c>
    </row>
    <row r="1084" spans="1:15" x14ac:dyDescent="0.2">
      <c r="A1084" t="s">
        <v>2521</v>
      </c>
      <c r="B1084">
        <v>57</v>
      </c>
      <c r="C1084">
        <v>28</v>
      </c>
      <c r="D1084">
        <v>9</v>
      </c>
      <c r="E1084">
        <v>15</v>
      </c>
      <c r="F1084">
        <v>13</v>
      </c>
      <c r="G1084">
        <v>5</v>
      </c>
      <c r="H1084">
        <v>12</v>
      </c>
      <c r="I1084">
        <v>0</v>
      </c>
      <c r="J1084">
        <v>8</v>
      </c>
      <c r="K1084" t="s">
        <v>103</v>
      </c>
      <c r="L1084" s="2">
        <f t="shared" si="32"/>
        <v>90</v>
      </c>
      <c r="M1084" s="3">
        <v>90</v>
      </c>
      <c r="N1084" s="6">
        <f>M1084/8</f>
        <v>11.25</v>
      </c>
      <c r="O1084" s="4">
        <f t="shared" si="33"/>
        <v>1.0881360887005513</v>
      </c>
    </row>
    <row r="1085" spans="1:15" x14ac:dyDescent="0.2">
      <c r="A1085" t="s">
        <v>2520</v>
      </c>
      <c r="B1085">
        <v>29</v>
      </c>
      <c r="C1085">
        <v>15</v>
      </c>
      <c r="D1085">
        <v>7</v>
      </c>
      <c r="E1085">
        <v>10</v>
      </c>
      <c r="F1085">
        <v>13</v>
      </c>
      <c r="G1085">
        <v>0</v>
      </c>
      <c r="H1085">
        <v>10</v>
      </c>
      <c r="I1085">
        <v>0</v>
      </c>
      <c r="J1085">
        <v>7</v>
      </c>
      <c r="K1085" t="s">
        <v>103</v>
      </c>
      <c r="L1085" s="2">
        <f t="shared" si="32"/>
        <v>62</v>
      </c>
      <c r="M1085" s="3">
        <v>62</v>
      </c>
      <c r="N1085" s="6">
        <f>M1085/8</f>
        <v>7.75</v>
      </c>
      <c r="O1085" s="4">
        <f t="shared" si="33"/>
        <v>0.94200805302231327</v>
      </c>
    </row>
    <row r="1086" spans="1:15" x14ac:dyDescent="0.2">
      <c r="A1086" t="s">
        <v>2519</v>
      </c>
      <c r="B1086">
        <v>33</v>
      </c>
      <c r="C1086">
        <v>4</v>
      </c>
      <c r="D1086">
        <v>2</v>
      </c>
      <c r="E1086">
        <v>1</v>
      </c>
      <c r="F1086">
        <v>3</v>
      </c>
      <c r="G1086">
        <v>2</v>
      </c>
      <c r="H1086">
        <v>2</v>
      </c>
      <c r="I1086">
        <v>0</v>
      </c>
      <c r="J1086">
        <v>0</v>
      </c>
      <c r="K1086" t="s">
        <v>103</v>
      </c>
      <c r="L1086" s="2">
        <f t="shared" si="32"/>
        <v>14</v>
      </c>
      <c r="M1086" s="3">
        <v>14</v>
      </c>
      <c r="N1086" s="6">
        <f>M1086/8</f>
        <v>1.75</v>
      </c>
      <c r="O1086" s="4">
        <f t="shared" si="33"/>
        <v>0.43933269383026263</v>
      </c>
    </row>
    <row r="1087" spans="1:15" x14ac:dyDescent="0.2">
      <c r="A1087" t="s">
        <v>2518</v>
      </c>
      <c r="B1087">
        <v>27</v>
      </c>
      <c r="C1087">
        <v>0</v>
      </c>
      <c r="D1087">
        <v>19</v>
      </c>
      <c r="E1087">
        <v>0</v>
      </c>
      <c r="F1087">
        <v>9</v>
      </c>
      <c r="G1087">
        <v>0</v>
      </c>
      <c r="H1087">
        <v>3</v>
      </c>
      <c r="I1087">
        <v>0</v>
      </c>
      <c r="J1087">
        <v>1</v>
      </c>
      <c r="K1087" t="s">
        <v>103</v>
      </c>
      <c r="L1087" s="2">
        <f t="shared" si="32"/>
        <v>32</v>
      </c>
      <c r="M1087" s="3">
        <v>32</v>
      </c>
      <c r="N1087" s="6">
        <f>M1087/8</f>
        <v>4</v>
      </c>
      <c r="O1087" s="4">
        <f t="shared" si="33"/>
        <v>0.69897000433601886</v>
      </c>
    </row>
    <row r="1088" spans="1:15" x14ac:dyDescent="0.2">
      <c r="A1088" t="s">
        <v>164</v>
      </c>
      <c r="B1088">
        <v>100</v>
      </c>
      <c r="C1088">
        <v>16</v>
      </c>
      <c r="D1088">
        <v>0</v>
      </c>
      <c r="E1088">
        <v>10</v>
      </c>
      <c r="F1088">
        <v>5</v>
      </c>
      <c r="G1088">
        <v>2</v>
      </c>
      <c r="H1088">
        <v>4</v>
      </c>
      <c r="I1088">
        <v>0</v>
      </c>
      <c r="J1088">
        <v>8</v>
      </c>
      <c r="K1088" t="s">
        <v>103</v>
      </c>
      <c r="L1088" s="2">
        <f t="shared" si="32"/>
        <v>45</v>
      </c>
      <c r="M1088" s="3">
        <v>45</v>
      </c>
      <c r="N1088" s="6">
        <f>M1088/8</f>
        <v>5.625</v>
      </c>
      <c r="O1088" s="4">
        <f t="shared" si="33"/>
        <v>0.82118588260884551</v>
      </c>
    </row>
    <row r="1089" spans="1:15" x14ac:dyDescent="0.2">
      <c r="A1089" t="s">
        <v>2487</v>
      </c>
      <c r="B1089">
        <v>82</v>
      </c>
      <c r="C1089">
        <v>14</v>
      </c>
      <c r="D1089">
        <v>10</v>
      </c>
      <c r="E1089">
        <v>18</v>
      </c>
      <c r="F1089">
        <v>21</v>
      </c>
      <c r="G1089">
        <v>5</v>
      </c>
      <c r="H1089">
        <v>21</v>
      </c>
      <c r="I1089">
        <v>0</v>
      </c>
      <c r="J1089">
        <v>16</v>
      </c>
      <c r="K1089" t="s">
        <v>103</v>
      </c>
      <c r="L1089" s="2">
        <f t="shared" si="32"/>
        <v>105</v>
      </c>
      <c r="M1089" s="3">
        <v>105</v>
      </c>
      <c r="N1089" s="6">
        <f>M1089/8</f>
        <v>13.125</v>
      </c>
      <c r="O1089" s="4">
        <f t="shared" si="33"/>
        <v>1.1499884564914762</v>
      </c>
    </row>
    <row r="1090" spans="1:15" x14ac:dyDescent="0.2">
      <c r="A1090" t="s">
        <v>1608</v>
      </c>
      <c r="B1090">
        <v>704</v>
      </c>
      <c r="C1090">
        <v>30</v>
      </c>
      <c r="D1090">
        <v>170</v>
      </c>
      <c r="E1090">
        <v>179</v>
      </c>
      <c r="F1090">
        <v>201</v>
      </c>
      <c r="G1090">
        <v>8</v>
      </c>
      <c r="H1090">
        <v>143</v>
      </c>
      <c r="I1090">
        <v>6</v>
      </c>
      <c r="J1090">
        <v>98</v>
      </c>
      <c r="K1090" t="s">
        <v>103</v>
      </c>
      <c r="L1090" s="2">
        <f t="shared" si="32"/>
        <v>835</v>
      </c>
      <c r="M1090" s="3">
        <v>835</v>
      </c>
      <c r="N1090" s="6">
        <f>M1090/8</f>
        <v>104.375</v>
      </c>
      <c r="O1090" s="4">
        <f t="shared" si="33"/>
        <v>2.0227375876327987</v>
      </c>
    </row>
    <row r="1091" spans="1:15" x14ac:dyDescent="0.2">
      <c r="A1091" t="s">
        <v>2487</v>
      </c>
      <c r="B1091">
        <v>82</v>
      </c>
      <c r="C1091">
        <v>14</v>
      </c>
      <c r="D1091">
        <v>10</v>
      </c>
      <c r="E1091">
        <v>18</v>
      </c>
      <c r="F1091">
        <v>21</v>
      </c>
      <c r="G1091">
        <v>5</v>
      </c>
      <c r="H1091">
        <v>21</v>
      </c>
      <c r="I1091">
        <v>0</v>
      </c>
      <c r="J1091">
        <v>16</v>
      </c>
      <c r="K1091" t="s">
        <v>103</v>
      </c>
      <c r="L1091" s="2">
        <f t="shared" ref="L1091:L1154" si="34">SUM(C1091:J1091)</f>
        <v>105</v>
      </c>
      <c r="M1091" s="3">
        <v>105</v>
      </c>
      <c r="N1091" s="6">
        <f>M1091/8</f>
        <v>13.125</v>
      </c>
      <c r="O1091" s="4">
        <f t="shared" ref="O1091:O1154" si="35">LOG10(N1091+1)</f>
        <v>1.1499884564914762</v>
      </c>
    </row>
    <row r="1092" spans="1:15" x14ac:dyDescent="0.2">
      <c r="A1092" t="s">
        <v>2514</v>
      </c>
      <c r="B1092">
        <v>292</v>
      </c>
      <c r="C1092">
        <v>12</v>
      </c>
      <c r="D1092">
        <v>8</v>
      </c>
      <c r="E1092">
        <v>20</v>
      </c>
      <c r="F1092">
        <v>9</v>
      </c>
      <c r="G1092">
        <v>4</v>
      </c>
      <c r="H1092">
        <v>6</v>
      </c>
      <c r="I1092">
        <v>1</v>
      </c>
      <c r="J1092">
        <v>14</v>
      </c>
      <c r="K1092" t="s">
        <v>103</v>
      </c>
      <c r="L1092" s="2">
        <f t="shared" si="34"/>
        <v>74</v>
      </c>
      <c r="M1092" s="3">
        <v>74</v>
      </c>
      <c r="N1092" s="6">
        <f>M1092/8</f>
        <v>9.25</v>
      </c>
      <c r="O1092" s="4">
        <f t="shared" si="35"/>
        <v>1.0107238653917732</v>
      </c>
    </row>
    <row r="1093" spans="1:15" x14ac:dyDescent="0.2">
      <c r="A1093" t="s">
        <v>2517</v>
      </c>
      <c r="B1093">
        <v>374</v>
      </c>
      <c r="C1093">
        <v>7</v>
      </c>
      <c r="D1093">
        <v>64</v>
      </c>
      <c r="E1093">
        <v>59</v>
      </c>
      <c r="F1093">
        <v>67</v>
      </c>
      <c r="G1093">
        <v>11</v>
      </c>
      <c r="H1093">
        <v>64</v>
      </c>
      <c r="I1093">
        <v>1</v>
      </c>
      <c r="J1093">
        <v>54</v>
      </c>
      <c r="K1093" t="s">
        <v>103</v>
      </c>
      <c r="L1093" s="2">
        <f t="shared" si="34"/>
        <v>327</v>
      </c>
      <c r="M1093" s="3">
        <v>327</v>
      </c>
      <c r="N1093" s="6">
        <f>M1093/8</f>
        <v>40.875</v>
      </c>
      <c r="O1093" s="4">
        <f t="shared" si="35"/>
        <v>1.6219548200449017</v>
      </c>
    </row>
    <row r="1094" spans="1:15" x14ac:dyDescent="0.2">
      <c r="A1094" t="s">
        <v>2516</v>
      </c>
      <c r="B1094">
        <v>17</v>
      </c>
      <c r="C1094">
        <v>3</v>
      </c>
      <c r="D1094">
        <v>3</v>
      </c>
      <c r="E1094">
        <v>1</v>
      </c>
      <c r="F1094">
        <v>2</v>
      </c>
      <c r="G1094">
        <v>0</v>
      </c>
      <c r="H1094">
        <v>2</v>
      </c>
      <c r="I1094">
        <v>0</v>
      </c>
      <c r="J1094">
        <v>2</v>
      </c>
      <c r="K1094" t="s">
        <v>103</v>
      </c>
      <c r="L1094" s="2">
        <f t="shared" si="34"/>
        <v>13</v>
      </c>
      <c r="M1094" s="3">
        <v>13</v>
      </c>
      <c r="N1094" s="6">
        <f>M1094/8</f>
        <v>1.625</v>
      </c>
      <c r="O1094" s="4">
        <f t="shared" si="35"/>
        <v>0.41912930774197571</v>
      </c>
    </row>
    <row r="1095" spans="1:15" x14ac:dyDescent="0.2">
      <c r="A1095" t="s">
        <v>2515</v>
      </c>
      <c r="B1095">
        <v>15</v>
      </c>
      <c r="C1095">
        <v>0</v>
      </c>
      <c r="D1095">
        <v>0</v>
      </c>
      <c r="E1095">
        <v>1</v>
      </c>
      <c r="F1095">
        <v>3</v>
      </c>
      <c r="G1095">
        <v>2</v>
      </c>
      <c r="H1095">
        <v>3</v>
      </c>
      <c r="I1095">
        <v>0</v>
      </c>
      <c r="J1095">
        <v>3</v>
      </c>
      <c r="K1095" t="s">
        <v>103</v>
      </c>
      <c r="L1095" s="2">
        <f t="shared" si="34"/>
        <v>12</v>
      </c>
      <c r="M1095" s="3">
        <v>12</v>
      </c>
      <c r="N1095" s="6">
        <f>M1095/8</f>
        <v>1.5</v>
      </c>
      <c r="O1095" s="4">
        <f t="shared" si="35"/>
        <v>0.3979400086720376</v>
      </c>
    </row>
    <row r="1096" spans="1:15" x14ac:dyDescent="0.2">
      <c r="A1096" t="s">
        <v>2514</v>
      </c>
      <c r="B1096">
        <v>292</v>
      </c>
      <c r="C1096">
        <v>12</v>
      </c>
      <c r="D1096">
        <v>8</v>
      </c>
      <c r="E1096">
        <v>20</v>
      </c>
      <c r="F1096">
        <v>9</v>
      </c>
      <c r="G1096">
        <v>4</v>
      </c>
      <c r="H1096">
        <v>6</v>
      </c>
      <c r="I1096">
        <v>1</v>
      </c>
      <c r="J1096">
        <v>14</v>
      </c>
      <c r="K1096" t="s">
        <v>103</v>
      </c>
      <c r="L1096" s="2">
        <f t="shared" si="34"/>
        <v>74</v>
      </c>
      <c r="M1096" s="3">
        <v>74</v>
      </c>
      <c r="N1096" s="6">
        <f>M1096/8</f>
        <v>9.25</v>
      </c>
      <c r="O1096" s="4">
        <f t="shared" si="35"/>
        <v>1.0107238653917732</v>
      </c>
    </row>
    <row r="1097" spans="1:15" x14ac:dyDescent="0.2">
      <c r="A1097" t="s">
        <v>1618</v>
      </c>
      <c r="B1097">
        <v>81</v>
      </c>
      <c r="C1097">
        <v>0</v>
      </c>
      <c r="D1097">
        <v>3</v>
      </c>
      <c r="E1097">
        <v>7</v>
      </c>
      <c r="F1097">
        <v>9</v>
      </c>
      <c r="G1097">
        <v>0</v>
      </c>
      <c r="H1097">
        <v>4</v>
      </c>
      <c r="I1097">
        <v>0</v>
      </c>
      <c r="J1097">
        <v>8</v>
      </c>
      <c r="K1097" t="s">
        <v>103</v>
      </c>
      <c r="L1097" s="2">
        <f t="shared" si="34"/>
        <v>31</v>
      </c>
      <c r="M1097" s="3">
        <v>31</v>
      </c>
      <c r="N1097" s="6">
        <f>M1097/8</f>
        <v>3.875</v>
      </c>
      <c r="O1097" s="4">
        <f t="shared" si="35"/>
        <v>0.68797462003455567</v>
      </c>
    </row>
    <row r="1098" spans="1:15" x14ac:dyDescent="0.2">
      <c r="A1098" t="s">
        <v>1608</v>
      </c>
      <c r="B1098">
        <v>704</v>
      </c>
      <c r="C1098">
        <v>30</v>
      </c>
      <c r="D1098">
        <v>170</v>
      </c>
      <c r="E1098">
        <v>179</v>
      </c>
      <c r="F1098">
        <v>201</v>
      </c>
      <c r="G1098">
        <v>8</v>
      </c>
      <c r="H1098">
        <v>143</v>
      </c>
      <c r="I1098">
        <v>6</v>
      </c>
      <c r="J1098">
        <v>98</v>
      </c>
      <c r="K1098" t="s">
        <v>103</v>
      </c>
      <c r="L1098" s="2">
        <f t="shared" si="34"/>
        <v>835</v>
      </c>
      <c r="M1098" s="3">
        <v>835</v>
      </c>
      <c r="N1098" s="6">
        <f>M1098/8</f>
        <v>104.375</v>
      </c>
      <c r="O1098" s="4">
        <f t="shared" si="35"/>
        <v>2.0227375876327987</v>
      </c>
    </row>
    <row r="1099" spans="1:15" x14ac:dyDescent="0.2">
      <c r="A1099" t="s">
        <v>2513</v>
      </c>
      <c r="B1099">
        <v>17</v>
      </c>
      <c r="C1099">
        <v>2</v>
      </c>
      <c r="D1099">
        <v>1</v>
      </c>
      <c r="E1099">
        <v>3</v>
      </c>
      <c r="F1099">
        <v>2</v>
      </c>
      <c r="G1099">
        <v>1</v>
      </c>
      <c r="H1099">
        <v>1</v>
      </c>
      <c r="I1099">
        <v>0</v>
      </c>
      <c r="J1099">
        <v>1</v>
      </c>
      <c r="K1099" t="s">
        <v>103</v>
      </c>
      <c r="L1099" s="2">
        <f t="shared" si="34"/>
        <v>11</v>
      </c>
      <c r="M1099" s="3">
        <v>11</v>
      </c>
      <c r="N1099" s="6">
        <f>M1099/8</f>
        <v>1.375</v>
      </c>
      <c r="O1099" s="4">
        <f t="shared" si="35"/>
        <v>0.37566361396088538</v>
      </c>
    </row>
    <row r="1100" spans="1:15" x14ac:dyDescent="0.2">
      <c r="A1100" t="s">
        <v>1712</v>
      </c>
      <c r="B1100">
        <v>14</v>
      </c>
      <c r="C1100">
        <v>0</v>
      </c>
      <c r="D1100">
        <v>7</v>
      </c>
      <c r="E1100">
        <v>0</v>
      </c>
      <c r="F1100">
        <v>4</v>
      </c>
      <c r="G1100">
        <v>0</v>
      </c>
      <c r="H1100">
        <v>7</v>
      </c>
      <c r="I1100">
        <v>0</v>
      </c>
      <c r="J1100">
        <v>2</v>
      </c>
      <c r="K1100" t="s">
        <v>103</v>
      </c>
      <c r="L1100" s="2">
        <f t="shared" si="34"/>
        <v>20</v>
      </c>
      <c r="M1100" s="3">
        <v>20</v>
      </c>
      <c r="N1100" s="6">
        <f>M1100/8</f>
        <v>2.5</v>
      </c>
      <c r="O1100" s="4">
        <f t="shared" si="35"/>
        <v>0.54406804435027567</v>
      </c>
    </row>
    <row r="1101" spans="1:15" x14ac:dyDescent="0.2">
      <c r="A1101" t="s">
        <v>1706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0</v>
      </c>
      <c r="J1101">
        <v>4</v>
      </c>
      <c r="K1101" t="s">
        <v>103</v>
      </c>
      <c r="L1101" s="2">
        <f t="shared" si="34"/>
        <v>7</v>
      </c>
      <c r="M1101" s="3">
        <v>7</v>
      </c>
      <c r="N1101" s="6">
        <f>M1101/8</f>
        <v>0.875</v>
      </c>
      <c r="O1101" s="4">
        <f t="shared" si="35"/>
        <v>0.27300127206373764</v>
      </c>
    </row>
    <row r="1102" spans="1:15" x14ac:dyDescent="0.2">
      <c r="A1102" t="s">
        <v>2512</v>
      </c>
      <c r="B1102">
        <v>10</v>
      </c>
      <c r="C1102">
        <v>4</v>
      </c>
      <c r="D1102">
        <v>0</v>
      </c>
      <c r="E1102">
        <v>3</v>
      </c>
      <c r="F1102">
        <v>5</v>
      </c>
      <c r="G1102">
        <v>0</v>
      </c>
      <c r="H1102">
        <v>6</v>
      </c>
      <c r="I1102">
        <v>0</v>
      </c>
      <c r="J1102">
        <v>1</v>
      </c>
      <c r="K1102" t="s">
        <v>103</v>
      </c>
      <c r="L1102" s="2">
        <f t="shared" si="34"/>
        <v>19</v>
      </c>
      <c r="M1102" s="3">
        <v>19</v>
      </c>
      <c r="N1102" s="6">
        <f>M1102/8</f>
        <v>2.375</v>
      </c>
      <c r="O1102" s="4">
        <f t="shared" si="35"/>
        <v>0.52827377716704371</v>
      </c>
    </row>
    <row r="1103" spans="1:15" x14ac:dyDescent="0.2">
      <c r="A1103" t="s">
        <v>1709</v>
      </c>
      <c r="B1103">
        <v>1169</v>
      </c>
      <c r="C1103">
        <v>383</v>
      </c>
      <c r="D1103">
        <v>185</v>
      </c>
      <c r="E1103">
        <v>324</v>
      </c>
      <c r="F1103">
        <v>310</v>
      </c>
      <c r="G1103">
        <v>49</v>
      </c>
      <c r="H1103">
        <v>267</v>
      </c>
      <c r="I1103">
        <v>15</v>
      </c>
      <c r="J1103">
        <v>224</v>
      </c>
      <c r="K1103" t="s">
        <v>103</v>
      </c>
      <c r="L1103" s="2">
        <f t="shared" si="34"/>
        <v>1757</v>
      </c>
      <c r="M1103" s="3">
        <v>1757</v>
      </c>
      <c r="N1103" s="6">
        <f>M1103/8</f>
        <v>219.625</v>
      </c>
      <c r="O1103" s="4">
        <f t="shared" si="35"/>
        <v>2.3436547227318978</v>
      </c>
    </row>
    <row r="1104" spans="1:15" x14ac:dyDescent="0.2">
      <c r="A1104" t="s">
        <v>2511</v>
      </c>
      <c r="B1104">
        <v>9</v>
      </c>
      <c r="C1104">
        <v>0</v>
      </c>
      <c r="D1104">
        <v>6</v>
      </c>
      <c r="E1104">
        <v>7</v>
      </c>
      <c r="F1104">
        <v>4</v>
      </c>
      <c r="G1104">
        <v>0</v>
      </c>
      <c r="H1104">
        <v>5</v>
      </c>
      <c r="I1104">
        <v>0</v>
      </c>
      <c r="J1104">
        <v>6</v>
      </c>
      <c r="K1104" t="s">
        <v>103</v>
      </c>
      <c r="L1104" s="2">
        <f t="shared" si="34"/>
        <v>28</v>
      </c>
      <c r="M1104" s="3">
        <v>28</v>
      </c>
      <c r="N1104" s="6">
        <f>M1104/8</f>
        <v>3.5</v>
      </c>
      <c r="O1104" s="4">
        <f t="shared" si="35"/>
        <v>0.65321251377534373</v>
      </c>
    </row>
    <row r="1105" spans="1:15" x14ac:dyDescent="0.2">
      <c r="A1105" t="s">
        <v>1662</v>
      </c>
      <c r="B1105">
        <v>14</v>
      </c>
      <c r="C1105">
        <v>7</v>
      </c>
      <c r="D1105">
        <v>2</v>
      </c>
      <c r="E1105">
        <v>7</v>
      </c>
      <c r="F1105">
        <v>4</v>
      </c>
      <c r="G1105">
        <v>1</v>
      </c>
      <c r="H1105">
        <v>4</v>
      </c>
      <c r="I1105">
        <v>0</v>
      </c>
      <c r="J1105">
        <v>6</v>
      </c>
      <c r="K1105" t="s">
        <v>103</v>
      </c>
      <c r="L1105" s="2">
        <f t="shared" si="34"/>
        <v>31</v>
      </c>
      <c r="M1105" s="3">
        <v>31</v>
      </c>
      <c r="N1105" s="6">
        <f>M1105/8</f>
        <v>3.875</v>
      </c>
      <c r="O1105" s="4">
        <f t="shared" si="35"/>
        <v>0.68797462003455567</v>
      </c>
    </row>
    <row r="1106" spans="1:15" x14ac:dyDescent="0.2">
      <c r="A1106" t="s">
        <v>2510</v>
      </c>
      <c r="B1106">
        <v>7</v>
      </c>
      <c r="C1106">
        <v>0</v>
      </c>
      <c r="D1106">
        <v>3</v>
      </c>
      <c r="E1106">
        <v>4</v>
      </c>
      <c r="F1106">
        <v>3</v>
      </c>
      <c r="G1106">
        <v>0</v>
      </c>
      <c r="H1106">
        <v>7</v>
      </c>
      <c r="I1106">
        <v>0</v>
      </c>
      <c r="J1106">
        <v>4</v>
      </c>
      <c r="K1106" t="s">
        <v>103</v>
      </c>
      <c r="L1106" s="2">
        <f t="shared" si="34"/>
        <v>21</v>
      </c>
      <c r="M1106" s="3">
        <v>21</v>
      </c>
      <c r="N1106" s="6">
        <f>M1106/8</f>
        <v>2.625</v>
      </c>
      <c r="O1106" s="4">
        <f t="shared" si="35"/>
        <v>0.55930801090701254</v>
      </c>
    </row>
    <row r="1107" spans="1:15" x14ac:dyDescent="0.2">
      <c r="A1107" t="s">
        <v>2509</v>
      </c>
      <c r="B1107">
        <v>72</v>
      </c>
      <c r="C1107">
        <v>0</v>
      </c>
      <c r="D1107">
        <v>8</v>
      </c>
      <c r="E1107">
        <v>2</v>
      </c>
      <c r="F1107">
        <v>13</v>
      </c>
      <c r="G1107">
        <v>1</v>
      </c>
      <c r="H1107">
        <v>8</v>
      </c>
      <c r="I1107">
        <v>0</v>
      </c>
      <c r="J1107">
        <v>13</v>
      </c>
      <c r="K1107" t="s">
        <v>103</v>
      </c>
      <c r="L1107" s="2">
        <f t="shared" si="34"/>
        <v>45</v>
      </c>
      <c r="M1107" s="3">
        <v>45</v>
      </c>
      <c r="N1107" s="6">
        <f>M1107/8</f>
        <v>5.625</v>
      </c>
      <c r="O1107" s="4">
        <f t="shared" si="35"/>
        <v>0.82118588260884551</v>
      </c>
    </row>
    <row r="1108" spans="1:15" x14ac:dyDescent="0.2">
      <c r="A1108" t="s">
        <v>2508</v>
      </c>
      <c r="B1108">
        <v>7</v>
      </c>
      <c r="C1108">
        <v>5</v>
      </c>
      <c r="D1108">
        <v>3</v>
      </c>
      <c r="E1108">
        <v>2</v>
      </c>
      <c r="F1108">
        <v>7</v>
      </c>
      <c r="G1108">
        <v>1</v>
      </c>
      <c r="H1108">
        <v>4</v>
      </c>
      <c r="I1108">
        <v>0</v>
      </c>
      <c r="J1108">
        <v>3</v>
      </c>
      <c r="K1108" t="s">
        <v>103</v>
      </c>
      <c r="L1108" s="2">
        <f t="shared" si="34"/>
        <v>25</v>
      </c>
      <c r="M1108" s="3">
        <v>25</v>
      </c>
      <c r="N1108" s="6">
        <f>M1108/8</f>
        <v>3.125</v>
      </c>
      <c r="O1108" s="4">
        <f t="shared" si="35"/>
        <v>0.61542395288594387</v>
      </c>
    </row>
    <row r="1109" spans="1:15" x14ac:dyDescent="0.2">
      <c r="A1109" t="s">
        <v>1647</v>
      </c>
      <c r="B1109">
        <v>30</v>
      </c>
      <c r="C1109">
        <v>2</v>
      </c>
      <c r="D1109">
        <v>1</v>
      </c>
      <c r="E1109">
        <v>3</v>
      </c>
      <c r="F1109">
        <v>2</v>
      </c>
      <c r="G1109">
        <v>6</v>
      </c>
      <c r="H1109">
        <v>1</v>
      </c>
      <c r="I1109">
        <v>0</v>
      </c>
      <c r="J1109">
        <v>2</v>
      </c>
      <c r="K1109" t="s">
        <v>103</v>
      </c>
      <c r="L1109" s="2">
        <f t="shared" si="34"/>
        <v>17</v>
      </c>
      <c r="M1109" s="3">
        <v>17</v>
      </c>
      <c r="N1109" s="6">
        <f>M1109/8</f>
        <v>2.125</v>
      </c>
      <c r="O1109" s="4">
        <f t="shared" si="35"/>
        <v>0.49485002168009401</v>
      </c>
    </row>
    <row r="1110" spans="1:15" x14ac:dyDescent="0.2">
      <c r="A1110" t="s">
        <v>2507</v>
      </c>
      <c r="B1110">
        <v>6</v>
      </c>
      <c r="C1110">
        <v>0</v>
      </c>
      <c r="D1110">
        <v>0</v>
      </c>
      <c r="E1110">
        <v>3</v>
      </c>
      <c r="F1110">
        <v>2</v>
      </c>
      <c r="G1110">
        <v>2</v>
      </c>
      <c r="H1110">
        <v>0</v>
      </c>
      <c r="I1110">
        <v>0</v>
      </c>
      <c r="J1110">
        <v>0</v>
      </c>
      <c r="K1110" t="s">
        <v>103</v>
      </c>
      <c r="L1110" s="2">
        <f t="shared" si="34"/>
        <v>7</v>
      </c>
      <c r="M1110" s="3">
        <v>7</v>
      </c>
      <c r="N1110" s="6">
        <f>M1110/8</f>
        <v>0.875</v>
      </c>
      <c r="O1110" s="4">
        <f t="shared" si="35"/>
        <v>0.27300127206373764</v>
      </c>
    </row>
    <row r="1111" spans="1:15" x14ac:dyDescent="0.2">
      <c r="A1111" t="s">
        <v>1608</v>
      </c>
      <c r="B1111">
        <v>704</v>
      </c>
      <c r="C1111">
        <v>30</v>
      </c>
      <c r="D1111">
        <v>170</v>
      </c>
      <c r="E1111">
        <v>179</v>
      </c>
      <c r="F1111">
        <v>201</v>
      </c>
      <c r="G1111">
        <v>8</v>
      </c>
      <c r="H1111">
        <v>143</v>
      </c>
      <c r="I1111">
        <v>6</v>
      </c>
      <c r="J1111">
        <v>98</v>
      </c>
      <c r="K1111" t="s">
        <v>103</v>
      </c>
      <c r="L1111" s="2">
        <f t="shared" si="34"/>
        <v>835</v>
      </c>
      <c r="M1111" s="3">
        <v>835</v>
      </c>
      <c r="N1111" s="6">
        <f>M1111/8</f>
        <v>104.375</v>
      </c>
      <c r="O1111" s="4">
        <f t="shared" si="35"/>
        <v>2.0227375876327987</v>
      </c>
    </row>
    <row r="1112" spans="1:15" x14ac:dyDescent="0.2">
      <c r="A1112" t="s">
        <v>1709</v>
      </c>
      <c r="B1112">
        <v>1169</v>
      </c>
      <c r="C1112">
        <v>383</v>
      </c>
      <c r="D1112">
        <v>185</v>
      </c>
      <c r="E1112">
        <v>324</v>
      </c>
      <c r="F1112">
        <v>310</v>
      </c>
      <c r="G1112">
        <v>49</v>
      </c>
      <c r="H1112">
        <v>267</v>
      </c>
      <c r="I1112">
        <v>15</v>
      </c>
      <c r="J1112">
        <v>224</v>
      </c>
      <c r="K1112" t="s">
        <v>103</v>
      </c>
      <c r="L1112" s="2">
        <f t="shared" si="34"/>
        <v>1757</v>
      </c>
      <c r="M1112" s="3">
        <v>1757</v>
      </c>
      <c r="N1112" s="6">
        <f>M1112/8</f>
        <v>219.625</v>
      </c>
      <c r="O1112" s="4">
        <f t="shared" si="35"/>
        <v>2.3436547227318978</v>
      </c>
    </row>
    <row r="1113" spans="1:15" x14ac:dyDescent="0.2">
      <c r="A1113" t="s">
        <v>2506</v>
      </c>
      <c r="B1113">
        <v>5</v>
      </c>
      <c r="C1113">
        <v>0</v>
      </c>
      <c r="D1113">
        <v>2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 t="s">
        <v>103</v>
      </c>
      <c r="L1113" s="2">
        <f t="shared" si="34"/>
        <v>4</v>
      </c>
      <c r="M1113" s="3">
        <v>4</v>
      </c>
      <c r="N1113" s="6">
        <f>M1113/8</f>
        <v>0.5</v>
      </c>
      <c r="O1113" s="4">
        <f t="shared" si="35"/>
        <v>0.17609125905568124</v>
      </c>
    </row>
    <row r="1114" spans="1:15" x14ac:dyDescent="0.2">
      <c r="A1114" t="s">
        <v>2483</v>
      </c>
      <c r="B1114">
        <v>7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2</v>
      </c>
      <c r="I1114">
        <v>0</v>
      </c>
      <c r="J1114">
        <v>0</v>
      </c>
      <c r="K1114" t="s">
        <v>103</v>
      </c>
      <c r="L1114" s="2">
        <f t="shared" si="34"/>
        <v>3</v>
      </c>
      <c r="M1114" s="3">
        <v>3</v>
      </c>
      <c r="N1114" s="6">
        <f>M1114/8</f>
        <v>0.375</v>
      </c>
      <c r="O1114" s="4">
        <f t="shared" si="35"/>
        <v>0.13830269816628146</v>
      </c>
    </row>
    <row r="1115" spans="1:15" x14ac:dyDescent="0.2">
      <c r="A1115" t="s">
        <v>2505</v>
      </c>
      <c r="B1115">
        <v>5</v>
      </c>
      <c r="C1115">
        <v>5</v>
      </c>
      <c r="D1115">
        <v>5</v>
      </c>
      <c r="E1115">
        <v>3</v>
      </c>
      <c r="F1115">
        <v>3</v>
      </c>
      <c r="G1115">
        <v>0</v>
      </c>
      <c r="H1115">
        <v>3</v>
      </c>
      <c r="I1115">
        <v>0</v>
      </c>
      <c r="J1115">
        <v>5</v>
      </c>
      <c r="K1115" t="s">
        <v>103</v>
      </c>
      <c r="L1115" s="2">
        <f t="shared" si="34"/>
        <v>24</v>
      </c>
      <c r="M1115" s="3">
        <v>24</v>
      </c>
      <c r="N1115" s="6">
        <f>M1115/8</f>
        <v>3</v>
      </c>
      <c r="O1115" s="4">
        <f t="shared" si="35"/>
        <v>0.6020599913279624</v>
      </c>
    </row>
    <row r="1116" spans="1:15" x14ac:dyDescent="0.2">
      <c r="A1116" t="s">
        <v>2504</v>
      </c>
      <c r="B1116">
        <v>30</v>
      </c>
      <c r="C1116">
        <v>5</v>
      </c>
      <c r="D1116">
        <v>5</v>
      </c>
      <c r="E1116">
        <v>3</v>
      </c>
      <c r="F1116">
        <v>2</v>
      </c>
      <c r="G1116">
        <v>0</v>
      </c>
      <c r="H1116">
        <v>4</v>
      </c>
      <c r="I1116">
        <v>0</v>
      </c>
      <c r="J1116">
        <v>3</v>
      </c>
      <c r="K1116" t="s">
        <v>103</v>
      </c>
      <c r="L1116" s="2">
        <f t="shared" si="34"/>
        <v>22</v>
      </c>
      <c r="M1116" s="3">
        <v>22</v>
      </c>
      <c r="N1116" s="6">
        <f>M1116/8</f>
        <v>2.75</v>
      </c>
      <c r="O1116" s="4">
        <f t="shared" si="35"/>
        <v>0.57403126772771884</v>
      </c>
    </row>
    <row r="1117" spans="1:15" x14ac:dyDescent="0.2">
      <c r="A1117" t="s">
        <v>2503</v>
      </c>
      <c r="B1117">
        <v>4</v>
      </c>
      <c r="C1117">
        <v>2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 t="s">
        <v>103</v>
      </c>
      <c r="L1117" s="2">
        <f t="shared" si="34"/>
        <v>4</v>
      </c>
      <c r="M1117" s="3">
        <v>4</v>
      </c>
      <c r="N1117" s="6">
        <f>M1117/8</f>
        <v>0.5</v>
      </c>
      <c r="O1117" s="4">
        <f t="shared" si="35"/>
        <v>0.17609125905568124</v>
      </c>
    </row>
    <row r="1118" spans="1:15" x14ac:dyDescent="0.2">
      <c r="A1118" t="s">
        <v>2425</v>
      </c>
      <c r="B1118">
        <v>22</v>
      </c>
      <c r="C1118">
        <v>5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 t="s">
        <v>103</v>
      </c>
      <c r="L1118" s="2">
        <f t="shared" si="34"/>
        <v>6</v>
      </c>
      <c r="M1118" s="3">
        <v>6</v>
      </c>
      <c r="N1118" s="6">
        <f>M1118/8</f>
        <v>0.75</v>
      </c>
      <c r="O1118" s="4">
        <f t="shared" si="35"/>
        <v>0.24303804868629444</v>
      </c>
    </row>
    <row r="1119" spans="1:15" x14ac:dyDescent="0.2">
      <c r="A1119" t="s">
        <v>2502</v>
      </c>
      <c r="B1119">
        <v>10</v>
      </c>
      <c r="C1119">
        <v>3</v>
      </c>
      <c r="D1119">
        <v>2</v>
      </c>
      <c r="E1119">
        <v>4</v>
      </c>
      <c r="F1119">
        <v>3</v>
      </c>
      <c r="G1119">
        <v>1</v>
      </c>
      <c r="H1119">
        <v>3</v>
      </c>
      <c r="I1119">
        <v>0</v>
      </c>
      <c r="J1119">
        <v>3</v>
      </c>
      <c r="K1119" t="s">
        <v>103</v>
      </c>
      <c r="L1119" s="2">
        <f t="shared" si="34"/>
        <v>19</v>
      </c>
      <c r="M1119" s="3">
        <v>19</v>
      </c>
      <c r="N1119" s="6">
        <f>M1119/8</f>
        <v>2.375</v>
      </c>
      <c r="O1119" s="4">
        <f t="shared" si="35"/>
        <v>0.52827377716704371</v>
      </c>
    </row>
    <row r="1120" spans="1:15" x14ac:dyDescent="0.2">
      <c r="A1120" t="s">
        <v>1709</v>
      </c>
      <c r="B1120">
        <v>1169</v>
      </c>
      <c r="C1120">
        <v>383</v>
      </c>
      <c r="D1120">
        <v>185</v>
      </c>
      <c r="E1120">
        <v>324</v>
      </c>
      <c r="F1120">
        <v>310</v>
      </c>
      <c r="G1120">
        <v>49</v>
      </c>
      <c r="H1120">
        <v>267</v>
      </c>
      <c r="I1120">
        <v>15</v>
      </c>
      <c r="J1120">
        <v>224</v>
      </c>
      <c r="K1120" t="s">
        <v>103</v>
      </c>
      <c r="L1120" s="2">
        <f t="shared" si="34"/>
        <v>1757</v>
      </c>
      <c r="M1120" s="3">
        <v>1757</v>
      </c>
      <c r="N1120" s="6">
        <f>M1120/8</f>
        <v>219.625</v>
      </c>
      <c r="O1120" s="4">
        <f t="shared" si="35"/>
        <v>2.3436547227318978</v>
      </c>
    </row>
    <row r="1121" spans="1:15" x14ac:dyDescent="0.2">
      <c r="A1121" t="s">
        <v>2501</v>
      </c>
      <c r="B1121">
        <v>3</v>
      </c>
      <c r="C1121">
        <v>0</v>
      </c>
      <c r="D1121">
        <v>0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103</v>
      </c>
      <c r="L1121" s="2">
        <f t="shared" si="34"/>
        <v>3</v>
      </c>
      <c r="M1121" s="3">
        <v>3</v>
      </c>
      <c r="N1121" s="6">
        <f>M1121/8</f>
        <v>0.375</v>
      </c>
      <c r="O1121" s="4">
        <f t="shared" si="35"/>
        <v>0.13830269816628146</v>
      </c>
    </row>
    <row r="1122" spans="1:15" x14ac:dyDescent="0.2">
      <c r="A1122" t="s">
        <v>2500</v>
      </c>
      <c r="B1122">
        <v>3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1</v>
      </c>
      <c r="I1122">
        <v>0</v>
      </c>
      <c r="J1122">
        <v>0</v>
      </c>
      <c r="K1122" t="s">
        <v>103</v>
      </c>
      <c r="L1122" s="2">
        <f t="shared" si="34"/>
        <v>4</v>
      </c>
      <c r="M1122" s="3">
        <v>4</v>
      </c>
      <c r="N1122" s="6">
        <f>M1122/8</f>
        <v>0.5</v>
      </c>
      <c r="O1122" s="4">
        <f t="shared" si="35"/>
        <v>0.17609125905568124</v>
      </c>
    </row>
    <row r="1123" spans="1:15" x14ac:dyDescent="0.2">
      <c r="A1123" t="s">
        <v>2499</v>
      </c>
      <c r="B1123">
        <v>3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103</v>
      </c>
      <c r="L1123" s="2">
        <f t="shared" si="34"/>
        <v>4</v>
      </c>
      <c r="M1123" s="3">
        <v>4</v>
      </c>
      <c r="N1123" s="6">
        <f>M1123/8</f>
        <v>0.5</v>
      </c>
      <c r="O1123" s="4">
        <f t="shared" si="35"/>
        <v>0.17609125905568124</v>
      </c>
    </row>
    <row r="1124" spans="1:15" x14ac:dyDescent="0.2">
      <c r="A1124" t="s">
        <v>2498</v>
      </c>
      <c r="B1124">
        <v>3</v>
      </c>
      <c r="C1124">
        <v>3</v>
      </c>
      <c r="D1124">
        <v>2</v>
      </c>
      <c r="E1124">
        <v>3</v>
      </c>
      <c r="F1124">
        <v>2</v>
      </c>
      <c r="G1124">
        <v>3</v>
      </c>
      <c r="H1124">
        <v>2</v>
      </c>
      <c r="I1124">
        <v>0</v>
      </c>
      <c r="J1124">
        <v>2</v>
      </c>
      <c r="K1124" t="s">
        <v>103</v>
      </c>
      <c r="L1124" s="2">
        <f t="shared" si="34"/>
        <v>17</v>
      </c>
      <c r="M1124" s="3">
        <v>17</v>
      </c>
      <c r="N1124" s="6">
        <f>M1124/8</f>
        <v>2.125</v>
      </c>
      <c r="O1124" s="4">
        <f t="shared" si="35"/>
        <v>0.49485002168009401</v>
      </c>
    </row>
    <row r="1125" spans="1:15" x14ac:dyDescent="0.2">
      <c r="A1125" t="s">
        <v>2497</v>
      </c>
      <c r="B1125">
        <v>8</v>
      </c>
      <c r="C1125">
        <v>2</v>
      </c>
      <c r="D1125">
        <v>1</v>
      </c>
      <c r="E1125">
        <v>2</v>
      </c>
      <c r="F1125">
        <v>2</v>
      </c>
      <c r="G1125">
        <v>0</v>
      </c>
      <c r="H1125">
        <v>0</v>
      </c>
      <c r="I1125">
        <v>1</v>
      </c>
      <c r="J1125">
        <v>3</v>
      </c>
      <c r="K1125" t="s">
        <v>103</v>
      </c>
      <c r="L1125" s="2">
        <f t="shared" si="34"/>
        <v>11</v>
      </c>
      <c r="M1125" s="3">
        <v>11</v>
      </c>
      <c r="N1125" s="6">
        <f>M1125/8</f>
        <v>1.375</v>
      </c>
      <c r="O1125" s="4">
        <f t="shared" si="35"/>
        <v>0.37566361396088538</v>
      </c>
    </row>
    <row r="1126" spans="1:15" x14ac:dyDescent="0.2">
      <c r="A1126" t="s">
        <v>2349</v>
      </c>
      <c r="B1126">
        <v>10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 t="s">
        <v>103</v>
      </c>
      <c r="L1126" s="2">
        <f t="shared" si="34"/>
        <v>1</v>
      </c>
      <c r="M1126" s="3">
        <v>1</v>
      </c>
      <c r="N1126" s="6">
        <f>M1126/8</f>
        <v>0.125</v>
      </c>
      <c r="O1126" s="4">
        <f t="shared" si="35"/>
        <v>5.1152522447381291E-2</v>
      </c>
    </row>
    <row r="1127" spans="1:15" x14ac:dyDescent="0.2">
      <c r="A1127" t="s">
        <v>2496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103</v>
      </c>
      <c r="L1127" s="2">
        <f t="shared" si="34"/>
        <v>0</v>
      </c>
      <c r="M1127" s="3">
        <v>0</v>
      </c>
      <c r="N1127" s="6">
        <f>M1127/8</f>
        <v>0</v>
      </c>
      <c r="O1127" s="4">
        <f t="shared" si="35"/>
        <v>0</v>
      </c>
    </row>
    <row r="1128" spans="1:15" x14ac:dyDescent="0.2">
      <c r="A1128" t="s">
        <v>2495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103</v>
      </c>
      <c r="L1128" s="2">
        <f t="shared" si="34"/>
        <v>0</v>
      </c>
      <c r="M1128" s="3">
        <v>0</v>
      </c>
      <c r="N1128" s="6">
        <f>M1128/8</f>
        <v>0</v>
      </c>
      <c r="O1128" s="4">
        <f t="shared" si="35"/>
        <v>0</v>
      </c>
    </row>
    <row r="1129" spans="1:15" x14ac:dyDescent="0.2">
      <c r="A1129" t="s">
        <v>2494</v>
      </c>
      <c r="B1129">
        <v>2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1</v>
      </c>
      <c r="K1129" t="s">
        <v>103</v>
      </c>
      <c r="L1129" s="2">
        <f t="shared" si="34"/>
        <v>5</v>
      </c>
      <c r="M1129" s="3">
        <v>5</v>
      </c>
      <c r="N1129" s="6">
        <f>M1129/8</f>
        <v>0.625</v>
      </c>
      <c r="O1129" s="4">
        <f t="shared" si="35"/>
        <v>0.21085336531489318</v>
      </c>
    </row>
    <row r="1130" spans="1:15" x14ac:dyDescent="0.2">
      <c r="A1130" t="s">
        <v>2493</v>
      </c>
      <c r="B1130">
        <v>223</v>
      </c>
      <c r="C1130">
        <v>11</v>
      </c>
      <c r="D1130">
        <v>31</v>
      </c>
      <c r="E1130">
        <v>47</v>
      </c>
      <c r="F1130">
        <v>41</v>
      </c>
      <c r="G1130">
        <v>3</v>
      </c>
      <c r="H1130">
        <v>64</v>
      </c>
      <c r="I1130">
        <v>2</v>
      </c>
      <c r="J1130">
        <v>40</v>
      </c>
      <c r="K1130" t="s">
        <v>103</v>
      </c>
      <c r="L1130" s="2">
        <f t="shared" si="34"/>
        <v>239</v>
      </c>
      <c r="M1130" s="3">
        <v>239</v>
      </c>
      <c r="N1130" s="6">
        <f>M1130/8</f>
        <v>29.875</v>
      </c>
      <c r="O1130" s="4">
        <f t="shared" si="35"/>
        <v>1.489606966267722</v>
      </c>
    </row>
    <row r="1131" spans="1:15" x14ac:dyDescent="0.2">
      <c r="A1131" t="s">
        <v>1582</v>
      </c>
      <c r="B1131">
        <v>2</v>
      </c>
      <c r="C1131">
        <v>2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1</v>
      </c>
      <c r="K1131" t="s">
        <v>103</v>
      </c>
      <c r="L1131" s="2">
        <f t="shared" si="34"/>
        <v>5</v>
      </c>
      <c r="M1131" s="3">
        <v>5</v>
      </c>
      <c r="N1131" s="6">
        <f>M1131/8</f>
        <v>0.625</v>
      </c>
      <c r="O1131" s="4">
        <f t="shared" si="35"/>
        <v>0.21085336531489318</v>
      </c>
    </row>
    <row r="1132" spans="1:15" x14ac:dyDescent="0.2">
      <c r="A1132" t="s">
        <v>2492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103</v>
      </c>
      <c r="L1132" s="2">
        <f t="shared" si="34"/>
        <v>0</v>
      </c>
      <c r="M1132" s="3">
        <v>0</v>
      </c>
      <c r="N1132" s="6">
        <f>M1132/8</f>
        <v>0</v>
      </c>
      <c r="O1132" s="4">
        <f t="shared" si="35"/>
        <v>0</v>
      </c>
    </row>
    <row r="1133" spans="1:15" x14ac:dyDescent="0.2">
      <c r="A1133" t="s">
        <v>2491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103</v>
      </c>
      <c r="L1133" s="2">
        <f t="shared" si="34"/>
        <v>0</v>
      </c>
      <c r="M1133" s="3">
        <v>0</v>
      </c>
      <c r="N1133" s="6">
        <f>M1133/8</f>
        <v>0</v>
      </c>
      <c r="O1133" s="4">
        <f t="shared" si="35"/>
        <v>0</v>
      </c>
    </row>
    <row r="1134" spans="1:15" x14ac:dyDescent="0.2">
      <c r="A1134" t="s">
        <v>2490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103</v>
      </c>
      <c r="L1134" s="2">
        <f t="shared" si="34"/>
        <v>0</v>
      </c>
      <c r="M1134" s="3">
        <v>0</v>
      </c>
      <c r="N1134" s="6">
        <f>M1134/8</f>
        <v>0</v>
      </c>
      <c r="O1134" s="4">
        <f t="shared" si="35"/>
        <v>0</v>
      </c>
    </row>
    <row r="1135" spans="1:15" x14ac:dyDescent="0.2">
      <c r="A1135" t="s">
        <v>2489</v>
      </c>
      <c r="B1135">
        <v>2</v>
      </c>
      <c r="C1135">
        <v>1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0</v>
      </c>
      <c r="K1135" t="s">
        <v>103</v>
      </c>
      <c r="L1135" s="2">
        <f t="shared" si="34"/>
        <v>3</v>
      </c>
      <c r="M1135" s="3">
        <v>3</v>
      </c>
      <c r="N1135" s="6">
        <f>M1135/8</f>
        <v>0.375</v>
      </c>
      <c r="O1135" s="4">
        <f t="shared" si="35"/>
        <v>0.13830269816628146</v>
      </c>
    </row>
    <row r="1136" spans="1:15" x14ac:dyDescent="0.2">
      <c r="A1136" t="s">
        <v>2488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103</v>
      </c>
      <c r="L1136" s="2">
        <f t="shared" si="34"/>
        <v>1</v>
      </c>
      <c r="M1136" s="3">
        <v>1</v>
      </c>
      <c r="N1136" s="6">
        <f>M1136/8</f>
        <v>0.125</v>
      </c>
      <c r="O1136" s="4">
        <f t="shared" si="35"/>
        <v>5.1152522447381291E-2</v>
      </c>
    </row>
    <row r="1137" spans="1:15" x14ac:dyDescent="0.2">
      <c r="A1137" t="s">
        <v>2487</v>
      </c>
      <c r="B1137">
        <v>82</v>
      </c>
      <c r="C1137">
        <v>14</v>
      </c>
      <c r="D1137">
        <v>10</v>
      </c>
      <c r="E1137">
        <v>18</v>
      </c>
      <c r="F1137">
        <v>21</v>
      </c>
      <c r="G1137">
        <v>5</v>
      </c>
      <c r="H1137">
        <v>21</v>
      </c>
      <c r="I1137">
        <v>0</v>
      </c>
      <c r="J1137">
        <v>16</v>
      </c>
      <c r="K1137" t="s">
        <v>103</v>
      </c>
      <c r="L1137" s="2">
        <f t="shared" si="34"/>
        <v>105</v>
      </c>
      <c r="M1137" s="3">
        <v>105</v>
      </c>
      <c r="N1137" s="6">
        <f>M1137/8</f>
        <v>13.125</v>
      </c>
      <c r="O1137" s="4">
        <f t="shared" si="35"/>
        <v>1.1499884564914762</v>
      </c>
    </row>
    <row r="1138" spans="1:15" x14ac:dyDescent="0.2">
      <c r="A1138" t="s">
        <v>1528</v>
      </c>
      <c r="B1138">
        <v>3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103</v>
      </c>
      <c r="L1138" s="2">
        <f t="shared" si="34"/>
        <v>1</v>
      </c>
      <c r="M1138" s="3">
        <v>1</v>
      </c>
      <c r="N1138" s="6">
        <f>M1138/8</f>
        <v>0.125</v>
      </c>
      <c r="O1138" s="4">
        <f t="shared" si="35"/>
        <v>5.1152522447381291E-2</v>
      </c>
    </row>
    <row r="1139" spans="1:15" x14ac:dyDescent="0.2">
      <c r="A1139" t="s">
        <v>2486</v>
      </c>
      <c r="B1139">
        <v>2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 t="s">
        <v>103</v>
      </c>
      <c r="L1139" s="2">
        <f t="shared" si="34"/>
        <v>4</v>
      </c>
      <c r="M1139" s="3">
        <v>4</v>
      </c>
      <c r="N1139" s="6">
        <f>M1139/8</f>
        <v>0.5</v>
      </c>
      <c r="O1139" s="4">
        <f t="shared" si="35"/>
        <v>0.17609125905568124</v>
      </c>
    </row>
    <row r="1140" spans="1:15" x14ac:dyDescent="0.2">
      <c r="A1140" t="s">
        <v>2485</v>
      </c>
      <c r="B1140">
        <v>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103</v>
      </c>
      <c r="L1140" s="2">
        <f t="shared" si="34"/>
        <v>1</v>
      </c>
      <c r="M1140" s="3">
        <v>1</v>
      </c>
      <c r="N1140" s="6">
        <f>M1140/8</f>
        <v>0.125</v>
      </c>
      <c r="O1140" s="4">
        <f t="shared" si="35"/>
        <v>5.1152522447381291E-2</v>
      </c>
    </row>
    <row r="1141" spans="1:15" x14ac:dyDescent="0.2">
      <c r="A1141" t="s">
        <v>2484</v>
      </c>
      <c r="B1141">
        <v>2</v>
      </c>
      <c r="C1141">
        <v>2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 t="s">
        <v>103</v>
      </c>
      <c r="L1141" s="2">
        <f t="shared" si="34"/>
        <v>4</v>
      </c>
      <c r="M1141" s="3">
        <v>4</v>
      </c>
      <c r="N1141" s="6">
        <f>M1141/8</f>
        <v>0.5</v>
      </c>
      <c r="O1141" s="4">
        <f t="shared" si="35"/>
        <v>0.17609125905568124</v>
      </c>
    </row>
    <row r="1142" spans="1:15" x14ac:dyDescent="0.2">
      <c r="A1142" t="s">
        <v>2483</v>
      </c>
      <c r="B1142">
        <v>7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2</v>
      </c>
      <c r="I1142">
        <v>0</v>
      </c>
      <c r="J1142">
        <v>0</v>
      </c>
      <c r="K1142" t="s">
        <v>103</v>
      </c>
      <c r="L1142" s="2">
        <f t="shared" si="34"/>
        <v>3</v>
      </c>
      <c r="M1142" s="3">
        <v>3</v>
      </c>
      <c r="N1142" s="6">
        <f>M1142/8</f>
        <v>0.375</v>
      </c>
      <c r="O1142" s="4">
        <f t="shared" si="35"/>
        <v>0.13830269816628146</v>
      </c>
    </row>
    <row r="1143" spans="1:15" x14ac:dyDescent="0.2">
      <c r="A1143" t="s">
        <v>2482</v>
      </c>
      <c r="B1143">
        <v>5</v>
      </c>
      <c r="C1143">
        <v>1</v>
      </c>
      <c r="D1143">
        <v>0</v>
      </c>
      <c r="E1143">
        <v>3</v>
      </c>
      <c r="F1143">
        <v>1</v>
      </c>
      <c r="G1143">
        <v>0</v>
      </c>
      <c r="H1143">
        <v>0</v>
      </c>
      <c r="I1143">
        <v>0</v>
      </c>
      <c r="J1143">
        <v>2</v>
      </c>
      <c r="K1143" t="s">
        <v>103</v>
      </c>
      <c r="L1143" s="2">
        <f t="shared" si="34"/>
        <v>7</v>
      </c>
      <c r="M1143" s="3">
        <v>7</v>
      </c>
      <c r="N1143" s="6">
        <f>M1143/8</f>
        <v>0.875</v>
      </c>
      <c r="O1143" s="4">
        <f t="shared" si="35"/>
        <v>0.27300127206373764</v>
      </c>
    </row>
    <row r="1144" spans="1:15" x14ac:dyDescent="0.2">
      <c r="A1144" t="s">
        <v>2481</v>
      </c>
      <c r="B1144">
        <v>3</v>
      </c>
      <c r="C1144">
        <v>2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 t="s">
        <v>103</v>
      </c>
      <c r="L1144" s="2">
        <f t="shared" si="34"/>
        <v>4</v>
      </c>
      <c r="M1144" s="3">
        <v>4</v>
      </c>
      <c r="N1144" s="6">
        <f>M1144/8</f>
        <v>0.5</v>
      </c>
      <c r="O1144" s="4">
        <f t="shared" si="35"/>
        <v>0.17609125905568124</v>
      </c>
    </row>
    <row r="1145" spans="1:15" x14ac:dyDescent="0.2">
      <c r="A1145" t="s">
        <v>1618</v>
      </c>
      <c r="B1145">
        <v>81</v>
      </c>
      <c r="C1145">
        <v>0</v>
      </c>
      <c r="D1145">
        <v>3</v>
      </c>
      <c r="E1145">
        <v>7</v>
      </c>
      <c r="F1145">
        <v>9</v>
      </c>
      <c r="G1145">
        <v>0</v>
      </c>
      <c r="H1145">
        <v>4</v>
      </c>
      <c r="I1145">
        <v>0</v>
      </c>
      <c r="J1145">
        <v>8</v>
      </c>
      <c r="K1145" t="s">
        <v>103</v>
      </c>
      <c r="L1145" s="2">
        <f t="shared" si="34"/>
        <v>31</v>
      </c>
      <c r="M1145" s="3">
        <v>31</v>
      </c>
      <c r="N1145" s="6">
        <f>M1145/8</f>
        <v>3.875</v>
      </c>
      <c r="O1145" s="4">
        <f t="shared" si="35"/>
        <v>0.68797462003455567</v>
      </c>
    </row>
    <row r="1146" spans="1:15" x14ac:dyDescent="0.2">
      <c r="A1146" t="s">
        <v>2480</v>
      </c>
      <c r="B1146">
        <v>2</v>
      </c>
      <c r="C1146">
        <v>0</v>
      </c>
      <c r="D1146">
        <v>2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1</v>
      </c>
      <c r="K1146" t="s">
        <v>103</v>
      </c>
      <c r="L1146" s="2">
        <f t="shared" si="34"/>
        <v>6</v>
      </c>
      <c r="M1146" s="3">
        <v>6</v>
      </c>
      <c r="N1146" s="6">
        <f>M1146/8</f>
        <v>0.75</v>
      </c>
      <c r="O1146" s="4">
        <f t="shared" si="35"/>
        <v>0.24303804868629444</v>
      </c>
    </row>
    <row r="1147" spans="1:15" x14ac:dyDescent="0.2">
      <c r="A1147" t="s">
        <v>2479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103</v>
      </c>
      <c r="L1147" s="2">
        <f t="shared" si="34"/>
        <v>0</v>
      </c>
      <c r="M1147" s="3">
        <v>0</v>
      </c>
      <c r="N1147" s="6">
        <f>M1147/8</f>
        <v>0</v>
      </c>
      <c r="O1147" s="4">
        <f t="shared" si="35"/>
        <v>0</v>
      </c>
    </row>
    <row r="1148" spans="1:15" x14ac:dyDescent="0.2">
      <c r="A1148" t="s">
        <v>2478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103</v>
      </c>
      <c r="L1148" s="2">
        <f t="shared" si="34"/>
        <v>0</v>
      </c>
      <c r="M1148" s="3">
        <v>0</v>
      </c>
      <c r="N1148" s="6">
        <f>M1148/8</f>
        <v>0</v>
      </c>
      <c r="O1148" s="4">
        <f t="shared" si="35"/>
        <v>0</v>
      </c>
    </row>
    <row r="1149" spans="1:15" x14ac:dyDescent="0.2">
      <c r="A1149" t="s">
        <v>1771</v>
      </c>
      <c r="B1149">
        <v>38</v>
      </c>
      <c r="C1149">
        <v>0</v>
      </c>
      <c r="D1149">
        <v>8</v>
      </c>
      <c r="E1149">
        <v>7</v>
      </c>
      <c r="F1149">
        <v>9</v>
      </c>
      <c r="G1149">
        <v>1</v>
      </c>
      <c r="H1149">
        <v>7</v>
      </c>
      <c r="I1149">
        <v>0</v>
      </c>
      <c r="J1149">
        <v>5</v>
      </c>
      <c r="K1149" t="s">
        <v>103</v>
      </c>
      <c r="L1149" s="2">
        <f t="shared" si="34"/>
        <v>37</v>
      </c>
      <c r="M1149" s="3">
        <v>37</v>
      </c>
      <c r="N1149" s="6">
        <f>M1149/8</f>
        <v>4.625</v>
      </c>
      <c r="O1149" s="4">
        <f t="shared" si="35"/>
        <v>0.75012252678340008</v>
      </c>
    </row>
    <row r="1150" spans="1:15" x14ac:dyDescent="0.2">
      <c r="A1150" t="s">
        <v>2477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t="s">
        <v>103</v>
      </c>
      <c r="L1150" s="2">
        <f t="shared" si="34"/>
        <v>2</v>
      </c>
      <c r="M1150" s="3">
        <v>2</v>
      </c>
      <c r="N1150" s="6">
        <f>M1150/8</f>
        <v>0.25</v>
      </c>
      <c r="O1150" s="4">
        <f t="shared" si="35"/>
        <v>9.691001300805642E-2</v>
      </c>
    </row>
    <row r="1151" spans="1:15" x14ac:dyDescent="0.2">
      <c r="A1151" t="s">
        <v>2476</v>
      </c>
      <c r="B1151">
        <v>150</v>
      </c>
      <c r="C1151">
        <v>34</v>
      </c>
      <c r="D1151">
        <v>25</v>
      </c>
      <c r="E1151">
        <v>35</v>
      </c>
      <c r="F1151">
        <v>33</v>
      </c>
      <c r="G1151">
        <v>5</v>
      </c>
      <c r="H1151">
        <v>26</v>
      </c>
      <c r="I1151">
        <v>0</v>
      </c>
      <c r="J1151">
        <v>28</v>
      </c>
      <c r="K1151" t="s">
        <v>103</v>
      </c>
      <c r="L1151" s="2">
        <f t="shared" si="34"/>
        <v>186</v>
      </c>
      <c r="M1151" s="3">
        <v>186</v>
      </c>
      <c r="N1151" s="6">
        <f>M1151/8</f>
        <v>23.25</v>
      </c>
      <c r="O1151" s="4">
        <f t="shared" si="35"/>
        <v>1.3847117429382825</v>
      </c>
    </row>
    <row r="1152" spans="1:15" x14ac:dyDescent="0.2">
      <c r="A1152" t="s">
        <v>2475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1</v>
      </c>
      <c r="K1152" t="s">
        <v>103</v>
      </c>
      <c r="L1152" s="2">
        <f t="shared" si="34"/>
        <v>6</v>
      </c>
      <c r="M1152" s="3">
        <v>6</v>
      </c>
      <c r="N1152" s="6">
        <f>M1152/8</f>
        <v>0.75</v>
      </c>
      <c r="O1152" s="4">
        <f t="shared" si="35"/>
        <v>0.24303804868629444</v>
      </c>
    </row>
    <row r="1153" spans="1:15" x14ac:dyDescent="0.2">
      <c r="A1153" t="s">
        <v>2474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 t="s">
        <v>103</v>
      </c>
      <c r="L1153" s="2">
        <f t="shared" si="34"/>
        <v>3</v>
      </c>
      <c r="M1153" s="3">
        <v>3</v>
      </c>
      <c r="N1153" s="6">
        <f>M1153/8</f>
        <v>0.375</v>
      </c>
      <c r="O1153" s="4">
        <f t="shared" si="35"/>
        <v>0.13830269816628146</v>
      </c>
    </row>
    <row r="1154" spans="1:15" x14ac:dyDescent="0.2">
      <c r="A1154" t="s">
        <v>2473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1</v>
      </c>
      <c r="K1154" t="s">
        <v>103</v>
      </c>
      <c r="L1154" s="2">
        <f t="shared" si="34"/>
        <v>5</v>
      </c>
      <c r="M1154" s="3">
        <v>5</v>
      </c>
      <c r="N1154" s="6">
        <f>M1154/8</f>
        <v>0.625</v>
      </c>
      <c r="O1154" s="4">
        <f t="shared" si="35"/>
        <v>0.21085336531489318</v>
      </c>
    </row>
    <row r="1155" spans="1:15" x14ac:dyDescent="0.2">
      <c r="A1155" t="s">
        <v>2472</v>
      </c>
      <c r="B1155">
        <v>21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1</v>
      </c>
      <c r="K1155" t="s">
        <v>103</v>
      </c>
      <c r="L1155" s="2">
        <f t="shared" ref="L1155:L1218" si="36">SUM(C1155:J1155)</f>
        <v>6</v>
      </c>
      <c r="M1155" s="3">
        <v>6</v>
      </c>
      <c r="N1155" s="6">
        <f>M1155/8</f>
        <v>0.75</v>
      </c>
      <c r="O1155" s="4">
        <f t="shared" ref="O1155:O1218" si="37">LOG10(N1155+1)</f>
        <v>0.24303804868629444</v>
      </c>
    </row>
    <row r="1156" spans="1:15" x14ac:dyDescent="0.2">
      <c r="A1156" t="s">
        <v>2471</v>
      </c>
      <c r="B1156">
        <v>2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1</v>
      </c>
      <c r="K1156" t="s">
        <v>103</v>
      </c>
      <c r="L1156" s="2">
        <f t="shared" si="36"/>
        <v>4</v>
      </c>
      <c r="M1156" s="3">
        <v>4</v>
      </c>
      <c r="N1156" s="6">
        <f>M1156/8</f>
        <v>0.5</v>
      </c>
      <c r="O1156" s="4">
        <f t="shared" si="37"/>
        <v>0.17609125905568124</v>
      </c>
    </row>
    <row r="1157" spans="1:15" x14ac:dyDescent="0.2">
      <c r="A1157" t="s">
        <v>2470</v>
      </c>
      <c r="B1157">
        <v>2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1</v>
      </c>
      <c r="K1157" t="s">
        <v>103</v>
      </c>
      <c r="L1157" s="2">
        <f t="shared" si="36"/>
        <v>5</v>
      </c>
      <c r="M1157" s="3">
        <v>5</v>
      </c>
      <c r="N1157" s="6">
        <f>M1157/8</f>
        <v>0.625</v>
      </c>
      <c r="O1157" s="4">
        <f t="shared" si="37"/>
        <v>0.21085336531489318</v>
      </c>
    </row>
    <row r="1158" spans="1:15" x14ac:dyDescent="0.2">
      <c r="A1158" t="s">
        <v>2119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103</v>
      </c>
      <c r="L1158" s="2">
        <f t="shared" si="36"/>
        <v>0</v>
      </c>
      <c r="M1158" s="3">
        <v>0</v>
      </c>
      <c r="N1158" s="6">
        <f>M1158/8</f>
        <v>0</v>
      </c>
      <c r="O1158" s="4">
        <f t="shared" si="37"/>
        <v>0</v>
      </c>
    </row>
    <row r="1159" spans="1:15" x14ac:dyDescent="0.2">
      <c r="A1159" t="s">
        <v>2469</v>
      </c>
      <c r="B1159">
        <v>6</v>
      </c>
      <c r="C1159">
        <v>2</v>
      </c>
      <c r="D1159">
        <v>1</v>
      </c>
      <c r="E1159">
        <v>3</v>
      </c>
      <c r="F1159">
        <v>1</v>
      </c>
      <c r="G1159">
        <v>0</v>
      </c>
      <c r="H1159">
        <v>1</v>
      </c>
      <c r="I1159">
        <v>0</v>
      </c>
      <c r="J1159">
        <v>2</v>
      </c>
      <c r="K1159" t="s">
        <v>103</v>
      </c>
      <c r="L1159" s="2">
        <f t="shared" si="36"/>
        <v>10</v>
      </c>
      <c r="M1159" s="3">
        <v>10</v>
      </c>
      <c r="N1159" s="6">
        <f>M1159/8</f>
        <v>1.25</v>
      </c>
      <c r="O1159" s="4">
        <f t="shared" si="37"/>
        <v>0.35218251811136247</v>
      </c>
    </row>
    <row r="1160" spans="1:15" x14ac:dyDescent="0.2">
      <c r="A1160" t="s">
        <v>2468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103</v>
      </c>
      <c r="L1160" s="2">
        <f t="shared" si="36"/>
        <v>0</v>
      </c>
      <c r="M1160" s="3">
        <v>0</v>
      </c>
      <c r="N1160" s="6">
        <f>M1160/8</f>
        <v>0</v>
      </c>
      <c r="O1160" s="4">
        <f t="shared" si="37"/>
        <v>0</v>
      </c>
    </row>
    <row r="1161" spans="1:15" x14ac:dyDescent="0.2">
      <c r="A1161" t="s">
        <v>2467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103</v>
      </c>
      <c r="L1161" s="2">
        <f t="shared" si="36"/>
        <v>1</v>
      </c>
      <c r="M1161" s="3">
        <v>1</v>
      </c>
      <c r="N1161" s="6">
        <f>M1161/8</f>
        <v>0.125</v>
      </c>
      <c r="O1161" s="4">
        <f t="shared" si="37"/>
        <v>5.1152522447381291E-2</v>
      </c>
    </row>
    <row r="1162" spans="1:15" x14ac:dyDescent="0.2">
      <c r="A1162" t="s">
        <v>2466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1</v>
      </c>
      <c r="K1162" t="s">
        <v>103</v>
      </c>
      <c r="L1162" s="2">
        <f t="shared" si="36"/>
        <v>7</v>
      </c>
      <c r="M1162" s="3">
        <v>7</v>
      </c>
      <c r="N1162" s="6">
        <f>M1162/8</f>
        <v>0.875</v>
      </c>
      <c r="O1162" s="4">
        <f t="shared" si="37"/>
        <v>0.27300127206373764</v>
      </c>
    </row>
    <row r="1163" spans="1:15" x14ac:dyDescent="0.2">
      <c r="A1163" t="s">
        <v>2465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103</v>
      </c>
      <c r="L1163" s="2">
        <f t="shared" si="36"/>
        <v>0</v>
      </c>
      <c r="M1163" s="3">
        <v>0</v>
      </c>
      <c r="N1163" s="6">
        <f>M1163/8</f>
        <v>0</v>
      </c>
      <c r="O1163" s="4">
        <f t="shared" si="37"/>
        <v>0</v>
      </c>
    </row>
    <row r="1164" spans="1:15" x14ac:dyDescent="0.2">
      <c r="A1164" t="s">
        <v>2464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103</v>
      </c>
      <c r="L1164" s="2">
        <f t="shared" si="36"/>
        <v>0</v>
      </c>
      <c r="M1164" s="3">
        <v>0</v>
      </c>
      <c r="N1164" s="6">
        <f>M1164/8</f>
        <v>0</v>
      </c>
      <c r="O1164" s="4">
        <f t="shared" si="37"/>
        <v>0</v>
      </c>
    </row>
    <row r="1165" spans="1:15" x14ac:dyDescent="0.2">
      <c r="A1165" t="s">
        <v>2463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1</v>
      </c>
      <c r="K1165" t="s">
        <v>103</v>
      </c>
      <c r="L1165" s="2">
        <f t="shared" si="36"/>
        <v>6</v>
      </c>
      <c r="M1165" s="3">
        <v>6</v>
      </c>
      <c r="N1165" s="6">
        <f>M1165/8</f>
        <v>0.75</v>
      </c>
      <c r="O1165" s="4">
        <f t="shared" si="37"/>
        <v>0.24303804868629444</v>
      </c>
    </row>
    <row r="1166" spans="1:15" x14ac:dyDescent="0.2">
      <c r="A1166" t="s">
        <v>2462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1</v>
      </c>
      <c r="K1166" t="s">
        <v>103</v>
      </c>
      <c r="L1166" s="2">
        <f t="shared" si="36"/>
        <v>5</v>
      </c>
      <c r="M1166" s="3">
        <v>5</v>
      </c>
      <c r="N1166" s="6">
        <f>M1166/8</f>
        <v>0.625</v>
      </c>
      <c r="O1166" s="4">
        <f t="shared" si="37"/>
        <v>0.21085336531489318</v>
      </c>
    </row>
    <row r="1167" spans="1:15" x14ac:dyDescent="0.2">
      <c r="A1167" t="s">
        <v>1618</v>
      </c>
      <c r="B1167">
        <v>81</v>
      </c>
      <c r="C1167">
        <v>0</v>
      </c>
      <c r="D1167">
        <v>3</v>
      </c>
      <c r="E1167">
        <v>7</v>
      </c>
      <c r="F1167">
        <v>9</v>
      </c>
      <c r="G1167">
        <v>0</v>
      </c>
      <c r="H1167">
        <v>4</v>
      </c>
      <c r="I1167">
        <v>0</v>
      </c>
      <c r="J1167">
        <v>8</v>
      </c>
      <c r="K1167" t="s">
        <v>103</v>
      </c>
      <c r="L1167" s="2">
        <f t="shared" si="36"/>
        <v>31</v>
      </c>
      <c r="M1167" s="3">
        <v>31</v>
      </c>
      <c r="N1167" s="6">
        <f>M1167/8</f>
        <v>3.875</v>
      </c>
      <c r="O1167" s="4">
        <f t="shared" si="37"/>
        <v>0.68797462003455567</v>
      </c>
    </row>
    <row r="1168" spans="1:15" x14ac:dyDescent="0.2">
      <c r="A1168" t="s">
        <v>2461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  <c r="K1168" t="s">
        <v>103</v>
      </c>
      <c r="L1168" s="2">
        <f t="shared" si="36"/>
        <v>5</v>
      </c>
      <c r="M1168" s="3">
        <v>5</v>
      </c>
      <c r="N1168" s="6">
        <f>M1168/8</f>
        <v>0.625</v>
      </c>
      <c r="O1168" s="4">
        <f t="shared" si="37"/>
        <v>0.21085336531489318</v>
      </c>
    </row>
    <row r="1169" spans="1:15" x14ac:dyDescent="0.2">
      <c r="A1169" t="s">
        <v>2460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103</v>
      </c>
      <c r="L1169" s="2">
        <f t="shared" si="36"/>
        <v>0</v>
      </c>
      <c r="M1169" s="3">
        <v>0</v>
      </c>
      <c r="N1169" s="6">
        <f>M1169/8</f>
        <v>0</v>
      </c>
      <c r="O1169" s="4">
        <f t="shared" si="37"/>
        <v>0</v>
      </c>
    </row>
    <row r="1170" spans="1:15" x14ac:dyDescent="0.2">
      <c r="A1170" t="s">
        <v>2459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 t="s">
        <v>103</v>
      </c>
      <c r="L1170" s="2">
        <f t="shared" si="36"/>
        <v>6</v>
      </c>
      <c r="M1170" s="3">
        <v>6</v>
      </c>
      <c r="N1170" s="6">
        <f>M1170/8</f>
        <v>0.75</v>
      </c>
      <c r="O1170" s="4">
        <f t="shared" si="37"/>
        <v>0.24303804868629444</v>
      </c>
    </row>
    <row r="1171" spans="1:15" x14ac:dyDescent="0.2">
      <c r="A1171" t="s">
        <v>2458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 t="s">
        <v>103</v>
      </c>
      <c r="L1171" s="2">
        <f t="shared" si="36"/>
        <v>3</v>
      </c>
      <c r="M1171" s="3">
        <v>3</v>
      </c>
      <c r="N1171" s="6">
        <f>M1171/8</f>
        <v>0.375</v>
      </c>
      <c r="O1171" s="4">
        <f t="shared" si="37"/>
        <v>0.13830269816628146</v>
      </c>
    </row>
    <row r="1172" spans="1:15" x14ac:dyDescent="0.2">
      <c r="A1172" t="s">
        <v>2457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 t="s">
        <v>103</v>
      </c>
      <c r="L1172" s="2">
        <f t="shared" si="36"/>
        <v>7</v>
      </c>
      <c r="M1172" s="3">
        <v>7</v>
      </c>
      <c r="N1172" s="6">
        <f>M1172/8</f>
        <v>0.875</v>
      </c>
      <c r="O1172" s="4">
        <f t="shared" si="37"/>
        <v>0.27300127206373764</v>
      </c>
    </row>
    <row r="1173" spans="1:15" x14ac:dyDescent="0.2">
      <c r="A1173" t="s">
        <v>2456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103</v>
      </c>
      <c r="L1173" s="2">
        <f t="shared" si="36"/>
        <v>0</v>
      </c>
      <c r="M1173" s="3">
        <v>0</v>
      </c>
      <c r="N1173" s="6">
        <f>M1173/8</f>
        <v>0</v>
      </c>
      <c r="O1173" s="4">
        <f t="shared" si="37"/>
        <v>0</v>
      </c>
    </row>
    <row r="1174" spans="1:15" x14ac:dyDescent="0.2">
      <c r="A1174" t="s">
        <v>2455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1</v>
      </c>
      <c r="K1174" t="s">
        <v>103</v>
      </c>
      <c r="L1174" s="2">
        <f t="shared" si="36"/>
        <v>3</v>
      </c>
      <c r="M1174" s="3">
        <v>3</v>
      </c>
      <c r="N1174" s="6">
        <f>M1174/8</f>
        <v>0.375</v>
      </c>
      <c r="O1174" s="4">
        <f t="shared" si="37"/>
        <v>0.13830269816628146</v>
      </c>
    </row>
    <row r="1175" spans="1:15" x14ac:dyDescent="0.2">
      <c r="A1175" t="s">
        <v>2454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 t="s">
        <v>103</v>
      </c>
      <c r="L1175" s="2">
        <f t="shared" si="36"/>
        <v>1</v>
      </c>
      <c r="M1175" s="3">
        <v>1</v>
      </c>
      <c r="N1175" s="6">
        <f>M1175/8</f>
        <v>0.125</v>
      </c>
      <c r="O1175" s="4">
        <f t="shared" si="37"/>
        <v>5.1152522447381291E-2</v>
      </c>
    </row>
    <row r="1176" spans="1:15" x14ac:dyDescent="0.2">
      <c r="A1176" t="s">
        <v>2453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 t="s">
        <v>103</v>
      </c>
      <c r="L1176" s="2">
        <f t="shared" si="36"/>
        <v>2</v>
      </c>
      <c r="M1176" s="3">
        <v>2</v>
      </c>
      <c r="N1176" s="6">
        <f>M1176/8</f>
        <v>0.25</v>
      </c>
      <c r="O1176" s="4">
        <f t="shared" si="37"/>
        <v>9.691001300805642E-2</v>
      </c>
    </row>
    <row r="1177" spans="1:15" x14ac:dyDescent="0.2">
      <c r="A1177" t="s">
        <v>2452</v>
      </c>
      <c r="B1177">
        <v>11</v>
      </c>
      <c r="C1177">
        <v>3</v>
      </c>
      <c r="D1177">
        <v>1</v>
      </c>
      <c r="E1177">
        <v>2</v>
      </c>
      <c r="F1177">
        <v>1</v>
      </c>
      <c r="G1177">
        <v>1</v>
      </c>
      <c r="H1177">
        <v>1</v>
      </c>
      <c r="I1177">
        <v>0</v>
      </c>
      <c r="J1177">
        <v>2</v>
      </c>
      <c r="K1177" t="s">
        <v>103</v>
      </c>
      <c r="L1177" s="2">
        <f t="shared" si="36"/>
        <v>11</v>
      </c>
      <c r="M1177" s="3">
        <v>11</v>
      </c>
      <c r="N1177" s="6">
        <f>M1177/8</f>
        <v>1.375</v>
      </c>
      <c r="O1177" s="4">
        <f t="shared" si="37"/>
        <v>0.37566361396088538</v>
      </c>
    </row>
    <row r="1178" spans="1:15" x14ac:dyDescent="0.2">
      <c r="A1178" t="s">
        <v>2451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103</v>
      </c>
      <c r="L1178" s="2">
        <f t="shared" si="36"/>
        <v>0</v>
      </c>
      <c r="M1178" s="3">
        <v>0</v>
      </c>
      <c r="N1178" s="6">
        <f>M1178/8</f>
        <v>0</v>
      </c>
      <c r="O1178" s="4">
        <f t="shared" si="37"/>
        <v>0</v>
      </c>
    </row>
    <row r="1179" spans="1:15" x14ac:dyDescent="0.2">
      <c r="A1179" t="s">
        <v>2450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1</v>
      </c>
      <c r="K1179" t="s">
        <v>103</v>
      </c>
      <c r="L1179" s="2">
        <f t="shared" si="36"/>
        <v>5</v>
      </c>
      <c r="M1179" s="3">
        <v>5</v>
      </c>
      <c r="N1179" s="6">
        <f>M1179/8</f>
        <v>0.625</v>
      </c>
      <c r="O1179" s="4">
        <f t="shared" si="37"/>
        <v>0.21085336531489318</v>
      </c>
    </row>
    <row r="1180" spans="1:15" x14ac:dyDescent="0.2">
      <c r="A1180" t="s">
        <v>2449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103</v>
      </c>
      <c r="L1180" s="2">
        <f t="shared" si="36"/>
        <v>1</v>
      </c>
      <c r="M1180" s="3">
        <v>1</v>
      </c>
      <c r="N1180" s="6">
        <f>M1180/8</f>
        <v>0.125</v>
      </c>
      <c r="O1180" s="4">
        <f t="shared" si="37"/>
        <v>5.1152522447381291E-2</v>
      </c>
    </row>
    <row r="1181" spans="1:15" x14ac:dyDescent="0.2">
      <c r="A1181" t="s">
        <v>2448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 t="s">
        <v>103</v>
      </c>
      <c r="L1181" s="2">
        <f t="shared" si="36"/>
        <v>5</v>
      </c>
      <c r="M1181" s="3">
        <v>5</v>
      </c>
      <c r="N1181" s="6">
        <f>M1181/8</f>
        <v>0.625</v>
      </c>
      <c r="O1181" s="4">
        <f t="shared" si="37"/>
        <v>0.21085336531489318</v>
      </c>
    </row>
    <row r="1182" spans="1:15" x14ac:dyDescent="0.2">
      <c r="A1182" t="s">
        <v>2447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 t="s">
        <v>103</v>
      </c>
      <c r="L1182" s="2">
        <f t="shared" si="36"/>
        <v>3</v>
      </c>
      <c r="M1182" s="3">
        <v>3</v>
      </c>
      <c r="N1182" s="6">
        <f>M1182/8</f>
        <v>0.375</v>
      </c>
      <c r="O1182" s="4">
        <f t="shared" si="37"/>
        <v>0.13830269816628146</v>
      </c>
    </row>
    <row r="1183" spans="1:15" x14ac:dyDescent="0.2">
      <c r="A1183" t="s">
        <v>2446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 t="s">
        <v>103</v>
      </c>
      <c r="L1183" s="2">
        <f t="shared" si="36"/>
        <v>2</v>
      </c>
      <c r="M1183" s="3">
        <v>2</v>
      </c>
      <c r="N1183" s="6">
        <f>M1183/8</f>
        <v>0.25</v>
      </c>
      <c r="O1183" s="4">
        <f t="shared" si="37"/>
        <v>9.691001300805642E-2</v>
      </c>
    </row>
    <row r="1184" spans="1:15" x14ac:dyDescent="0.2">
      <c r="A1184" t="s">
        <v>1465</v>
      </c>
      <c r="B1184">
        <v>16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103</v>
      </c>
      <c r="L1184" s="2">
        <f t="shared" si="36"/>
        <v>2</v>
      </c>
      <c r="M1184" s="3">
        <v>2</v>
      </c>
      <c r="N1184" s="6">
        <f>M1184/8</f>
        <v>0.25</v>
      </c>
      <c r="O1184" s="4">
        <f t="shared" si="37"/>
        <v>9.691001300805642E-2</v>
      </c>
    </row>
    <row r="1185" spans="1:15" x14ac:dyDescent="0.2">
      <c r="A1185" t="s">
        <v>2445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 t="s">
        <v>103</v>
      </c>
      <c r="L1185" s="2">
        <f t="shared" si="36"/>
        <v>3</v>
      </c>
      <c r="M1185" s="3">
        <v>3</v>
      </c>
      <c r="N1185" s="6">
        <f>M1185/8</f>
        <v>0.375</v>
      </c>
      <c r="O1185" s="4">
        <f t="shared" si="37"/>
        <v>0.13830269816628146</v>
      </c>
    </row>
    <row r="1186" spans="1:15" x14ac:dyDescent="0.2">
      <c r="A1186" t="s">
        <v>2444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103</v>
      </c>
      <c r="L1186" s="2">
        <f t="shared" si="36"/>
        <v>0</v>
      </c>
      <c r="M1186" s="3">
        <v>0</v>
      </c>
      <c r="N1186" s="6">
        <f>M1186/8</f>
        <v>0</v>
      </c>
      <c r="O1186" s="4">
        <f t="shared" si="37"/>
        <v>0</v>
      </c>
    </row>
    <row r="1187" spans="1:15" x14ac:dyDescent="0.2">
      <c r="A1187" t="s">
        <v>2443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 t="s">
        <v>103</v>
      </c>
      <c r="L1187" s="2">
        <f t="shared" si="36"/>
        <v>1</v>
      </c>
      <c r="M1187" s="3">
        <v>1</v>
      </c>
      <c r="N1187" s="6">
        <f>M1187/8</f>
        <v>0.125</v>
      </c>
      <c r="O1187" s="4">
        <f t="shared" si="37"/>
        <v>5.1152522447381291E-2</v>
      </c>
    </row>
    <row r="1188" spans="1:15" x14ac:dyDescent="0.2">
      <c r="A1188" t="s">
        <v>1640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103</v>
      </c>
      <c r="L1188" s="2">
        <f t="shared" si="36"/>
        <v>0</v>
      </c>
      <c r="M1188" s="3">
        <v>0</v>
      </c>
      <c r="N1188" s="6">
        <f>M1188/8</f>
        <v>0</v>
      </c>
      <c r="O1188" s="4">
        <f t="shared" si="37"/>
        <v>0</v>
      </c>
    </row>
    <row r="1189" spans="1:15" x14ac:dyDescent="0.2">
      <c r="A1189" t="s">
        <v>1647</v>
      </c>
      <c r="B1189">
        <v>30</v>
      </c>
      <c r="C1189">
        <v>2</v>
      </c>
      <c r="D1189">
        <v>1</v>
      </c>
      <c r="E1189">
        <v>3</v>
      </c>
      <c r="F1189">
        <v>2</v>
      </c>
      <c r="G1189">
        <v>6</v>
      </c>
      <c r="H1189">
        <v>1</v>
      </c>
      <c r="I1189">
        <v>0</v>
      </c>
      <c r="J1189">
        <v>2</v>
      </c>
      <c r="K1189" t="s">
        <v>103</v>
      </c>
      <c r="L1189" s="2">
        <f t="shared" si="36"/>
        <v>17</v>
      </c>
      <c r="M1189" s="3">
        <v>17</v>
      </c>
      <c r="N1189" s="6">
        <f>M1189/8</f>
        <v>2.125</v>
      </c>
      <c r="O1189" s="4">
        <f t="shared" si="37"/>
        <v>0.49485002168009401</v>
      </c>
    </row>
    <row r="1190" spans="1:15" x14ac:dyDescent="0.2">
      <c r="A1190" t="s">
        <v>2442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 t="s">
        <v>103</v>
      </c>
      <c r="L1190" s="2">
        <f t="shared" si="36"/>
        <v>1</v>
      </c>
      <c r="M1190" s="3">
        <v>1</v>
      </c>
      <c r="N1190" s="6">
        <f>M1190/8</f>
        <v>0.125</v>
      </c>
      <c r="O1190" s="4">
        <f t="shared" si="37"/>
        <v>5.1152522447381291E-2</v>
      </c>
    </row>
    <row r="1191" spans="1:15" x14ac:dyDescent="0.2">
      <c r="A1191" t="s">
        <v>2441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 t="s">
        <v>103</v>
      </c>
      <c r="L1191" s="2">
        <f t="shared" si="36"/>
        <v>2</v>
      </c>
      <c r="M1191" s="3">
        <v>2</v>
      </c>
      <c r="N1191" s="6">
        <f>M1191/8</f>
        <v>0.25</v>
      </c>
      <c r="O1191" s="4">
        <f t="shared" si="37"/>
        <v>9.691001300805642E-2</v>
      </c>
    </row>
    <row r="1192" spans="1:15" x14ac:dyDescent="0.2">
      <c r="A1192" t="s">
        <v>2440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103</v>
      </c>
      <c r="L1192" s="2">
        <f t="shared" si="36"/>
        <v>1</v>
      </c>
      <c r="M1192" s="3">
        <v>1</v>
      </c>
      <c r="N1192" s="6">
        <f>M1192/8</f>
        <v>0.125</v>
      </c>
      <c r="O1192" s="4">
        <f t="shared" si="37"/>
        <v>5.1152522447381291E-2</v>
      </c>
    </row>
    <row r="1193" spans="1:15" x14ac:dyDescent="0.2">
      <c r="A1193" t="s">
        <v>1599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 t="s">
        <v>103</v>
      </c>
      <c r="L1193" s="2">
        <f t="shared" si="36"/>
        <v>2</v>
      </c>
      <c r="M1193" s="3">
        <v>2</v>
      </c>
      <c r="N1193" s="6">
        <f>M1193/8</f>
        <v>0.25</v>
      </c>
      <c r="O1193" s="4">
        <f t="shared" si="37"/>
        <v>9.691001300805642E-2</v>
      </c>
    </row>
    <row r="1194" spans="1:15" x14ac:dyDescent="0.2">
      <c r="A1194" t="s">
        <v>2439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103</v>
      </c>
      <c r="L1194" s="2">
        <f t="shared" si="36"/>
        <v>0</v>
      </c>
      <c r="M1194" s="3">
        <v>0</v>
      </c>
      <c r="N1194" s="6">
        <f>M1194/8</f>
        <v>0</v>
      </c>
      <c r="O1194" s="4">
        <f t="shared" si="37"/>
        <v>0</v>
      </c>
    </row>
    <row r="1195" spans="1:15" x14ac:dyDescent="0.2">
      <c r="A1195" t="s">
        <v>2438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103</v>
      </c>
      <c r="L1195" s="2">
        <f t="shared" si="36"/>
        <v>0</v>
      </c>
      <c r="M1195" s="3">
        <v>0</v>
      </c>
      <c r="N1195" s="6">
        <f>M1195/8</f>
        <v>0</v>
      </c>
      <c r="O1195" s="4">
        <f t="shared" si="37"/>
        <v>0</v>
      </c>
    </row>
    <row r="1196" spans="1:15" x14ac:dyDescent="0.2">
      <c r="A1196" t="s">
        <v>2437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103</v>
      </c>
      <c r="L1196" s="2">
        <f t="shared" si="36"/>
        <v>1</v>
      </c>
      <c r="M1196" s="3">
        <v>1</v>
      </c>
      <c r="N1196" s="6">
        <f>M1196/8</f>
        <v>0.125</v>
      </c>
      <c r="O1196" s="4">
        <f t="shared" si="37"/>
        <v>5.1152522447381291E-2</v>
      </c>
    </row>
    <row r="1197" spans="1:15" x14ac:dyDescent="0.2">
      <c r="A1197" t="s">
        <v>2436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103</v>
      </c>
      <c r="L1197" s="2">
        <f t="shared" si="36"/>
        <v>0</v>
      </c>
      <c r="M1197" s="3">
        <v>0</v>
      </c>
      <c r="N1197" s="6">
        <f>M1197/8</f>
        <v>0</v>
      </c>
      <c r="O1197" s="4">
        <f t="shared" si="37"/>
        <v>0</v>
      </c>
    </row>
    <row r="1198" spans="1:15" x14ac:dyDescent="0.2">
      <c r="A1198" t="s">
        <v>2435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103</v>
      </c>
      <c r="L1198" s="2">
        <f t="shared" si="36"/>
        <v>0</v>
      </c>
      <c r="M1198" s="3">
        <v>0</v>
      </c>
      <c r="N1198" s="6">
        <f>M1198/8</f>
        <v>0</v>
      </c>
      <c r="O1198" s="4">
        <f t="shared" si="37"/>
        <v>0</v>
      </c>
    </row>
    <row r="1199" spans="1:15" x14ac:dyDescent="0.2">
      <c r="A1199" t="s">
        <v>2434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103</v>
      </c>
      <c r="L1199" s="2">
        <f t="shared" si="36"/>
        <v>0</v>
      </c>
      <c r="M1199" s="3">
        <v>0</v>
      </c>
      <c r="N1199" s="6">
        <f>M1199/8</f>
        <v>0</v>
      </c>
      <c r="O1199" s="4">
        <f t="shared" si="37"/>
        <v>0</v>
      </c>
    </row>
    <row r="1200" spans="1:15" x14ac:dyDescent="0.2">
      <c r="A1200" t="s">
        <v>2433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103</v>
      </c>
      <c r="L1200" s="2">
        <f t="shared" si="36"/>
        <v>0</v>
      </c>
      <c r="M1200" s="3">
        <v>0</v>
      </c>
      <c r="N1200" s="6">
        <f>M1200/8</f>
        <v>0</v>
      </c>
      <c r="O1200" s="4">
        <f t="shared" si="37"/>
        <v>0</v>
      </c>
    </row>
    <row r="1201" spans="1:15" x14ac:dyDescent="0.2">
      <c r="A1201" t="s">
        <v>2432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1</v>
      </c>
      <c r="K1201" t="s">
        <v>103</v>
      </c>
      <c r="L1201" s="2">
        <f t="shared" si="36"/>
        <v>5</v>
      </c>
      <c r="M1201" s="3">
        <v>5</v>
      </c>
      <c r="N1201" s="6">
        <f>M1201/8</f>
        <v>0.625</v>
      </c>
      <c r="O1201" s="4">
        <f t="shared" si="37"/>
        <v>0.21085336531489318</v>
      </c>
    </row>
    <row r="1202" spans="1:15" x14ac:dyDescent="0.2">
      <c r="A1202" t="s">
        <v>2431</v>
      </c>
      <c r="B1202">
        <v>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103</v>
      </c>
      <c r="L1202" s="2">
        <f t="shared" si="36"/>
        <v>0</v>
      </c>
      <c r="M1202" s="3">
        <v>0</v>
      </c>
      <c r="N1202" s="6">
        <f>M1202/8</f>
        <v>0</v>
      </c>
      <c r="O1202" s="4">
        <f t="shared" si="37"/>
        <v>0</v>
      </c>
    </row>
    <row r="1203" spans="1:15" x14ac:dyDescent="0.2">
      <c r="A1203" t="s">
        <v>1925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 t="s">
        <v>103</v>
      </c>
      <c r="L1203" s="2">
        <f t="shared" si="36"/>
        <v>1</v>
      </c>
      <c r="M1203" s="3">
        <v>1</v>
      </c>
      <c r="N1203" s="6">
        <f>M1203/8</f>
        <v>0.125</v>
      </c>
      <c r="O1203" s="4">
        <f t="shared" si="37"/>
        <v>5.1152522447381291E-2</v>
      </c>
    </row>
    <row r="1204" spans="1:15" x14ac:dyDescent="0.2">
      <c r="A1204" t="s">
        <v>2430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103</v>
      </c>
      <c r="L1204" s="2">
        <f t="shared" si="36"/>
        <v>1</v>
      </c>
      <c r="M1204" s="3">
        <v>1</v>
      </c>
      <c r="N1204" s="6">
        <f>M1204/8</f>
        <v>0.125</v>
      </c>
      <c r="O1204" s="4">
        <f t="shared" si="37"/>
        <v>5.1152522447381291E-2</v>
      </c>
    </row>
    <row r="1205" spans="1:15" x14ac:dyDescent="0.2">
      <c r="A1205" t="s">
        <v>2412</v>
      </c>
      <c r="B1205">
        <v>2681</v>
      </c>
      <c r="C1205">
        <v>435</v>
      </c>
      <c r="D1205">
        <v>94</v>
      </c>
      <c r="E1205">
        <v>242</v>
      </c>
      <c r="F1205">
        <v>825</v>
      </c>
      <c r="G1205">
        <v>138</v>
      </c>
      <c r="H1205">
        <v>151</v>
      </c>
      <c r="I1205">
        <v>36</v>
      </c>
      <c r="J1205">
        <v>138</v>
      </c>
      <c r="K1205" t="s">
        <v>12</v>
      </c>
      <c r="L1205" s="2">
        <f t="shared" si="36"/>
        <v>2059</v>
      </c>
      <c r="M1205" s="3">
        <v>2059</v>
      </c>
      <c r="N1205" s="6">
        <f>M1205/8</f>
        <v>257.375</v>
      </c>
      <c r="O1205" s="4">
        <f t="shared" si="37"/>
        <v>2.4122504896353445</v>
      </c>
    </row>
    <row r="1206" spans="1:15" x14ac:dyDescent="0.2">
      <c r="A1206" t="s">
        <v>62</v>
      </c>
      <c r="B1206">
        <v>4404</v>
      </c>
      <c r="C1206">
        <v>835</v>
      </c>
      <c r="D1206">
        <v>276</v>
      </c>
      <c r="E1206">
        <v>476</v>
      </c>
      <c r="F1206">
        <v>1019</v>
      </c>
      <c r="G1206">
        <v>294</v>
      </c>
      <c r="H1206">
        <v>367</v>
      </c>
      <c r="I1206">
        <v>42</v>
      </c>
      <c r="J1206">
        <v>292</v>
      </c>
      <c r="K1206" t="s">
        <v>12</v>
      </c>
      <c r="L1206" s="2">
        <f t="shared" si="36"/>
        <v>3601</v>
      </c>
      <c r="M1206" s="3">
        <v>3601</v>
      </c>
      <c r="N1206" s="6">
        <f>M1206/8</f>
        <v>450.125</v>
      </c>
      <c r="O1206" s="4">
        <f t="shared" si="37"/>
        <v>2.6542968950675636</v>
      </c>
    </row>
    <row r="1207" spans="1:15" x14ac:dyDescent="0.2">
      <c r="A1207" t="s">
        <v>2123</v>
      </c>
      <c r="B1207">
        <v>2547</v>
      </c>
      <c r="C1207">
        <v>334</v>
      </c>
      <c r="D1207">
        <v>203</v>
      </c>
      <c r="E1207">
        <v>451</v>
      </c>
      <c r="F1207">
        <v>875</v>
      </c>
      <c r="G1207">
        <v>122</v>
      </c>
      <c r="H1207">
        <v>283</v>
      </c>
      <c r="I1207">
        <v>76</v>
      </c>
      <c r="J1207">
        <v>351</v>
      </c>
      <c r="K1207" t="s">
        <v>12</v>
      </c>
      <c r="L1207" s="2">
        <f t="shared" si="36"/>
        <v>2695</v>
      </c>
      <c r="M1207" s="3">
        <v>2695</v>
      </c>
      <c r="N1207" s="6">
        <f>M1207/8</f>
        <v>336.875</v>
      </c>
      <c r="O1207" s="4">
        <f t="shared" si="37"/>
        <v>2.5287560587067817</v>
      </c>
    </row>
    <row r="1208" spans="1:15" x14ac:dyDescent="0.2">
      <c r="A1208" t="s">
        <v>62</v>
      </c>
      <c r="B1208">
        <v>4404</v>
      </c>
      <c r="C1208">
        <v>835</v>
      </c>
      <c r="D1208">
        <v>276</v>
      </c>
      <c r="E1208">
        <v>476</v>
      </c>
      <c r="F1208">
        <v>1019</v>
      </c>
      <c r="G1208">
        <v>294</v>
      </c>
      <c r="H1208">
        <v>367</v>
      </c>
      <c r="I1208">
        <v>42</v>
      </c>
      <c r="J1208">
        <v>292</v>
      </c>
      <c r="K1208" t="s">
        <v>12</v>
      </c>
      <c r="L1208" s="2">
        <f t="shared" si="36"/>
        <v>3601</v>
      </c>
      <c r="M1208" s="3">
        <v>3601</v>
      </c>
      <c r="N1208" s="6">
        <f>M1208/8</f>
        <v>450.125</v>
      </c>
      <c r="O1208" s="4">
        <f t="shared" si="37"/>
        <v>2.6542968950675636</v>
      </c>
    </row>
    <row r="1209" spans="1:15" x14ac:dyDescent="0.2">
      <c r="A1209" t="s">
        <v>2398</v>
      </c>
      <c r="B1209">
        <v>1358</v>
      </c>
      <c r="C1209">
        <v>215</v>
      </c>
      <c r="D1209">
        <v>51</v>
      </c>
      <c r="E1209">
        <v>104</v>
      </c>
      <c r="F1209">
        <v>282</v>
      </c>
      <c r="G1209">
        <v>49</v>
      </c>
      <c r="H1209">
        <v>76</v>
      </c>
      <c r="I1209">
        <v>1</v>
      </c>
      <c r="J1209">
        <v>81</v>
      </c>
      <c r="K1209" t="s">
        <v>12</v>
      </c>
      <c r="L1209" s="2">
        <f t="shared" si="36"/>
        <v>859</v>
      </c>
      <c r="M1209" s="3">
        <v>859</v>
      </c>
      <c r="N1209" s="6">
        <f>M1209/8</f>
        <v>107.375</v>
      </c>
      <c r="O1209" s="4">
        <f t="shared" si="37"/>
        <v>2.0349291104842666</v>
      </c>
    </row>
    <row r="1210" spans="1:15" x14ac:dyDescent="0.2">
      <c r="A1210" t="s">
        <v>2238</v>
      </c>
      <c r="B1210">
        <v>1063</v>
      </c>
      <c r="C1210">
        <v>103</v>
      </c>
      <c r="D1210">
        <v>143</v>
      </c>
      <c r="E1210">
        <v>82</v>
      </c>
      <c r="F1210">
        <v>293</v>
      </c>
      <c r="G1210">
        <v>18</v>
      </c>
      <c r="H1210">
        <v>57</v>
      </c>
      <c r="I1210">
        <v>12</v>
      </c>
      <c r="J1210">
        <v>69</v>
      </c>
      <c r="K1210" t="s">
        <v>12</v>
      </c>
      <c r="L1210" s="2">
        <f t="shared" si="36"/>
        <v>777</v>
      </c>
      <c r="M1210" s="3">
        <v>777</v>
      </c>
      <c r="N1210" s="6">
        <f>M1210/8</f>
        <v>97.125</v>
      </c>
      <c r="O1210" s="4">
        <f t="shared" si="37"/>
        <v>1.991779669753309</v>
      </c>
    </row>
    <row r="1211" spans="1:15" x14ac:dyDescent="0.2">
      <c r="A1211" t="s">
        <v>2429</v>
      </c>
      <c r="B1211">
        <v>888</v>
      </c>
      <c r="C1211">
        <v>59</v>
      </c>
      <c r="D1211">
        <v>105</v>
      </c>
      <c r="E1211">
        <v>71</v>
      </c>
      <c r="F1211">
        <v>314</v>
      </c>
      <c r="G1211">
        <v>11</v>
      </c>
      <c r="H1211">
        <v>55</v>
      </c>
      <c r="I1211">
        <v>40</v>
      </c>
      <c r="J1211">
        <v>109</v>
      </c>
      <c r="K1211" t="s">
        <v>12</v>
      </c>
      <c r="L1211" s="2">
        <f t="shared" si="36"/>
        <v>764</v>
      </c>
      <c r="M1211" s="3">
        <v>764</v>
      </c>
      <c r="N1211" s="6">
        <f>M1211/8</f>
        <v>95.5</v>
      </c>
      <c r="O1211" s="4">
        <f t="shared" si="37"/>
        <v>1.9845273133437926</v>
      </c>
    </row>
    <row r="1212" spans="1:15" x14ac:dyDescent="0.2">
      <c r="A1212" t="s">
        <v>2426</v>
      </c>
      <c r="B1212">
        <v>752</v>
      </c>
      <c r="C1212">
        <v>160</v>
      </c>
      <c r="D1212">
        <v>48</v>
      </c>
      <c r="E1212">
        <v>251</v>
      </c>
      <c r="F1212">
        <v>302</v>
      </c>
      <c r="G1212">
        <v>54</v>
      </c>
      <c r="H1212">
        <v>144</v>
      </c>
      <c r="I1212">
        <v>12</v>
      </c>
      <c r="J1212">
        <v>178</v>
      </c>
      <c r="K1212" t="s">
        <v>12</v>
      </c>
      <c r="L1212" s="2">
        <f t="shared" si="36"/>
        <v>1149</v>
      </c>
      <c r="M1212" s="3">
        <v>1149</v>
      </c>
      <c r="N1212" s="6">
        <f>M1212/8</f>
        <v>143.625</v>
      </c>
      <c r="O1212" s="4">
        <f t="shared" si="37"/>
        <v>2.160243371959806</v>
      </c>
    </row>
    <row r="1213" spans="1:15" x14ac:dyDescent="0.2">
      <c r="A1213" t="s">
        <v>2287</v>
      </c>
      <c r="B1213">
        <v>556</v>
      </c>
      <c r="C1213">
        <v>106</v>
      </c>
      <c r="D1213">
        <v>19</v>
      </c>
      <c r="E1213">
        <v>129</v>
      </c>
      <c r="F1213">
        <v>261</v>
      </c>
      <c r="G1213">
        <v>22</v>
      </c>
      <c r="H1213">
        <v>112</v>
      </c>
      <c r="I1213">
        <v>6</v>
      </c>
      <c r="J1213">
        <v>77</v>
      </c>
      <c r="K1213" t="s">
        <v>12</v>
      </c>
      <c r="L1213" s="2">
        <f t="shared" si="36"/>
        <v>732</v>
      </c>
      <c r="M1213" s="3">
        <v>732</v>
      </c>
      <c r="N1213" s="6">
        <f>M1213/8</f>
        <v>91.5</v>
      </c>
      <c r="O1213" s="4">
        <f t="shared" si="37"/>
        <v>1.9661417327390327</v>
      </c>
    </row>
    <row r="1214" spans="1:15" x14ac:dyDescent="0.2">
      <c r="A1214" t="s">
        <v>2428</v>
      </c>
      <c r="B1214">
        <v>188</v>
      </c>
      <c r="C1214">
        <v>29</v>
      </c>
      <c r="D1214">
        <v>2</v>
      </c>
      <c r="E1214">
        <v>11</v>
      </c>
      <c r="F1214">
        <v>14</v>
      </c>
      <c r="G1214">
        <v>5</v>
      </c>
      <c r="H1214">
        <v>1</v>
      </c>
      <c r="I1214">
        <v>0</v>
      </c>
      <c r="J1214">
        <v>7</v>
      </c>
      <c r="K1214" t="s">
        <v>12</v>
      </c>
      <c r="L1214" s="2">
        <f t="shared" si="36"/>
        <v>69</v>
      </c>
      <c r="M1214" s="3">
        <v>69</v>
      </c>
      <c r="N1214" s="6">
        <f>M1214/8</f>
        <v>8.625</v>
      </c>
      <c r="O1214" s="4">
        <f t="shared" si="37"/>
        <v>0.9834007381805383</v>
      </c>
    </row>
    <row r="1215" spans="1:15" x14ac:dyDescent="0.2">
      <c r="A1215" t="s">
        <v>1484</v>
      </c>
      <c r="B1215">
        <v>262</v>
      </c>
      <c r="C1215">
        <v>66</v>
      </c>
      <c r="D1215">
        <v>37</v>
      </c>
      <c r="E1215">
        <v>67</v>
      </c>
      <c r="F1215">
        <v>116</v>
      </c>
      <c r="G1215">
        <v>9</v>
      </c>
      <c r="H1215">
        <v>84</v>
      </c>
      <c r="I1215">
        <v>6</v>
      </c>
      <c r="J1215">
        <v>27</v>
      </c>
      <c r="K1215" t="s">
        <v>12</v>
      </c>
      <c r="L1215" s="2">
        <f t="shared" si="36"/>
        <v>412</v>
      </c>
      <c r="M1215" s="3">
        <v>412</v>
      </c>
      <c r="N1215" s="6">
        <f>M1215/8</f>
        <v>51.5</v>
      </c>
      <c r="O1215" s="4">
        <f t="shared" si="37"/>
        <v>1.7201593034059568</v>
      </c>
    </row>
    <row r="1216" spans="1:15" x14ac:dyDescent="0.2">
      <c r="A1216" t="s">
        <v>2427</v>
      </c>
      <c r="B1216">
        <v>175</v>
      </c>
      <c r="C1216">
        <v>4</v>
      </c>
      <c r="D1216">
        <v>21</v>
      </c>
      <c r="E1216">
        <v>33</v>
      </c>
      <c r="F1216">
        <v>116</v>
      </c>
      <c r="G1216">
        <v>4</v>
      </c>
      <c r="H1216">
        <v>46</v>
      </c>
      <c r="I1216">
        <v>15</v>
      </c>
      <c r="J1216">
        <v>7</v>
      </c>
      <c r="K1216" t="s">
        <v>12</v>
      </c>
      <c r="L1216" s="2">
        <f t="shared" si="36"/>
        <v>246</v>
      </c>
      <c r="M1216" s="3">
        <v>246</v>
      </c>
      <c r="N1216" s="6">
        <f>M1216/8</f>
        <v>30.75</v>
      </c>
      <c r="O1216" s="4">
        <f t="shared" si="37"/>
        <v>1.5017437296279945</v>
      </c>
    </row>
    <row r="1217" spans="1:15" x14ac:dyDescent="0.2">
      <c r="A1217" t="s">
        <v>2378</v>
      </c>
      <c r="B1217">
        <v>174</v>
      </c>
      <c r="C1217">
        <v>39</v>
      </c>
      <c r="D1217">
        <v>25</v>
      </c>
      <c r="E1217">
        <v>62</v>
      </c>
      <c r="F1217">
        <v>97</v>
      </c>
      <c r="G1217">
        <v>78</v>
      </c>
      <c r="H1217">
        <v>35</v>
      </c>
      <c r="I1217">
        <v>2</v>
      </c>
      <c r="J1217">
        <v>46</v>
      </c>
      <c r="K1217" t="s">
        <v>12</v>
      </c>
      <c r="L1217" s="2">
        <f t="shared" si="36"/>
        <v>384</v>
      </c>
      <c r="M1217" s="3">
        <v>384</v>
      </c>
      <c r="N1217" s="6">
        <f>M1217/8</f>
        <v>48</v>
      </c>
      <c r="O1217" s="4">
        <f t="shared" si="37"/>
        <v>1.6901960800285136</v>
      </c>
    </row>
    <row r="1218" spans="1:15" x14ac:dyDescent="0.2">
      <c r="A1218" t="s">
        <v>2287</v>
      </c>
      <c r="B1218">
        <v>556</v>
      </c>
      <c r="C1218">
        <v>106</v>
      </c>
      <c r="D1218">
        <v>19</v>
      </c>
      <c r="E1218">
        <v>129</v>
      </c>
      <c r="F1218">
        <v>261</v>
      </c>
      <c r="G1218">
        <v>22</v>
      </c>
      <c r="H1218">
        <v>112</v>
      </c>
      <c r="I1218">
        <v>6</v>
      </c>
      <c r="J1218">
        <v>77</v>
      </c>
      <c r="K1218" t="s">
        <v>12</v>
      </c>
      <c r="L1218" s="2">
        <f t="shared" si="36"/>
        <v>732</v>
      </c>
      <c r="M1218" s="3">
        <v>732</v>
      </c>
      <c r="N1218" s="6">
        <f>M1218/8</f>
        <v>91.5</v>
      </c>
      <c r="O1218" s="4">
        <f t="shared" si="37"/>
        <v>1.9661417327390327</v>
      </c>
    </row>
    <row r="1219" spans="1:15" x14ac:dyDescent="0.2">
      <c r="A1219" t="s">
        <v>2426</v>
      </c>
      <c r="B1219">
        <v>752</v>
      </c>
      <c r="C1219">
        <v>160</v>
      </c>
      <c r="D1219">
        <v>48</v>
      </c>
      <c r="E1219">
        <v>251</v>
      </c>
      <c r="F1219">
        <v>302</v>
      </c>
      <c r="G1219">
        <v>54</v>
      </c>
      <c r="H1219">
        <v>144</v>
      </c>
      <c r="I1219">
        <v>12</v>
      </c>
      <c r="J1219">
        <v>178</v>
      </c>
      <c r="K1219" t="s">
        <v>12</v>
      </c>
      <c r="L1219" s="2">
        <f t="shared" ref="L1219:L1232" si="38">SUM(C1219:J1219)</f>
        <v>1149</v>
      </c>
      <c r="M1219" s="3">
        <v>1149</v>
      </c>
      <c r="N1219" s="6">
        <f>M1219/8</f>
        <v>143.625</v>
      </c>
      <c r="O1219" s="4">
        <f t="shared" ref="O1219:O1282" si="39">LOG10(N1219+1)</f>
        <v>2.160243371959806</v>
      </c>
    </row>
    <row r="1220" spans="1:15" x14ac:dyDescent="0.2">
      <c r="A1220" t="s">
        <v>2425</v>
      </c>
      <c r="B1220">
        <v>280</v>
      </c>
      <c r="C1220">
        <v>28</v>
      </c>
      <c r="D1220">
        <v>13</v>
      </c>
      <c r="E1220">
        <v>4</v>
      </c>
      <c r="F1220">
        <v>9</v>
      </c>
      <c r="G1220">
        <v>0</v>
      </c>
      <c r="H1220">
        <v>1</v>
      </c>
      <c r="I1220">
        <v>0</v>
      </c>
      <c r="J1220">
        <v>4</v>
      </c>
      <c r="K1220" t="s">
        <v>12</v>
      </c>
      <c r="L1220" s="2">
        <f t="shared" si="38"/>
        <v>59</v>
      </c>
      <c r="M1220" s="3">
        <v>59</v>
      </c>
      <c r="N1220" s="6">
        <f>M1220/8</f>
        <v>7.375</v>
      </c>
      <c r="O1220" s="4">
        <f t="shared" si="39"/>
        <v>0.9229848157088828</v>
      </c>
    </row>
    <row r="1221" spans="1:15" x14ac:dyDescent="0.2">
      <c r="A1221" t="s">
        <v>2424</v>
      </c>
      <c r="B1221">
        <v>210</v>
      </c>
      <c r="C1221">
        <v>32</v>
      </c>
      <c r="D1221">
        <v>24</v>
      </c>
      <c r="E1221">
        <v>53</v>
      </c>
      <c r="F1221">
        <v>82</v>
      </c>
      <c r="G1221">
        <v>46</v>
      </c>
      <c r="H1221">
        <v>35</v>
      </c>
      <c r="I1221">
        <v>6</v>
      </c>
      <c r="J1221">
        <v>33</v>
      </c>
      <c r="K1221" t="s">
        <v>12</v>
      </c>
      <c r="L1221" s="2">
        <f t="shared" si="38"/>
        <v>311</v>
      </c>
      <c r="M1221" s="3">
        <v>311</v>
      </c>
      <c r="N1221" s="6">
        <f>M1221/8</f>
        <v>38.875</v>
      </c>
      <c r="O1221" s="4">
        <f t="shared" si="39"/>
        <v>1.6007006960652375</v>
      </c>
    </row>
    <row r="1222" spans="1:15" x14ac:dyDescent="0.2">
      <c r="A1222" t="s">
        <v>2423</v>
      </c>
      <c r="B1222">
        <v>182</v>
      </c>
      <c r="C1222">
        <v>1</v>
      </c>
      <c r="D1222">
        <v>21</v>
      </c>
      <c r="E1222">
        <v>2</v>
      </c>
      <c r="F1222">
        <v>99</v>
      </c>
      <c r="G1222">
        <v>7</v>
      </c>
      <c r="H1222">
        <v>2</v>
      </c>
      <c r="I1222">
        <v>21</v>
      </c>
      <c r="J1222">
        <v>2</v>
      </c>
      <c r="K1222" t="s">
        <v>12</v>
      </c>
      <c r="L1222" s="2">
        <f t="shared" si="38"/>
        <v>155</v>
      </c>
      <c r="M1222" s="3">
        <v>155</v>
      </c>
      <c r="N1222" s="6">
        <f>M1222/8</f>
        <v>19.375</v>
      </c>
      <c r="O1222" s="4">
        <f t="shared" si="39"/>
        <v>1.3090976174120141</v>
      </c>
    </row>
    <row r="1223" spans="1:15" x14ac:dyDescent="0.2">
      <c r="A1223" t="s">
        <v>2422</v>
      </c>
      <c r="B1223">
        <v>284</v>
      </c>
      <c r="C1223">
        <v>9</v>
      </c>
      <c r="D1223">
        <v>6</v>
      </c>
      <c r="E1223">
        <v>6</v>
      </c>
      <c r="F1223">
        <v>66</v>
      </c>
      <c r="G1223">
        <v>15</v>
      </c>
      <c r="H1223">
        <v>4</v>
      </c>
      <c r="I1223">
        <v>5</v>
      </c>
      <c r="J1223">
        <v>6</v>
      </c>
      <c r="K1223" t="s">
        <v>12</v>
      </c>
      <c r="L1223" s="2">
        <f t="shared" si="38"/>
        <v>117</v>
      </c>
      <c r="M1223" s="3">
        <v>117</v>
      </c>
      <c r="N1223" s="6">
        <f>M1223/8</f>
        <v>14.625</v>
      </c>
      <c r="O1223" s="4">
        <f t="shared" si="39"/>
        <v>1.1938200260161129</v>
      </c>
    </row>
    <row r="1224" spans="1:15" x14ac:dyDescent="0.2">
      <c r="A1224" t="s">
        <v>2421</v>
      </c>
      <c r="B1224">
        <v>217</v>
      </c>
      <c r="C1224">
        <v>42</v>
      </c>
      <c r="D1224">
        <v>0</v>
      </c>
      <c r="E1224">
        <v>2</v>
      </c>
      <c r="F1224">
        <v>75</v>
      </c>
      <c r="G1224">
        <v>3</v>
      </c>
      <c r="H1224">
        <v>7</v>
      </c>
      <c r="I1224">
        <v>0</v>
      </c>
      <c r="J1224">
        <v>4</v>
      </c>
      <c r="K1224" t="s">
        <v>12</v>
      </c>
      <c r="L1224" s="2">
        <f t="shared" si="38"/>
        <v>133</v>
      </c>
      <c r="M1224" s="3">
        <v>133</v>
      </c>
      <c r="N1224" s="6">
        <f>M1224/8</f>
        <v>16.625</v>
      </c>
      <c r="O1224" s="4">
        <f t="shared" si="39"/>
        <v>1.2461291256634364</v>
      </c>
    </row>
    <row r="1225" spans="1:15" x14ac:dyDescent="0.2">
      <c r="A1225" t="s">
        <v>2420</v>
      </c>
      <c r="B1225">
        <v>158</v>
      </c>
      <c r="C1225">
        <v>31</v>
      </c>
      <c r="D1225">
        <v>7</v>
      </c>
      <c r="E1225">
        <v>20</v>
      </c>
      <c r="F1225">
        <v>80</v>
      </c>
      <c r="G1225">
        <v>0</v>
      </c>
      <c r="H1225">
        <v>13</v>
      </c>
      <c r="I1225">
        <v>0</v>
      </c>
      <c r="J1225">
        <v>10</v>
      </c>
      <c r="K1225" t="s">
        <v>12</v>
      </c>
      <c r="L1225" s="2">
        <f t="shared" si="38"/>
        <v>161</v>
      </c>
      <c r="M1225" s="3">
        <v>161</v>
      </c>
      <c r="N1225" s="6">
        <f>M1225/8</f>
        <v>20.125</v>
      </c>
      <c r="O1225" s="4">
        <f t="shared" si="39"/>
        <v>1.3247967176217299</v>
      </c>
    </row>
    <row r="1226" spans="1:15" x14ac:dyDescent="0.2">
      <c r="A1226" t="s">
        <v>2419</v>
      </c>
      <c r="B1226">
        <v>179</v>
      </c>
      <c r="C1226">
        <v>8</v>
      </c>
      <c r="D1226">
        <v>3</v>
      </c>
      <c r="E1226">
        <v>21</v>
      </c>
      <c r="F1226">
        <v>73</v>
      </c>
      <c r="G1226">
        <v>1</v>
      </c>
      <c r="H1226">
        <v>9</v>
      </c>
      <c r="I1226">
        <v>1</v>
      </c>
      <c r="J1226">
        <v>1</v>
      </c>
      <c r="K1226" t="s">
        <v>12</v>
      </c>
      <c r="L1226" s="2">
        <f t="shared" si="38"/>
        <v>117</v>
      </c>
      <c r="M1226" s="3">
        <v>117</v>
      </c>
      <c r="N1226" s="6">
        <f>M1226/8</f>
        <v>14.625</v>
      </c>
      <c r="O1226" s="4">
        <f t="shared" si="39"/>
        <v>1.1938200260161129</v>
      </c>
    </row>
    <row r="1227" spans="1:15" x14ac:dyDescent="0.2">
      <c r="A1227" t="s">
        <v>2303</v>
      </c>
      <c r="B1227">
        <v>86</v>
      </c>
      <c r="C1227">
        <v>31</v>
      </c>
      <c r="D1227">
        <v>10</v>
      </c>
      <c r="E1227">
        <v>28</v>
      </c>
      <c r="F1227">
        <v>11</v>
      </c>
      <c r="G1227">
        <v>12</v>
      </c>
      <c r="H1227">
        <v>5</v>
      </c>
      <c r="I1227">
        <v>0</v>
      </c>
      <c r="J1227">
        <v>1</v>
      </c>
      <c r="K1227" t="s">
        <v>12</v>
      </c>
      <c r="L1227" s="2">
        <f t="shared" si="38"/>
        <v>98</v>
      </c>
      <c r="M1227" s="3">
        <v>98</v>
      </c>
      <c r="N1227" s="6">
        <f>M1227/8</f>
        <v>12.25</v>
      </c>
      <c r="O1227" s="4">
        <f t="shared" si="39"/>
        <v>1.1222158782728267</v>
      </c>
    </row>
    <row r="1228" spans="1:15" x14ac:dyDescent="0.2">
      <c r="A1228" t="s">
        <v>2418</v>
      </c>
      <c r="B1228">
        <v>112</v>
      </c>
      <c r="C1228">
        <v>19</v>
      </c>
      <c r="D1228">
        <v>7</v>
      </c>
      <c r="E1228">
        <v>12</v>
      </c>
      <c r="F1228">
        <v>52</v>
      </c>
      <c r="G1228">
        <v>5</v>
      </c>
      <c r="H1228">
        <v>0</v>
      </c>
      <c r="I1228">
        <v>3</v>
      </c>
      <c r="J1228">
        <v>27</v>
      </c>
      <c r="K1228" t="s">
        <v>12</v>
      </c>
      <c r="L1228" s="2">
        <f t="shared" si="38"/>
        <v>125</v>
      </c>
      <c r="M1228" s="3">
        <v>125</v>
      </c>
      <c r="N1228" s="6">
        <f>M1228/8</f>
        <v>15.625</v>
      </c>
      <c r="O1228" s="4">
        <f t="shared" si="39"/>
        <v>1.2207616539751422</v>
      </c>
    </row>
    <row r="1229" spans="1:15" x14ac:dyDescent="0.2">
      <c r="A1229" t="s">
        <v>2417</v>
      </c>
      <c r="B1229">
        <v>161</v>
      </c>
      <c r="C1229">
        <v>25</v>
      </c>
      <c r="D1229">
        <v>2</v>
      </c>
      <c r="E1229">
        <v>4</v>
      </c>
      <c r="F1229">
        <v>8</v>
      </c>
      <c r="G1229">
        <v>5</v>
      </c>
      <c r="H1229">
        <v>2</v>
      </c>
      <c r="I1229">
        <v>2</v>
      </c>
      <c r="J1229">
        <v>3</v>
      </c>
      <c r="K1229" t="s">
        <v>12</v>
      </c>
      <c r="L1229" s="2">
        <f t="shared" si="38"/>
        <v>51</v>
      </c>
      <c r="M1229" s="3">
        <v>51</v>
      </c>
      <c r="N1229" s="6">
        <f>M1229/8</f>
        <v>6.375</v>
      </c>
      <c r="O1229" s="4">
        <f t="shared" si="39"/>
        <v>0.86776202465020058</v>
      </c>
    </row>
    <row r="1230" spans="1:15" x14ac:dyDescent="0.2">
      <c r="A1230" t="s">
        <v>2416</v>
      </c>
      <c r="B1230">
        <v>126</v>
      </c>
      <c r="C1230">
        <v>22</v>
      </c>
      <c r="D1230">
        <v>4</v>
      </c>
      <c r="E1230">
        <v>20</v>
      </c>
      <c r="F1230">
        <v>53</v>
      </c>
      <c r="G1230">
        <v>15</v>
      </c>
      <c r="H1230">
        <v>18</v>
      </c>
      <c r="I1230">
        <v>0</v>
      </c>
      <c r="J1230">
        <v>17</v>
      </c>
      <c r="K1230" t="s">
        <v>12</v>
      </c>
      <c r="L1230" s="2">
        <f t="shared" si="38"/>
        <v>149</v>
      </c>
      <c r="M1230" s="3">
        <v>149</v>
      </c>
      <c r="N1230" s="6">
        <f>M1230/8</f>
        <v>18.625</v>
      </c>
      <c r="O1230" s="4">
        <f t="shared" si="39"/>
        <v>1.2928096654172903</v>
      </c>
    </row>
    <row r="1231" spans="1:15" x14ac:dyDescent="0.2">
      <c r="A1231" t="s">
        <v>2412</v>
      </c>
      <c r="B1231">
        <v>2681</v>
      </c>
      <c r="C1231">
        <v>435</v>
      </c>
      <c r="D1231">
        <v>94</v>
      </c>
      <c r="E1231">
        <v>242</v>
      </c>
      <c r="F1231">
        <v>825</v>
      </c>
      <c r="G1231">
        <v>138</v>
      </c>
      <c r="H1231">
        <v>151</v>
      </c>
      <c r="I1231">
        <v>36</v>
      </c>
      <c r="J1231">
        <v>138</v>
      </c>
      <c r="K1231" t="s">
        <v>12</v>
      </c>
      <c r="L1231" s="2">
        <f t="shared" si="38"/>
        <v>2059</v>
      </c>
      <c r="M1231" s="3">
        <v>2059</v>
      </c>
      <c r="N1231" s="6">
        <f>M1231/8</f>
        <v>257.375</v>
      </c>
      <c r="O1231" s="4">
        <f t="shared" si="39"/>
        <v>2.4122504896353445</v>
      </c>
    </row>
    <row r="1232" spans="1:15" x14ac:dyDescent="0.2">
      <c r="A1232" t="s">
        <v>2415</v>
      </c>
      <c r="B1232">
        <v>105</v>
      </c>
      <c r="C1232">
        <v>16</v>
      </c>
      <c r="D1232">
        <v>6</v>
      </c>
      <c r="E1232">
        <v>24</v>
      </c>
      <c r="F1232">
        <v>59</v>
      </c>
      <c r="G1232">
        <v>1</v>
      </c>
      <c r="H1232">
        <v>7</v>
      </c>
      <c r="I1232">
        <v>0</v>
      </c>
      <c r="J1232">
        <v>17</v>
      </c>
      <c r="K1232" t="s">
        <v>12</v>
      </c>
      <c r="L1232" s="2">
        <f t="shared" si="38"/>
        <v>130</v>
      </c>
      <c r="M1232" s="3">
        <v>130</v>
      </c>
      <c r="N1232" s="6">
        <f>M1232/8</f>
        <v>16.25</v>
      </c>
      <c r="O1232" s="4">
        <f t="shared" si="39"/>
        <v>1.2367890994092929</v>
      </c>
    </row>
    <row r="1233" spans="1:15" x14ac:dyDescent="0.2">
      <c r="A1233" t="s">
        <v>2414</v>
      </c>
      <c r="B1233">
        <v>103</v>
      </c>
      <c r="C1233">
        <v>6</v>
      </c>
      <c r="D1233">
        <v>20</v>
      </c>
      <c r="E1233">
        <v>24</v>
      </c>
      <c r="F1233">
        <v>55</v>
      </c>
      <c r="G1233">
        <v>4</v>
      </c>
      <c r="H1233">
        <v>14</v>
      </c>
      <c r="I1233">
        <v>8</v>
      </c>
      <c r="J1233">
        <v>12</v>
      </c>
      <c r="K1233" t="s">
        <v>12</v>
      </c>
      <c r="L1233" s="2">
        <f t="shared" ref="L1233:L1282" si="40">SUM(C1233:J1233)</f>
        <v>143</v>
      </c>
      <c r="M1233" s="3">
        <v>143</v>
      </c>
      <c r="N1233" s="6">
        <f>M1233/8</f>
        <v>17.875</v>
      </c>
      <c r="O1233" s="4">
        <f t="shared" si="39"/>
        <v>1.2758869603012259</v>
      </c>
    </row>
    <row r="1234" spans="1:15" x14ac:dyDescent="0.2">
      <c r="A1234" t="s">
        <v>2413</v>
      </c>
      <c r="B1234">
        <v>72</v>
      </c>
      <c r="C1234">
        <v>29</v>
      </c>
      <c r="D1234">
        <v>11</v>
      </c>
      <c r="E1234">
        <v>40</v>
      </c>
      <c r="F1234">
        <v>41</v>
      </c>
      <c r="G1234">
        <v>14</v>
      </c>
      <c r="H1234">
        <v>30</v>
      </c>
      <c r="I1234">
        <v>7</v>
      </c>
      <c r="J1234">
        <v>32</v>
      </c>
      <c r="K1234" t="s">
        <v>12</v>
      </c>
      <c r="L1234" s="2">
        <f t="shared" si="40"/>
        <v>204</v>
      </c>
      <c r="M1234" s="3">
        <v>204</v>
      </c>
      <c r="N1234" s="6">
        <f>M1234/8</f>
        <v>25.5</v>
      </c>
      <c r="O1234" s="4">
        <f t="shared" si="39"/>
        <v>1.4232458739368079</v>
      </c>
    </row>
    <row r="1235" spans="1:15" x14ac:dyDescent="0.2">
      <c r="A1235" t="s">
        <v>2412</v>
      </c>
      <c r="B1235">
        <v>2681</v>
      </c>
      <c r="C1235">
        <v>435</v>
      </c>
      <c r="D1235">
        <v>94</v>
      </c>
      <c r="E1235">
        <v>242</v>
      </c>
      <c r="F1235">
        <v>825</v>
      </c>
      <c r="G1235">
        <v>138</v>
      </c>
      <c r="H1235">
        <v>151</v>
      </c>
      <c r="I1235">
        <v>36</v>
      </c>
      <c r="J1235">
        <v>138</v>
      </c>
      <c r="K1235" t="s">
        <v>12</v>
      </c>
      <c r="L1235" s="2">
        <f t="shared" si="40"/>
        <v>2059</v>
      </c>
      <c r="M1235" s="3">
        <v>2059</v>
      </c>
      <c r="N1235" s="6">
        <f>M1235/8</f>
        <v>257.375</v>
      </c>
      <c r="O1235" s="4">
        <f t="shared" si="39"/>
        <v>2.4122504896353445</v>
      </c>
    </row>
    <row r="1236" spans="1:15" x14ac:dyDescent="0.2">
      <c r="A1236" t="s">
        <v>2386</v>
      </c>
      <c r="B1236">
        <v>69</v>
      </c>
      <c r="C1236">
        <v>2</v>
      </c>
      <c r="D1236">
        <v>0</v>
      </c>
      <c r="E1236">
        <v>11</v>
      </c>
      <c r="F1236">
        <v>18</v>
      </c>
      <c r="G1236">
        <v>3</v>
      </c>
      <c r="H1236">
        <v>7</v>
      </c>
      <c r="I1236">
        <v>0</v>
      </c>
      <c r="J1236">
        <v>3</v>
      </c>
      <c r="K1236" t="s">
        <v>12</v>
      </c>
      <c r="L1236" s="2">
        <f t="shared" si="40"/>
        <v>44</v>
      </c>
      <c r="M1236" s="3">
        <v>44</v>
      </c>
      <c r="N1236" s="6">
        <f>M1236/8</f>
        <v>5.5</v>
      </c>
      <c r="O1236" s="4">
        <f t="shared" si="39"/>
        <v>0.81291335664285558</v>
      </c>
    </row>
    <row r="1237" spans="1:15" x14ac:dyDescent="0.2">
      <c r="A1237" t="s">
        <v>2092</v>
      </c>
      <c r="B1237">
        <v>78</v>
      </c>
      <c r="C1237">
        <v>21</v>
      </c>
      <c r="D1237">
        <v>11</v>
      </c>
      <c r="E1237">
        <v>17</v>
      </c>
      <c r="F1237">
        <v>33</v>
      </c>
      <c r="G1237">
        <v>0</v>
      </c>
      <c r="H1237">
        <v>20</v>
      </c>
      <c r="I1237">
        <v>0</v>
      </c>
      <c r="J1237">
        <v>10</v>
      </c>
      <c r="K1237" t="s">
        <v>12</v>
      </c>
      <c r="L1237" s="2">
        <f t="shared" si="40"/>
        <v>112</v>
      </c>
      <c r="M1237" s="3">
        <v>112</v>
      </c>
      <c r="N1237" s="6">
        <f>M1237/8</f>
        <v>14</v>
      </c>
      <c r="O1237" s="4">
        <f t="shared" si="39"/>
        <v>1.1760912590556813</v>
      </c>
    </row>
    <row r="1238" spans="1:15" x14ac:dyDescent="0.2">
      <c r="A1238" t="s">
        <v>2411</v>
      </c>
      <c r="B1238">
        <v>47</v>
      </c>
      <c r="C1238">
        <v>1</v>
      </c>
      <c r="D1238">
        <v>6</v>
      </c>
      <c r="E1238">
        <v>10</v>
      </c>
      <c r="F1238">
        <v>33</v>
      </c>
      <c r="G1238">
        <v>1</v>
      </c>
      <c r="H1238">
        <v>2</v>
      </c>
      <c r="I1238">
        <v>0</v>
      </c>
      <c r="J1238">
        <v>10</v>
      </c>
      <c r="K1238" t="s">
        <v>12</v>
      </c>
      <c r="L1238" s="2">
        <f t="shared" si="40"/>
        <v>63</v>
      </c>
      <c r="M1238" s="3">
        <v>63</v>
      </c>
      <c r="N1238" s="6">
        <f>M1238/8</f>
        <v>7.875</v>
      </c>
      <c r="O1238" s="4">
        <f t="shared" si="39"/>
        <v>0.9481683617271317</v>
      </c>
    </row>
    <row r="1239" spans="1:15" x14ac:dyDescent="0.2">
      <c r="A1239" t="s">
        <v>2238</v>
      </c>
      <c r="B1239">
        <v>1063</v>
      </c>
      <c r="C1239">
        <v>103</v>
      </c>
      <c r="D1239">
        <v>143</v>
      </c>
      <c r="E1239">
        <v>82</v>
      </c>
      <c r="F1239">
        <v>293</v>
      </c>
      <c r="G1239">
        <v>18</v>
      </c>
      <c r="H1239">
        <v>57</v>
      </c>
      <c r="I1239">
        <v>12</v>
      </c>
      <c r="J1239">
        <v>69</v>
      </c>
      <c r="K1239" t="s">
        <v>12</v>
      </c>
      <c r="L1239" s="2">
        <f t="shared" si="40"/>
        <v>777</v>
      </c>
      <c r="M1239" s="3">
        <v>777</v>
      </c>
      <c r="N1239" s="6">
        <f>M1239/8</f>
        <v>97.125</v>
      </c>
      <c r="O1239" s="4">
        <f t="shared" si="39"/>
        <v>1.991779669753309</v>
      </c>
    </row>
    <row r="1240" spans="1:15" x14ac:dyDescent="0.2">
      <c r="A1240" t="s">
        <v>2249</v>
      </c>
      <c r="B1240">
        <v>48</v>
      </c>
      <c r="C1240">
        <v>3</v>
      </c>
      <c r="D1240">
        <v>0</v>
      </c>
      <c r="E1240">
        <v>13</v>
      </c>
      <c r="F1240">
        <v>0</v>
      </c>
      <c r="G1240">
        <v>12</v>
      </c>
      <c r="H1240">
        <v>0</v>
      </c>
      <c r="I1240">
        <v>0</v>
      </c>
      <c r="J1240">
        <v>0</v>
      </c>
      <c r="K1240" t="s">
        <v>12</v>
      </c>
      <c r="L1240" s="2">
        <f t="shared" si="40"/>
        <v>28</v>
      </c>
      <c r="M1240" s="3">
        <v>28</v>
      </c>
      <c r="N1240" s="6">
        <f>M1240/8</f>
        <v>3.5</v>
      </c>
      <c r="O1240" s="4">
        <f t="shared" si="39"/>
        <v>0.65321251377534373</v>
      </c>
    </row>
    <row r="1241" spans="1:15" x14ac:dyDescent="0.2">
      <c r="A1241" t="s">
        <v>2410</v>
      </c>
      <c r="B1241">
        <v>65</v>
      </c>
      <c r="C1241">
        <v>21</v>
      </c>
      <c r="D1241">
        <v>1</v>
      </c>
      <c r="E1241">
        <v>4</v>
      </c>
      <c r="F1241">
        <v>11</v>
      </c>
      <c r="G1241">
        <v>0</v>
      </c>
      <c r="H1241">
        <v>3</v>
      </c>
      <c r="I1241">
        <v>1</v>
      </c>
      <c r="J1241">
        <v>4</v>
      </c>
      <c r="K1241" t="s">
        <v>12</v>
      </c>
      <c r="L1241" s="2">
        <f t="shared" si="40"/>
        <v>45</v>
      </c>
      <c r="M1241" s="3">
        <v>45</v>
      </c>
      <c r="N1241" s="6">
        <f>M1241/8</f>
        <v>5.625</v>
      </c>
      <c r="O1241" s="4">
        <f t="shared" si="39"/>
        <v>0.82118588260884551</v>
      </c>
    </row>
    <row r="1242" spans="1:15" x14ac:dyDescent="0.2">
      <c r="A1242" t="s">
        <v>62</v>
      </c>
      <c r="B1242">
        <v>4404</v>
      </c>
      <c r="C1242">
        <v>835</v>
      </c>
      <c r="D1242">
        <v>276</v>
      </c>
      <c r="E1242">
        <v>476</v>
      </c>
      <c r="F1242">
        <v>1019</v>
      </c>
      <c r="G1242">
        <v>294</v>
      </c>
      <c r="H1242">
        <v>367</v>
      </c>
      <c r="I1242">
        <v>42</v>
      </c>
      <c r="J1242">
        <v>292</v>
      </c>
      <c r="K1242" t="s">
        <v>12</v>
      </c>
      <c r="L1242" s="2">
        <f t="shared" si="40"/>
        <v>3601</v>
      </c>
      <c r="M1242" s="3">
        <v>3601</v>
      </c>
      <c r="N1242" s="6">
        <f>M1242/8</f>
        <v>450.125</v>
      </c>
      <c r="O1242" s="4">
        <f t="shared" si="39"/>
        <v>2.6542968950675636</v>
      </c>
    </row>
    <row r="1243" spans="1:15" x14ac:dyDescent="0.2">
      <c r="A1243" t="s">
        <v>2260</v>
      </c>
      <c r="B1243">
        <v>44</v>
      </c>
      <c r="C1243">
        <v>3</v>
      </c>
      <c r="D1243">
        <v>6</v>
      </c>
      <c r="E1243">
        <v>5</v>
      </c>
      <c r="F1243">
        <v>28</v>
      </c>
      <c r="G1243">
        <v>1</v>
      </c>
      <c r="H1243">
        <v>1</v>
      </c>
      <c r="I1243">
        <v>0</v>
      </c>
      <c r="J1243">
        <v>2</v>
      </c>
      <c r="K1243" t="s">
        <v>12</v>
      </c>
      <c r="L1243" s="2">
        <f t="shared" si="40"/>
        <v>46</v>
      </c>
      <c r="M1243" s="3">
        <v>46</v>
      </c>
      <c r="N1243" s="6">
        <f>M1243/8</f>
        <v>5.75</v>
      </c>
      <c r="O1243" s="4">
        <f t="shared" si="39"/>
        <v>0.82930377283102497</v>
      </c>
    </row>
    <row r="1244" spans="1:15" x14ac:dyDescent="0.2">
      <c r="A1244" t="s">
        <v>2409</v>
      </c>
      <c r="B1244">
        <v>36</v>
      </c>
      <c r="C1244">
        <v>6</v>
      </c>
      <c r="D1244">
        <v>0</v>
      </c>
      <c r="E1244">
        <v>8</v>
      </c>
      <c r="F1244">
        <v>22</v>
      </c>
      <c r="G1244">
        <v>2</v>
      </c>
      <c r="H1244">
        <v>3</v>
      </c>
      <c r="I1244">
        <v>0</v>
      </c>
      <c r="J1244">
        <v>5</v>
      </c>
      <c r="K1244" t="s">
        <v>12</v>
      </c>
      <c r="L1244" s="2">
        <f t="shared" si="40"/>
        <v>46</v>
      </c>
      <c r="M1244" s="3">
        <v>46</v>
      </c>
      <c r="N1244" s="6">
        <f>M1244/8</f>
        <v>5.75</v>
      </c>
      <c r="O1244" s="4">
        <f t="shared" si="39"/>
        <v>0.82930377283102497</v>
      </c>
    </row>
    <row r="1245" spans="1:15" x14ac:dyDescent="0.2">
      <c r="A1245" t="s">
        <v>2408</v>
      </c>
      <c r="B1245">
        <v>28</v>
      </c>
      <c r="C1245">
        <v>7</v>
      </c>
      <c r="D1245">
        <v>3</v>
      </c>
      <c r="E1245">
        <v>4</v>
      </c>
      <c r="F1245">
        <v>4</v>
      </c>
      <c r="G1245">
        <v>4</v>
      </c>
      <c r="H1245">
        <v>5</v>
      </c>
      <c r="I1245">
        <v>2</v>
      </c>
      <c r="J1245">
        <v>3</v>
      </c>
      <c r="K1245" t="s">
        <v>12</v>
      </c>
      <c r="L1245" s="2">
        <f t="shared" si="40"/>
        <v>32</v>
      </c>
      <c r="M1245" s="3">
        <v>32</v>
      </c>
      <c r="N1245" s="6">
        <f>M1245/8</f>
        <v>4</v>
      </c>
      <c r="O1245" s="4">
        <f t="shared" si="39"/>
        <v>0.69897000433601886</v>
      </c>
    </row>
    <row r="1246" spans="1:15" x14ac:dyDescent="0.2">
      <c r="A1246" t="s">
        <v>2407</v>
      </c>
      <c r="B1246">
        <v>145</v>
      </c>
      <c r="C1246">
        <v>13</v>
      </c>
      <c r="D1246">
        <v>2</v>
      </c>
      <c r="E1246">
        <v>11</v>
      </c>
      <c r="F1246">
        <v>9</v>
      </c>
      <c r="G1246">
        <v>10</v>
      </c>
      <c r="H1246">
        <v>2</v>
      </c>
      <c r="I1246">
        <v>2</v>
      </c>
      <c r="J1246">
        <v>5</v>
      </c>
      <c r="K1246" t="s">
        <v>12</v>
      </c>
      <c r="L1246" s="2">
        <f t="shared" si="40"/>
        <v>54</v>
      </c>
      <c r="M1246" s="3">
        <v>54</v>
      </c>
      <c r="N1246" s="6">
        <f>M1246/8</f>
        <v>6.75</v>
      </c>
      <c r="O1246" s="4">
        <f t="shared" si="39"/>
        <v>0.88930170250631024</v>
      </c>
    </row>
    <row r="1247" spans="1:15" x14ac:dyDescent="0.2">
      <c r="A1247" t="s">
        <v>2389</v>
      </c>
      <c r="B1247">
        <v>37</v>
      </c>
      <c r="C1247">
        <v>11</v>
      </c>
      <c r="D1247">
        <v>6</v>
      </c>
      <c r="E1247">
        <v>11</v>
      </c>
      <c r="F1247">
        <v>27</v>
      </c>
      <c r="G1247">
        <v>1</v>
      </c>
      <c r="H1247">
        <v>16</v>
      </c>
      <c r="I1247">
        <v>3</v>
      </c>
      <c r="J1247">
        <v>8</v>
      </c>
      <c r="K1247" t="s">
        <v>12</v>
      </c>
      <c r="L1247" s="2">
        <f t="shared" si="40"/>
        <v>83</v>
      </c>
      <c r="M1247" s="3">
        <v>83</v>
      </c>
      <c r="N1247" s="6">
        <f>M1247/8</f>
        <v>10.375</v>
      </c>
      <c r="O1247" s="4">
        <f t="shared" si="39"/>
        <v>1.0559514053291501</v>
      </c>
    </row>
    <row r="1248" spans="1:15" x14ac:dyDescent="0.2">
      <c r="A1248" t="s">
        <v>2034</v>
      </c>
      <c r="B1248">
        <v>47</v>
      </c>
      <c r="C1248">
        <v>0</v>
      </c>
      <c r="D1248">
        <v>10</v>
      </c>
      <c r="E1248">
        <v>2</v>
      </c>
      <c r="F1248">
        <v>22</v>
      </c>
      <c r="G1248">
        <v>0</v>
      </c>
      <c r="H1248">
        <v>11</v>
      </c>
      <c r="I1248">
        <v>10</v>
      </c>
      <c r="J1248">
        <v>10</v>
      </c>
      <c r="K1248" t="s">
        <v>12</v>
      </c>
      <c r="L1248" s="2">
        <f t="shared" si="40"/>
        <v>65</v>
      </c>
      <c r="M1248" s="3">
        <v>65</v>
      </c>
      <c r="N1248" s="6">
        <f>M1248/8</f>
        <v>8.125</v>
      </c>
      <c r="O1248" s="4">
        <f t="shared" si="39"/>
        <v>0.96023287312851235</v>
      </c>
    </row>
    <row r="1249" spans="1:15" x14ac:dyDescent="0.2">
      <c r="A1249" t="s">
        <v>2391</v>
      </c>
      <c r="B1249">
        <v>44</v>
      </c>
      <c r="C1249">
        <v>10</v>
      </c>
      <c r="D1249">
        <v>6</v>
      </c>
      <c r="E1249">
        <v>11</v>
      </c>
      <c r="F1249">
        <v>24</v>
      </c>
      <c r="G1249">
        <v>1</v>
      </c>
      <c r="H1249">
        <v>9</v>
      </c>
      <c r="I1249">
        <v>6</v>
      </c>
      <c r="J1249">
        <v>8</v>
      </c>
      <c r="K1249" t="s">
        <v>12</v>
      </c>
      <c r="L1249" s="2">
        <f t="shared" si="40"/>
        <v>75</v>
      </c>
      <c r="M1249" s="3">
        <v>75</v>
      </c>
      <c r="N1249" s="6">
        <f>M1249/8</f>
        <v>9.375</v>
      </c>
      <c r="O1249" s="4">
        <f t="shared" si="39"/>
        <v>1.0159881053841304</v>
      </c>
    </row>
    <row r="1250" spans="1:15" x14ac:dyDescent="0.2">
      <c r="A1250" t="s">
        <v>2406</v>
      </c>
      <c r="B1250">
        <v>31</v>
      </c>
      <c r="C1250">
        <v>12</v>
      </c>
      <c r="D1250">
        <v>10</v>
      </c>
      <c r="E1250">
        <v>2</v>
      </c>
      <c r="F1250">
        <v>20</v>
      </c>
      <c r="G1250">
        <v>5</v>
      </c>
      <c r="H1250">
        <v>15</v>
      </c>
      <c r="I1250">
        <v>0</v>
      </c>
      <c r="J1250">
        <v>0</v>
      </c>
      <c r="K1250" t="s">
        <v>12</v>
      </c>
      <c r="L1250" s="2">
        <f t="shared" si="40"/>
        <v>64</v>
      </c>
      <c r="M1250" s="3">
        <v>64</v>
      </c>
      <c r="N1250" s="6">
        <f>M1250/8</f>
        <v>8</v>
      </c>
      <c r="O1250" s="4">
        <f t="shared" si="39"/>
        <v>0.95424250943932487</v>
      </c>
    </row>
    <row r="1251" spans="1:15" x14ac:dyDescent="0.2">
      <c r="A1251" t="s">
        <v>2405</v>
      </c>
      <c r="B1251">
        <v>116</v>
      </c>
      <c r="C1251">
        <v>13</v>
      </c>
      <c r="D1251">
        <v>7</v>
      </c>
      <c r="E1251">
        <v>6</v>
      </c>
      <c r="F1251">
        <v>10</v>
      </c>
      <c r="G1251">
        <v>2</v>
      </c>
      <c r="H1251">
        <v>3</v>
      </c>
      <c r="I1251">
        <v>0</v>
      </c>
      <c r="J1251">
        <v>0</v>
      </c>
      <c r="K1251" t="s">
        <v>12</v>
      </c>
      <c r="L1251" s="2">
        <f t="shared" si="40"/>
        <v>41</v>
      </c>
      <c r="M1251" s="3">
        <v>41</v>
      </c>
      <c r="N1251" s="6">
        <f>M1251/8</f>
        <v>5.125</v>
      </c>
      <c r="O1251" s="4">
        <f t="shared" si="39"/>
        <v>0.78710609303657009</v>
      </c>
    </row>
    <row r="1252" spans="1:15" x14ac:dyDescent="0.2">
      <c r="A1252" t="s">
        <v>2404</v>
      </c>
      <c r="B1252">
        <v>92</v>
      </c>
      <c r="C1252">
        <v>3</v>
      </c>
      <c r="D1252">
        <v>12</v>
      </c>
      <c r="E1252">
        <v>5</v>
      </c>
      <c r="F1252">
        <v>21</v>
      </c>
      <c r="G1252">
        <v>0</v>
      </c>
      <c r="H1252">
        <v>8</v>
      </c>
      <c r="I1252">
        <v>1</v>
      </c>
      <c r="J1252">
        <v>4</v>
      </c>
      <c r="K1252" t="s">
        <v>12</v>
      </c>
      <c r="L1252" s="2">
        <f t="shared" si="40"/>
        <v>54</v>
      </c>
      <c r="M1252" s="3">
        <v>54</v>
      </c>
      <c r="N1252" s="6">
        <f>M1252/8</f>
        <v>6.75</v>
      </c>
      <c r="O1252" s="4">
        <f t="shared" si="39"/>
        <v>0.88930170250631024</v>
      </c>
    </row>
    <row r="1253" spans="1:15" x14ac:dyDescent="0.2">
      <c r="A1253" t="s">
        <v>2403</v>
      </c>
      <c r="B1253">
        <v>21</v>
      </c>
      <c r="C1253">
        <v>2</v>
      </c>
      <c r="D1253">
        <v>0</v>
      </c>
      <c r="E1253">
        <v>1</v>
      </c>
      <c r="F1253">
        <v>2</v>
      </c>
      <c r="G1253">
        <v>0</v>
      </c>
      <c r="H1253">
        <v>0</v>
      </c>
      <c r="I1253">
        <v>0</v>
      </c>
      <c r="J1253">
        <v>2</v>
      </c>
      <c r="K1253" t="s">
        <v>12</v>
      </c>
      <c r="L1253" s="2">
        <f t="shared" si="40"/>
        <v>7</v>
      </c>
      <c r="M1253" s="3">
        <v>7</v>
      </c>
      <c r="N1253" s="6">
        <f>M1253/8</f>
        <v>0.875</v>
      </c>
      <c r="O1253" s="4">
        <f t="shared" si="39"/>
        <v>0.27300127206373764</v>
      </c>
    </row>
    <row r="1254" spans="1:15" x14ac:dyDescent="0.2">
      <c r="A1254" t="s">
        <v>2402</v>
      </c>
      <c r="B1254">
        <v>140</v>
      </c>
      <c r="C1254">
        <v>3</v>
      </c>
      <c r="D1254">
        <v>6</v>
      </c>
      <c r="E1254">
        <v>11</v>
      </c>
      <c r="F1254">
        <v>20</v>
      </c>
      <c r="G1254">
        <v>0</v>
      </c>
      <c r="H1254">
        <v>0</v>
      </c>
      <c r="I1254">
        <v>2</v>
      </c>
      <c r="J1254">
        <v>6</v>
      </c>
      <c r="K1254" t="s">
        <v>12</v>
      </c>
      <c r="L1254" s="2">
        <f t="shared" si="40"/>
        <v>48</v>
      </c>
      <c r="M1254" s="3">
        <v>48</v>
      </c>
      <c r="N1254" s="6">
        <f>M1254/8</f>
        <v>6</v>
      </c>
      <c r="O1254" s="4">
        <f t="shared" si="39"/>
        <v>0.84509804001425681</v>
      </c>
    </row>
    <row r="1255" spans="1:15" x14ac:dyDescent="0.2">
      <c r="A1255" t="s">
        <v>2401</v>
      </c>
      <c r="B1255">
        <v>56</v>
      </c>
      <c r="C1255">
        <v>0</v>
      </c>
      <c r="D1255">
        <v>7</v>
      </c>
      <c r="E1255">
        <v>1</v>
      </c>
      <c r="F1255">
        <v>13</v>
      </c>
      <c r="G1255">
        <v>1</v>
      </c>
      <c r="H1255">
        <v>6</v>
      </c>
      <c r="I1255">
        <v>2</v>
      </c>
      <c r="J1255">
        <v>5</v>
      </c>
      <c r="K1255" t="s">
        <v>12</v>
      </c>
      <c r="L1255" s="2">
        <f t="shared" si="40"/>
        <v>35</v>
      </c>
      <c r="M1255" s="3">
        <v>35</v>
      </c>
      <c r="N1255" s="6">
        <f>M1255/8</f>
        <v>4.375</v>
      </c>
      <c r="O1255" s="4">
        <f t="shared" si="39"/>
        <v>0.73037846858764299</v>
      </c>
    </row>
    <row r="1256" spans="1:15" x14ac:dyDescent="0.2">
      <c r="A1256" t="s">
        <v>2400</v>
      </c>
      <c r="B1256">
        <v>20</v>
      </c>
      <c r="C1256">
        <v>7</v>
      </c>
      <c r="D1256">
        <v>2</v>
      </c>
      <c r="E1256">
        <v>4</v>
      </c>
      <c r="F1256">
        <v>9</v>
      </c>
      <c r="G1256">
        <v>1</v>
      </c>
      <c r="H1256">
        <v>1</v>
      </c>
      <c r="I1256">
        <v>0</v>
      </c>
      <c r="J1256">
        <v>4</v>
      </c>
      <c r="K1256" t="s">
        <v>12</v>
      </c>
      <c r="L1256" s="2">
        <f t="shared" si="40"/>
        <v>28</v>
      </c>
      <c r="M1256" s="3">
        <v>28</v>
      </c>
      <c r="N1256" s="6">
        <f>M1256/8</f>
        <v>3.5</v>
      </c>
      <c r="O1256" s="4">
        <f t="shared" si="39"/>
        <v>0.65321251377534373</v>
      </c>
    </row>
    <row r="1257" spans="1:15" x14ac:dyDescent="0.2">
      <c r="A1257" t="s">
        <v>2399</v>
      </c>
      <c r="B1257">
        <v>81</v>
      </c>
      <c r="C1257">
        <v>2</v>
      </c>
      <c r="D1257">
        <v>2</v>
      </c>
      <c r="E1257">
        <v>6</v>
      </c>
      <c r="F1257">
        <v>16</v>
      </c>
      <c r="G1257">
        <v>0</v>
      </c>
      <c r="H1257">
        <v>0</v>
      </c>
      <c r="I1257">
        <v>0</v>
      </c>
      <c r="J1257">
        <v>1</v>
      </c>
      <c r="K1257" t="s">
        <v>12</v>
      </c>
      <c r="L1257" s="2">
        <f t="shared" si="40"/>
        <v>27</v>
      </c>
      <c r="M1257" s="3">
        <v>27</v>
      </c>
      <c r="N1257" s="6">
        <f>M1257/8</f>
        <v>3.375</v>
      </c>
      <c r="O1257" s="4">
        <f t="shared" si="39"/>
        <v>0.64097805735833202</v>
      </c>
    </row>
    <row r="1258" spans="1:15" x14ac:dyDescent="0.2">
      <c r="A1258" t="s">
        <v>2398</v>
      </c>
      <c r="B1258">
        <v>1358</v>
      </c>
      <c r="C1258">
        <v>215</v>
      </c>
      <c r="D1258">
        <v>51</v>
      </c>
      <c r="E1258">
        <v>104</v>
      </c>
      <c r="F1258">
        <v>282</v>
      </c>
      <c r="G1258">
        <v>49</v>
      </c>
      <c r="H1258">
        <v>76</v>
      </c>
      <c r="I1258">
        <v>1</v>
      </c>
      <c r="J1258">
        <v>81</v>
      </c>
      <c r="K1258" t="s">
        <v>12</v>
      </c>
      <c r="L1258" s="2">
        <f t="shared" si="40"/>
        <v>859</v>
      </c>
      <c r="M1258" s="3">
        <v>859</v>
      </c>
      <c r="N1258" s="6">
        <f>M1258/8</f>
        <v>107.375</v>
      </c>
      <c r="O1258" s="4">
        <f t="shared" si="39"/>
        <v>2.0349291104842666</v>
      </c>
    </row>
    <row r="1259" spans="1:15" x14ac:dyDescent="0.2">
      <c r="A1259" t="s">
        <v>2397</v>
      </c>
      <c r="B1259">
        <v>136</v>
      </c>
      <c r="C1259">
        <v>7</v>
      </c>
      <c r="D1259">
        <v>0</v>
      </c>
      <c r="E1259">
        <v>4</v>
      </c>
      <c r="F1259">
        <v>16</v>
      </c>
      <c r="G1259">
        <v>2</v>
      </c>
      <c r="H1259">
        <v>1</v>
      </c>
      <c r="I1259">
        <v>2</v>
      </c>
      <c r="J1259">
        <v>2</v>
      </c>
      <c r="K1259" t="s">
        <v>12</v>
      </c>
      <c r="L1259" s="2">
        <f t="shared" si="40"/>
        <v>34</v>
      </c>
      <c r="M1259" s="3">
        <v>34</v>
      </c>
      <c r="N1259" s="6">
        <f>M1259/8</f>
        <v>4.25</v>
      </c>
      <c r="O1259" s="4">
        <f t="shared" si="39"/>
        <v>0.72015930340595691</v>
      </c>
    </row>
    <row r="1260" spans="1:15" x14ac:dyDescent="0.2">
      <c r="A1260" t="s">
        <v>2396</v>
      </c>
      <c r="B1260">
        <v>18</v>
      </c>
      <c r="C1260">
        <v>4</v>
      </c>
      <c r="D1260">
        <v>2</v>
      </c>
      <c r="E1260">
        <v>5</v>
      </c>
      <c r="F1260">
        <v>13</v>
      </c>
      <c r="G1260">
        <v>0</v>
      </c>
      <c r="H1260">
        <v>4</v>
      </c>
      <c r="I1260">
        <v>0</v>
      </c>
      <c r="J1260">
        <v>11</v>
      </c>
      <c r="K1260" t="s">
        <v>12</v>
      </c>
      <c r="L1260" s="2">
        <f t="shared" si="40"/>
        <v>39</v>
      </c>
      <c r="M1260" s="3">
        <v>39</v>
      </c>
      <c r="N1260" s="6">
        <f>M1260/8</f>
        <v>4.875</v>
      </c>
      <c r="O1260" s="4">
        <f t="shared" si="39"/>
        <v>0.76900787094377387</v>
      </c>
    </row>
    <row r="1261" spans="1:15" x14ac:dyDescent="0.2">
      <c r="A1261" t="s">
        <v>2395</v>
      </c>
      <c r="B1261">
        <v>17</v>
      </c>
      <c r="C1261">
        <v>3</v>
      </c>
      <c r="D1261">
        <v>0</v>
      </c>
      <c r="E1261">
        <v>2</v>
      </c>
      <c r="F1261">
        <v>13</v>
      </c>
      <c r="G1261">
        <v>0</v>
      </c>
      <c r="H1261">
        <v>0</v>
      </c>
      <c r="I1261">
        <v>0</v>
      </c>
      <c r="J1261">
        <v>6</v>
      </c>
      <c r="K1261" t="s">
        <v>12</v>
      </c>
      <c r="L1261" s="2">
        <f t="shared" si="40"/>
        <v>24</v>
      </c>
      <c r="M1261" s="3">
        <v>24</v>
      </c>
      <c r="N1261" s="6">
        <f>M1261/8</f>
        <v>3</v>
      </c>
      <c r="O1261" s="4">
        <f t="shared" si="39"/>
        <v>0.6020599913279624</v>
      </c>
    </row>
    <row r="1262" spans="1:15" x14ac:dyDescent="0.2">
      <c r="A1262" t="s">
        <v>2394</v>
      </c>
      <c r="B1262">
        <v>17</v>
      </c>
      <c r="C1262">
        <v>10</v>
      </c>
      <c r="D1262">
        <v>0</v>
      </c>
      <c r="E1262">
        <v>0</v>
      </c>
      <c r="F1262">
        <v>2</v>
      </c>
      <c r="G1262">
        <v>3</v>
      </c>
      <c r="H1262">
        <v>0</v>
      </c>
      <c r="I1262">
        <v>0</v>
      </c>
      <c r="J1262">
        <v>0</v>
      </c>
      <c r="K1262" t="s">
        <v>12</v>
      </c>
      <c r="L1262" s="2">
        <f t="shared" si="40"/>
        <v>15</v>
      </c>
      <c r="M1262" s="3">
        <v>15</v>
      </c>
      <c r="N1262" s="6">
        <f>M1262/8</f>
        <v>1.875</v>
      </c>
      <c r="O1262" s="4">
        <f t="shared" si="39"/>
        <v>0.4586378490256493</v>
      </c>
    </row>
    <row r="1263" spans="1:15" x14ac:dyDescent="0.2">
      <c r="A1263" t="s">
        <v>2393</v>
      </c>
      <c r="B1263">
        <v>40</v>
      </c>
      <c r="C1263">
        <v>0</v>
      </c>
      <c r="D1263">
        <v>0</v>
      </c>
      <c r="E1263">
        <v>4</v>
      </c>
      <c r="F1263">
        <v>16</v>
      </c>
      <c r="G1263">
        <v>0</v>
      </c>
      <c r="H1263">
        <v>0</v>
      </c>
      <c r="I1263">
        <v>0</v>
      </c>
      <c r="J1263">
        <v>3</v>
      </c>
      <c r="K1263" t="s">
        <v>12</v>
      </c>
      <c r="L1263" s="2">
        <f t="shared" si="40"/>
        <v>23</v>
      </c>
      <c r="M1263" s="3">
        <v>23</v>
      </c>
      <c r="N1263" s="6">
        <f>M1263/8</f>
        <v>2.875</v>
      </c>
      <c r="O1263" s="4">
        <f t="shared" si="39"/>
        <v>0.5882717068423291</v>
      </c>
    </row>
    <row r="1264" spans="1:15" x14ac:dyDescent="0.2">
      <c r="A1264" t="s">
        <v>2392</v>
      </c>
      <c r="B1264">
        <v>55</v>
      </c>
      <c r="C1264">
        <v>12</v>
      </c>
      <c r="D1264">
        <v>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12</v>
      </c>
      <c r="K1264" t="s">
        <v>12</v>
      </c>
      <c r="L1264" s="2">
        <f t="shared" si="40"/>
        <v>28</v>
      </c>
      <c r="M1264" s="3">
        <v>28</v>
      </c>
      <c r="N1264" s="6">
        <f>M1264/8</f>
        <v>3.5</v>
      </c>
      <c r="O1264" s="4">
        <f t="shared" si="39"/>
        <v>0.65321251377534373</v>
      </c>
    </row>
    <row r="1265" spans="1:15" x14ac:dyDescent="0.2">
      <c r="A1265" t="s">
        <v>2391</v>
      </c>
      <c r="B1265">
        <v>44</v>
      </c>
      <c r="C1265">
        <v>10</v>
      </c>
      <c r="D1265">
        <v>6</v>
      </c>
      <c r="E1265">
        <v>11</v>
      </c>
      <c r="F1265">
        <v>24</v>
      </c>
      <c r="G1265">
        <v>1</v>
      </c>
      <c r="H1265">
        <v>9</v>
      </c>
      <c r="I1265">
        <v>6</v>
      </c>
      <c r="J1265">
        <v>8</v>
      </c>
      <c r="K1265" t="s">
        <v>12</v>
      </c>
      <c r="L1265" s="2">
        <f t="shared" si="40"/>
        <v>75</v>
      </c>
      <c r="M1265" s="3">
        <v>75</v>
      </c>
      <c r="N1265" s="6">
        <f>M1265/8</f>
        <v>9.375</v>
      </c>
      <c r="O1265" s="4">
        <f t="shared" si="39"/>
        <v>1.0159881053841304</v>
      </c>
    </row>
    <row r="1266" spans="1:15" x14ac:dyDescent="0.2">
      <c r="A1266" t="s">
        <v>2314</v>
      </c>
      <c r="B1266">
        <v>167</v>
      </c>
      <c r="C1266">
        <v>14</v>
      </c>
      <c r="D1266">
        <v>8</v>
      </c>
      <c r="E1266">
        <v>7</v>
      </c>
      <c r="F1266">
        <v>19</v>
      </c>
      <c r="G1266">
        <v>27</v>
      </c>
      <c r="H1266">
        <v>7</v>
      </c>
      <c r="I1266">
        <v>2</v>
      </c>
      <c r="J1266">
        <v>5</v>
      </c>
      <c r="K1266" t="s">
        <v>12</v>
      </c>
      <c r="L1266" s="2">
        <f t="shared" si="40"/>
        <v>89</v>
      </c>
      <c r="M1266" s="3">
        <v>89</v>
      </c>
      <c r="N1266" s="6">
        <f>M1266/8</f>
        <v>11.125</v>
      </c>
      <c r="O1266" s="4">
        <f t="shared" si="39"/>
        <v>1.0836817472743012</v>
      </c>
    </row>
    <row r="1267" spans="1:15" x14ac:dyDescent="0.2">
      <c r="A1267" t="s">
        <v>161</v>
      </c>
      <c r="B1267">
        <v>13</v>
      </c>
      <c r="C1267">
        <v>2</v>
      </c>
      <c r="D1267">
        <v>0</v>
      </c>
      <c r="E1267">
        <v>1</v>
      </c>
      <c r="F1267">
        <v>8</v>
      </c>
      <c r="G1267">
        <v>0</v>
      </c>
      <c r="H1267">
        <v>1</v>
      </c>
      <c r="I1267">
        <v>0</v>
      </c>
      <c r="J1267">
        <v>3</v>
      </c>
      <c r="K1267" t="s">
        <v>12</v>
      </c>
      <c r="L1267" s="2">
        <f t="shared" si="40"/>
        <v>15</v>
      </c>
      <c r="M1267" s="3">
        <v>15</v>
      </c>
      <c r="N1267" s="6">
        <f>M1267/8</f>
        <v>1.875</v>
      </c>
      <c r="O1267" s="4">
        <f t="shared" si="39"/>
        <v>0.4586378490256493</v>
      </c>
    </row>
    <row r="1268" spans="1:15" x14ac:dyDescent="0.2">
      <c r="A1268" t="s">
        <v>2390</v>
      </c>
      <c r="B1268">
        <v>13</v>
      </c>
      <c r="C1268">
        <v>7</v>
      </c>
      <c r="D1268">
        <v>0</v>
      </c>
      <c r="E1268">
        <v>0</v>
      </c>
      <c r="F1268">
        <v>3</v>
      </c>
      <c r="G1268">
        <v>0</v>
      </c>
      <c r="H1268">
        <v>0</v>
      </c>
      <c r="I1268">
        <v>0</v>
      </c>
      <c r="J1268">
        <v>1</v>
      </c>
      <c r="K1268" t="s">
        <v>12</v>
      </c>
      <c r="L1268" s="2">
        <f t="shared" si="40"/>
        <v>11</v>
      </c>
      <c r="M1268" s="3">
        <v>11</v>
      </c>
      <c r="N1268" s="6">
        <f>M1268/8</f>
        <v>1.375</v>
      </c>
      <c r="O1268" s="4">
        <f t="shared" si="39"/>
        <v>0.37566361396088538</v>
      </c>
    </row>
    <row r="1269" spans="1:15" x14ac:dyDescent="0.2">
      <c r="A1269" t="s">
        <v>2389</v>
      </c>
      <c r="B1269">
        <v>37</v>
      </c>
      <c r="C1269">
        <v>11</v>
      </c>
      <c r="D1269">
        <v>6</v>
      </c>
      <c r="E1269">
        <v>11</v>
      </c>
      <c r="F1269">
        <v>27</v>
      </c>
      <c r="G1269">
        <v>1</v>
      </c>
      <c r="H1269">
        <v>16</v>
      </c>
      <c r="I1269">
        <v>3</v>
      </c>
      <c r="J1269">
        <v>8</v>
      </c>
      <c r="K1269" t="s">
        <v>12</v>
      </c>
      <c r="L1269" s="2">
        <f t="shared" si="40"/>
        <v>83</v>
      </c>
      <c r="M1269" s="3">
        <v>83</v>
      </c>
      <c r="N1269" s="6">
        <f>M1269/8</f>
        <v>10.375</v>
      </c>
      <c r="O1269" s="4">
        <f t="shared" si="39"/>
        <v>1.0559514053291501</v>
      </c>
    </row>
    <row r="1270" spans="1:15" x14ac:dyDescent="0.2">
      <c r="A1270" t="s">
        <v>2388</v>
      </c>
      <c r="B1270">
        <v>53</v>
      </c>
      <c r="C1270">
        <v>16</v>
      </c>
      <c r="D1270">
        <v>2</v>
      </c>
      <c r="E1270">
        <v>2</v>
      </c>
      <c r="F1270">
        <v>6</v>
      </c>
      <c r="G1270">
        <v>0</v>
      </c>
      <c r="H1270">
        <v>0</v>
      </c>
      <c r="I1270">
        <v>0</v>
      </c>
      <c r="J1270">
        <v>8</v>
      </c>
      <c r="K1270" t="s">
        <v>12</v>
      </c>
      <c r="L1270" s="2">
        <f t="shared" si="40"/>
        <v>34</v>
      </c>
      <c r="M1270" s="3">
        <v>34</v>
      </c>
      <c r="N1270" s="6">
        <f>M1270/8</f>
        <v>4.25</v>
      </c>
      <c r="O1270" s="4">
        <f t="shared" si="39"/>
        <v>0.72015930340595691</v>
      </c>
    </row>
    <row r="1271" spans="1:15" x14ac:dyDescent="0.2">
      <c r="A1271" t="s">
        <v>2387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12</v>
      </c>
      <c r="L1271" s="2">
        <f t="shared" si="40"/>
        <v>0</v>
      </c>
      <c r="M1271" s="3">
        <v>0</v>
      </c>
      <c r="N1271" s="6">
        <f>M1271/8</f>
        <v>0</v>
      </c>
      <c r="O1271" s="4">
        <f t="shared" si="39"/>
        <v>0</v>
      </c>
    </row>
    <row r="1272" spans="1:15" x14ac:dyDescent="0.2">
      <c r="A1272" t="s">
        <v>2386</v>
      </c>
      <c r="B1272">
        <v>69</v>
      </c>
      <c r="C1272">
        <v>2</v>
      </c>
      <c r="D1272">
        <v>0</v>
      </c>
      <c r="E1272">
        <v>11</v>
      </c>
      <c r="F1272">
        <v>18</v>
      </c>
      <c r="G1272">
        <v>3</v>
      </c>
      <c r="H1272">
        <v>7</v>
      </c>
      <c r="I1272">
        <v>0</v>
      </c>
      <c r="J1272">
        <v>3</v>
      </c>
      <c r="K1272" t="s">
        <v>12</v>
      </c>
      <c r="L1272" s="2">
        <f t="shared" si="40"/>
        <v>44</v>
      </c>
      <c r="M1272" s="3">
        <v>44</v>
      </c>
      <c r="N1272" s="6">
        <f>M1272/8</f>
        <v>5.5</v>
      </c>
      <c r="O1272" s="4">
        <f t="shared" si="39"/>
        <v>0.81291335664285558</v>
      </c>
    </row>
    <row r="1273" spans="1:15" x14ac:dyDescent="0.2">
      <c r="A1273" t="s">
        <v>2123</v>
      </c>
      <c r="B1273">
        <v>2547</v>
      </c>
      <c r="C1273">
        <v>334</v>
      </c>
      <c r="D1273">
        <v>203</v>
      </c>
      <c r="E1273">
        <v>451</v>
      </c>
      <c r="F1273">
        <v>875</v>
      </c>
      <c r="G1273">
        <v>122</v>
      </c>
      <c r="H1273">
        <v>283</v>
      </c>
      <c r="I1273">
        <v>76</v>
      </c>
      <c r="J1273">
        <v>351</v>
      </c>
      <c r="K1273" t="s">
        <v>12</v>
      </c>
      <c r="L1273" s="2">
        <f t="shared" si="40"/>
        <v>2695</v>
      </c>
      <c r="M1273" s="3">
        <v>2695</v>
      </c>
      <c r="N1273" s="6">
        <f>M1273/8</f>
        <v>336.875</v>
      </c>
      <c r="O1273" s="4">
        <f t="shared" si="39"/>
        <v>2.5287560587067817</v>
      </c>
    </row>
    <row r="1274" spans="1:15" x14ac:dyDescent="0.2">
      <c r="A1274" t="s">
        <v>2324</v>
      </c>
      <c r="B1274">
        <v>39</v>
      </c>
      <c r="C1274">
        <v>0</v>
      </c>
      <c r="D1274">
        <v>1</v>
      </c>
      <c r="E1274">
        <v>0</v>
      </c>
      <c r="F1274">
        <v>7</v>
      </c>
      <c r="G1274">
        <v>7</v>
      </c>
      <c r="H1274">
        <v>0</v>
      </c>
      <c r="I1274">
        <v>0</v>
      </c>
      <c r="J1274">
        <v>0</v>
      </c>
      <c r="K1274" t="s">
        <v>12</v>
      </c>
      <c r="L1274" s="2">
        <f t="shared" si="40"/>
        <v>15</v>
      </c>
      <c r="M1274" s="3">
        <v>15</v>
      </c>
      <c r="N1274" s="6">
        <f>M1274/8</f>
        <v>1.875</v>
      </c>
      <c r="O1274" s="4">
        <f t="shared" si="39"/>
        <v>0.4586378490256493</v>
      </c>
    </row>
    <row r="1275" spans="1:15" x14ac:dyDescent="0.2">
      <c r="A1275" t="s">
        <v>2385</v>
      </c>
      <c r="B1275">
        <v>118</v>
      </c>
      <c r="C1275">
        <v>3</v>
      </c>
      <c r="D1275">
        <v>4</v>
      </c>
      <c r="E1275">
        <v>2</v>
      </c>
      <c r="F1275">
        <v>5</v>
      </c>
      <c r="G1275">
        <v>0</v>
      </c>
      <c r="H1275">
        <v>0</v>
      </c>
      <c r="I1275">
        <v>3</v>
      </c>
      <c r="J1275">
        <v>0</v>
      </c>
      <c r="K1275" t="s">
        <v>12</v>
      </c>
      <c r="L1275" s="2">
        <f t="shared" si="40"/>
        <v>17</v>
      </c>
      <c r="M1275" s="3">
        <v>17</v>
      </c>
      <c r="N1275" s="6">
        <f>M1275/8</f>
        <v>2.125</v>
      </c>
      <c r="O1275" s="4">
        <f t="shared" si="39"/>
        <v>0.49485002168009401</v>
      </c>
    </row>
    <row r="1276" spans="1:15" x14ac:dyDescent="0.2">
      <c r="A1276" t="s">
        <v>2384</v>
      </c>
      <c r="B1276">
        <v>10</v>
      </c>
      <c r="C1276">
        <v>3</v>
      </c>
      <c r="D1276">
        <v>0</v>
      </c>
      <c r="E1276">
        <v>0</v>
      </c>
      <c r="F1276">
        <v>4</v>
      </c>
      <c r="G1276">
        <v>0</v>
      </c>
      <c r="H1276">
        <v>0</v>
      </c>
      <c r="I1276">
        <v>0</v>
      </c>
      <c r="J1276">
        <v>0</v>
      </c>
      <c r="K1276" t="s">
        <v>12</v>
      </c>
      <c r="L1276" s="2">
        <f t="shared" si="40"/>
        <v>7</v>
      </c>
      <c r="M1276" s="3">
        <v>7</v>
      </c>
      <c r="N1276" s="6">
        <f>M1276/8</f>
        <v>0.875</v>
      </c>
      <c r="O1276" s="4">
        <f t="shared" si="39"/>
        <v>0.27300127206373764</v>
      </c>
    </row>
    <row r="1277" spans="1:15" x14ac:dyDescent="0.2">
      <c r="A1277" t="s">
        <v>2383</v>
      </c>
      <c r="B1277">
        <v>8</v>
      </c>
      <c r="C1277">
        <v>4</v>
      </c>
      <c r="D1277">
        <v>0</v>
      </c>
      <c r="E1277">
        <v>2</v>
      </c>
      <c r="F1277">
        <v>5</v>
      </c>
      <c r="G1277">
        <v>2</v>
      </c>
      <c r="H1277">
        <v>1</v>
      </c>
      <c r="I1277">
        <v>0</v>
      </c>
      <c r="J1277">
        <v>1</v>
      </c>
      <c r="K1277" t="s">
        <v>12</v>
      </c>
      <c r="L1277" s="2">
        <f t="shared" si="40"/>
        <v>15</v>
      </c>
      <c r="M1277" s="3">
        <v>15</v>
      </c>
      <c r="N1277" s="6">
        <f>M1277/8</f>
        <v>1.875</v>
      </c>
      <c r="O1277" s="4">
        <f t="shared" si="39"/>
        <v>0.4586378490256493</v>
      </c>
    </row>
    <row r="1278" spans="1:15" x14ac:dyDescent="0.2">
      <c r="A1278" t="s">
        <v>2382</v>
      </c>
      <c r="B1278">
        <v>13</v>
      </c>
      <c r="C1278">
        <v>0</v>
      </c>
      <c r="D1278">
        <v>0</v>
      </c>
      <c r="E1278">
        <v>0</v>
      </c>
      <c r="F1278">
        <v>5</v>
      </c>
      <c r="G1278">
        <v>1</v>
      </c>
      <c r="H1278">
        <v>3</v>
      </c>
      <c r="I1278">
        <v>0</v>
      </c>
      <c r="J1278">
        <v>0</v>
      </c>
      <c r="K1278" t="s">
        <v>12</v>
      </c>
      <c r="L1278" s="2">
        <f t="shared" si="40"/>
        <v>9</v>
      </c>
      <c r="M1278" s="3">
        <v>9</v>
      </c>
      <c r="N1278" s="6">
        <f>M1278/8</f>
        <v>1.125</v>
      </c>
      <c r="O1278" s="4">
        <f t="shared" si="39"/>
        <v>0.32735893438633035</v>
      </c>
    </row>
    <row r="1279" spans="1:15" x14ac:dyDescent="0.2">
      <c r="A1279" t="s">
        <v>62</v>
      </c>
      <c r="B1279">
        <v>4404</v>
      </c>
      <c r="C1279">
        <v>835</v>
      </c>
      <c r="D1279">
        <v>276</v>
      </c>
      <c r="E1279">
        <v>476</v>
      </c>
      <c r="F1279">
        <v>1019</v>
      </c>
      <c r="G1279">
        <v>294</v>
      </c>
      <c r="H1279">
        <v>367</v>
      </c>
      <c r="I1279">
        <v>42</v>
      </c>
      <c r="J1279">
        <v>292</v>
      </c>
      <c r="K1279" t="s">
        <v>12</v>
      </c>
      <c r="L1279" s="2">
        <f t="shared" si="40"/>
        <v>3601</v>
      </c>
      <c r="M1279" s="3">
        <v>3601</v>
      </c>
      <c r="N1279" s="6">
        <f>M1279/8</f>
        <v>450.125</v>
      </c>
      <c r="O1279" s="4">
        <f t="shared" si="39"/>
        <v>2.6542968950675636</v>
      </c>
    </row>
    <row r="1280" spans="1:15" x14ac:dyDescent="0.2">
      <c r="A1280" t="s">
        <v>2381</v>
      </c>
      <c r="B1280">
        <v>7</v>
      </c>
      <c r="C1280">
        <v>1</v>
      </c>
      <c r="D1280">
        <v>5</v>
      </c>
      <c r="E1280">
        <v>3</v>
      </c>
      <c r="F1280">
        <v>6</v>
      </c>
      <c r="G1280">
        <v>0</v>
      </c>
      <c r="H1280">
        <v>7</v>
      </c>
      <c r="I1280">
        <v>0</v>
      </c>
      <c r="J1280">
        <v>0</v>
      </c>
      <c r="K1280" t="s">
        <v>12</v>
      </c>
      <c r="L1280" s="2">
        <f t="shared" si="40"/>
        <v>22</v>
      </c>
      <c r="M1280" s="3">
        <v>22</v>
      </c>
      <c r="N1280" s="6">
        <f>M1280/8</f>
        <v>2.75</v>
      </c>
      <c r="O1280" s="4">
        <f t="shared" si="39"/>
        <v>0.57403126772771884</v>
      </c>
    </row>
    <row r="1281" spans="1:15" x14ac:dyDescent="0.2">
      <c r="A1281" t="s">
        <v>2380</v>
      </c>
      <c r="B1281">
        <v>7</v>
      </c>
      <c r="C1281">
        <v>2</v>
      </c>
      <c r="D1281">
        <v>0</v>
      </c>
      <c r="E1281">
        <v>0</v>
      </c>
      <c r="F1281">
        <v>3</v>
      </c>
      <c r="G1281">
        <v>0</v>
      </c>
      <c r="H1281">
        <v>2</v>
      </c>
      <c r="I1281">
        <v>0</v>
      </c>
      <c r="J1281">
        <v>0</v>
      </c>
      <c r="K1281" t="s">
        <v>12</v>
      </c>
      <c r="L1281" s="2">
        <f t="shared" si="40"/>
        <v>7</v>
      </c>
      <c r="M1281" s="3">
        <v>7</v>
      </c>
      <c r="N1281" s="6">
        <f>M1281/8</f>
        <v>0.875</v>
      </c>
      <c r="O1281" s="4">
        <f t="shared" si="39"/>
        <v>0.27300127206373764</v>
      </c>
    </row>
    <row r="1282" spans="1:15" x14ac:dyDescent="0.2">
      <c r="A1282" t="s">
        <v>2379</v>
      </c>
      <c r="B1282">
        <v>10</v>
      </c>
      <c r="C1282">
        <v>0</v>
      </c>
      <c r="D1282">
        <v>0</v>
      </c>
      <c r="E1282">
        <v>7</v>
      </c>
      <c r="F1282">
        <v>2</v>
      </c>
      <c r="G1282">
        <v>0</v>
      </c>
      <c r="H1282">
        <v>0</v>
      </c>
      <c r="I1282">
        <v>7</v>
      </c>
      <c r="J1282">
        <v>0</v>
      </c>
      <c r="K1282" t="s">
        <v>12</v>
      </c>
      <c r="L1282" s="2">
        <f t="shared" si="40"/>
        <v>16</v>
      </c>
      <c r="M1282" s="3">
        <v>16</v>
      </c>
      <c r="N1282" s="6">
        <f>M1282/8</f>
        <v>2</v>
      </c>
      <c r="O1282" s="4">
        <f t="shared" si="39"/>
        <v>0.47712125471966244</v>
      </c>
    </row>
    <row r="1283" spans="1:15" x14ac:dyDescent="0.2">
      <c r="A1283" t="s">
        <v>2378</v>
      </c>
      <c r="B1283">
        <v>174</v>
      </c>
      <c r="C1283">
        <v>39</v>
      </c>
      <c r="D1283">
        <v>25</v>
      </c>
      <c r="E1283">
        <v>62</v>
      </c>
      <c r="F1283">
        <v>97</v>
      </c>
      <c r="G1283">
        <v>78</v>
      </c>
      <c r="H1283">
        <v>35</v>
      </c>
      <c r="I1283">
        <v>2</v>
      </c>
      <c r="J1283">
        <v>46</v>
      </c>
      <c r="K1283" t="s">
        <v>12</v>
      </c>
      <c r="L1283" s="2">
        <f t="shared" ref="L1283:L1346" si="41">SUM(C1283:J1283)</f>
        <v>384</v>
      </c>
      <c r="M1283" s="3">
        <v>384</v>
      </c>
      <c r="N1283" s="6">
        <f>M1283/8</f>
        <v>48</v>
      </c>
      <c r="O1283" s="4">
        <f t="shared" ref="O1283:O1346" si="42">LOG10(N1283+1)</f>
        <v>1.6901960800285136</v>
      </c>
    </row>
    <row r="1284" spans="1:15" x14ac:dyDescent="0.2">
      <c r="A1284" t="s">
        <v>2377</v>
      </c>
      <c r="B1284">
        <v>45</v>
      </c>
      <c r="C1284">
        <v>1</v>
      </c>
      <c r="D1284">
        <v>0</v>
      </c>
      <c r="E1284">
        <v>0</v>
      </c>
      <c r="F1284">
        <v>3</v>
      </c>
      <c r="G1284">
        <v>2</v>
      </c>
      <c r="H1284">
        <v>0</v>
      </c>
      <c r="I1284">
        <v>0</v>
      </c>
      <c r="J1284">
        <v>0</v>
      </c>
      <c r="K1284" t="s">
        <v>12</v>
      </c>
      <c r="L1284" s="2">
        <f t="shared" si="41"/>
        <v>6</v>
      </c>
      <c r="M1284" s="3">
        <v>6</v>
      </c>
      <c r="N1284" s="6">
        <f>M1284/8</f>
        <v>0.75</v>
      </c>
      <c r="O1284" s="4">
        <f t="shared" si="42"/>
        <v>0.24303804868629444</v>
      </c>
    </row>
    <row r="1285" spans="1:15" x14ac:dyDescent="0.2">
      <c r="A1285" t="s">
        <v>2376</v>
      </c>
      <c r="B1285">
        <v>6</v>
      </c>
      <c r="C1285">
        <v>3</v>
      </c>
      <c r="D1285">
        <v>1</v>
      </c>
      <c r="E1285">
        <v>4</v>
      </c>
      <c r="F1285">
        <v>3</v>
      </c>
      <c r="G1285">
        <v>0</v>
      </c>
      <c r="H1285">
        <v>2</v>
      </c>
      <c r="I1285">
        <v>0</v>
      </c>
      <c r="J1285">
        <v>1</v>
      </c>
      <c r="K1285" t="s">
        <v>12</v>
      </c>
      <c r="L1285" s="2">
        <f t="shared" si="41"/>
        <v>14</v>
      </c>
      <c r="M1285" s="3">
        <v>14</v>
      </c>
      <c r="N1285" s="6">
        <f>M1285/8</f>
        <v>1.75</v>
      </c>
      <c r="O1285" s="4">
        <f t="shared" si="42"/>
        <v>0.43933269383026263</v>
      </c>
    </row>
    <row r="1286" spans="1:15" x14ac:dyDescent="0.2">
      <c r="A1286" t="s">
        <v>2375</v>
      </c>
      <c r="B1286">
        <v>8</v>
      </c>
      <c r="C1286">
        <v>0</v>
      </c>
      <c r="D1286">
        <v>1</v>
      </c>
      <c r="E1286">
        <v>0</v>
      </c>
      <c r="F1286">
        <v>3</v>
      </c>
      <c r="G1286">
        <v>0</v>
      </c>
      <c r="H1286">
        <v>2</v>
      </c>
      <c r="I1286">
        <v>0</v>
      </c>
      <c r="J1286">
        <v>0</v>
      </c>
      <c r="K1286" t="s">
        <v>12</v>
      </c>
      <c r="L1286" s="2">
        <f t="shared" si="41"/>
        <v>6</v>
      </c>
      <c r="M1286" s="3">
        <v>6</v>
      </c>
      <c r="N1286" s="6">
        <f>M1286/8</f>
        <v>0.75</v>
      </c>
      <c r="O1286" s="4">
        <f t="shared" si="42"/>
        <v>0.24303804868629444</v>
      </c>
    </row>
    <row r="1287" spans="1:15" x14ac:dyDescent="0.2">
      <c r="A1287" t="s">
        <v>2374</v>
      </c>
      <c r="B1287">
        <v>14</v>
      </c>
      <c r="C1287">
        <v>3</v>
      </c>
      <c r="D1287">
        <v>0</v>
      </c>
      <c r="E1287">
        <v>0</v>
      </c>
      <c r="F1287">
        <v>7</v>
      </c>
      <c r="G1287">
        <v>0</v>
      </c>
      <c r="H1287">
        <v>0</v>
      </c>
      <c r="I1287">
        <v>0</v>
      </c>
      <c r="J1287">
        <v>0</v>
      </c>
      <c r="K1287" t="s">
        <v>12</v>
      </c>
      <c r="L1287" s="2">
        <f t="shared" si="41"/>
        <v>10</v>
      </c>
      <c r="M1287" s="3">
        <v>10</v>
      </c>
      <c r="N1287" s="6">
        <f>M1287/8</f>
        <v>1.25</v>
      </c>
      <c r="O1287" s="4">
        <f t="shared" si="42"/>
        <v>0.35218251811136247</v>
      </c>
    </row>
    <row r="1288" spans="1:15" x14ac:dyDescent="0.2">
      <c r="A1288" t="s">
        <v>2373</v>
      </c>
      <c r="B1288">
        <v>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12</v>
      </c>
      <c r="L1288" s="2">
        <f t="shared" si="41"/>
        <v>0</v>
      </c>
      <c r="M1288" s="3">
        <v>0</v>
      </c>
      <c r="N1288" s="6">
        <f>M1288/8</f>
        <v>0</v>
      </c>
      <c r="O1288" s="4">
        <f t="shared" si="42"/>
        <v>0</v>
      </c>
    </row>
    <row r="1289" spans="1:15" x14ac:dyDescent="0.2">
      <c r="A1289" t="s">
        <v>2372</v>
      </c>
      <c r="B1289">
        <v>5</v>
      </c>
      <c r="C1289">
        <v>0</v>
      </c>
      <c r="D1289">
        <v>0</v>
      </c>
      <c r="E1289">
        <v>1</v>
      </c>
      <c r="F1289">
        <v>5</v>
      </c>
      <c r="G1289">
        <v>0</v>
      </c>
      <c r="H1289">
        <v>0</v>
      </c>
      <c r="I1289">
        <v>0</v>
      </c>
      <c r="J1289">
        <v>1</v>
      </c>
      <c r="K1289" t="s">
        <v>12</v>
      </c>
      <c r="L1289" s="2">
        <f t="shared" si="41"/>
        <v>7</v>
      </c>
      <c r="M1289" s="3">
        <v>7</v>
      </c>
      <c r="N1289" s="6">
        <f>M1289/8</f>
        <v>0.875</v>
      </c>
      <c r="O1289" s="4">
        <f t="shared" si="42"/>
        <v>0.27300127206373764</v>
      </c>
    </row>
    <row r="1290" spans="1:15" x14ac:dyDescent="0.2">
      <c r="A1290" t="s">
        <v>2359</v>
      </c>
      <c r="B1290">
        <v>9</v>
      </c>
      <c r="C1290">
        <v>5</v>
      </c>
      <c r="D1290">
        <v>0</v>
      </c>
      <c r="E1290">
        <v>0</v>
      </c>
      <c r="F1290">
        <v>4</v>
      </c>
      <c r="G1290">
        <v>2</v>
      </c>
      <c r="H1290">
        <v>0</v>
      </c>
      <c r="I1290">
        <v>0</v>
      </c>
      <c r="J1290">
        <v>0</v>
      </c>
      <c r="K1290" t="s">
        <v>12</v>
      </c>
      <c r="L1290" s="2">
        <f t="shared" si="41"/>
        <v>11</v>
      </c>
      <c r="M1290" s="3">
        <v>11</v>
      </c>
      <c r="N1290" s="6">
        <f>M1290/8</f>
        <v>1.375</v>
      </c>
      <c r="O1290" s="4">
        <f t="shared" si="42"/>
        <v>0.37566361396088538</v>
      </c>
    </row>
    <row r="1291" spans="1:15" x14ac:dyDescent="0.2">
      <c r="A1291" t="s">
        <v>2371</v>
      </c>
      <c r="B1291">
        <v>5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12</v>
      </c>
      <c r="L1291" s="2">
        <f t="shared" si="41"/>
        <v>4</v>
      </c>
      <c r="M1291" s="3">
        <v>4</v>
      </c>
      <c r="N1291" s="6">
        <f>M1291/8</f>
        <v>0.5</v>
      </c>
      <c r="O1291" s="4">
        <f t="shared" si="42"/>
        <v>0.17609125905568124</v>
      </c>
    </row>
    <row r="1292" spans="1:15" x14ac:dyDescent="0.2">
      <c r="A1292" t="s">
        <v>2370</v>
      </c>
      <c r="B1292">
        <v>6</v>
      </c>
      <c r="C1292">
        <v>1</v>
      </c>
      <c r="D1292">
        <v>0</v>
      </c>
      <c r="E1292">
        <v>0</v>
      </c>
      <c r="F1292">
        <v>4</v>
      </c>
      <c r="G1292">
        <v>0</v>
      </c>
      <c r="H1292">
        <v>0</v>
      </c>
      <c r="I1292">
        <v>0</v>
      </c>
      <c r="J1292">
        <v>0</v>
      </c>
      <c r="K1292" t="s">
        <v>12</v>
      </c>
      <c r="L1292" s="2">
        <f t="shared" si="41"/>
        <v>5</v>
      </c>
      <c r="M1292" s="3">
        <v>5</v>
      </c>
      <c r="N1292" s="6">
        <f>M1292/8</f>
        <v>0.625</v>
      </c>
      <c r="O1292" s="4">
        <f t="shared" si="42"/>
        <v>0.21085336531489318</v>
      </c>
    </row>
    <row r="1293" spans="1:15" x14ac:dyDescent="0.2">
      <c r="A1293" t="s">
        <v>1730</v>
      </c>
      <c r="B1293">
        <v>5</v>
      </c>
      <c r="C1293">
        <v>0</v>
      </c>
      <c r="D1293">
        <v>0</v>
      </c>
      <c r="E1293">
        <v>0</v>
      </c>
      <c r="F1293">
        <v>4</v>
      </c>
      <c r="G1293">
        <v>1</v>
      </c>
      <c r="H1293">
        <v>1</v>
      </c>
      <c r="I1293">
        <v>0</v>
      </c>
      <c r="J1293">
        <v>0</v>
      </c>
      <c r="K1293" t="s">
        <v>12</v>
      </c>
      <c r="L1293" s="2">
        <f t="shared" si="41"/>
        <v>6</v>
      </c>
      <c r="M1293" s="3">
        <v>6</v>
      </c>
      <c r="N1293" s="6">
        <f>M1293/8</f>
        <v>0.75</v>
      </c>
      <c r="O1293" s="4">
        <f t="shared" si="42"/>
        <v>0.24303804868629444</v>
      </c>
    </row>
    <row r="1294" spans="1:15" x14ac:dyDescent="0.2">
      <c r="A1294" t="s">
        <v>2369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12</v>
      </c>
      <c r="L1294" s="2">
        <f t="shared" si="41"/>
        <v>0</v>
      </c>
      <c r="M1294" s="3">
        <v>0</v>
      </c>
      <c r="N1294" s="6">
        <f>M1294/8</f>
        <v>0</v>
      </c>
      <c r="O1294" s="4">
        <f t="shared" si="42"/>
        <v>0</v>
      </c>
    </row>
    <row r="1295" spans="1:15" x14ac:dyDescent="0.2">
      <c r="A1295" t="s">
        <v>2368</v>
      </c>
      <c r="B1295">
        <v>203</v>
      </c>
      <c r="C1295">
        <v>14</v>
      </c>
      <c r="D1295">
        <v>1</v>
      </c>
      <c r="E1295">
        <v>8</v>
      </c>
      <c r="F1295">
        <v>5</v>
      </c>
      <c r="G1295">
        <v>4</v>
      </c>
      <c r="H1295">
        <v>2</v>
      </c>
      <c r="I1295">
        <v>0</v>
      </c>
      <c r="J1295">
        <v>2</v>
      </c>
      <c r="K1295" t="s">
        <v>12</v>
      </c>
      <c r="L1295" s="2">
        <f t="shared" si="41"/>
        <v>36</v>
      </c>
      <c r="M1295" s="3">
        <v>36</v>
      </c>
      <c r="N1295" s="6">
        <f>M1295/8</f>
        <v>4.5</v>
      </c>
      <c r="O1295" s="4">
        <f t="shared" si="42"/>
        <v>0.74036268949424389</v>
      </c>
    </row>
    <row r="1296" spans="1:15" x14ac:dyDescent="0.2">
      <c r="A1296" t="s">
        <v>2367</v>
      </c>
      <c r="B1296">
        <v>5</v>
      </c>
      <c r="C1296">
        <v>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12</v>
      </c>
      <c r="L1296" s="2">
        <f t="shared" si="41"/>
        <v>5</v>
      </c>
      <c r="M1296" s="3">
        <v>5</v>
      </c>
      <c r="N1296" s="6">
        <f>M1296/8</f>
        <v>0.625</v>
      </c>
      <c r="O1296" s="4">
        <f t="shared" si="42"/>
        <v>0.21085336531489318</v>
      </c>
    </row>
    <row r="1297" spans="1:15" x14ac:dyDescent="0.2">
      <c r="A1297" t="s">
        <v>2314</v>
      </c>
      <c r="B1297">
        <v>167</v>
      </c>
      <c r="C1297">
        <v>14</v>
      </c>
      <c r="D1297">
        <v>8</v>
      </c>
      <c r="E1297">
        <v>7</v>
      </c>
      <c r="F1297">
        <v>19</v>
      </c>
      <c r="G1297">
        <v>27</v>
      </c>
      <c r="H1297">
        <v>7</v>
      </c>
      <c r="I1297">
        <v>2</v>
      </c>
      <c r="J1297">
        <v>5</v>
      </c>
      <c r="K1297" t="s">
        <v>12</v>
      </c>
      <c r="L1297" s="2">
        <f t="shared" si="41"/>
        <v>89</v>
      </c>
      <c r="M1297" s="3">
        <v>89</v>
      </c>
      <c r="N1297" s="6">
        <f>M1297/8</f>
        <v>11.125</v>
      </c>
      <c r="O1297" s="4">
        <f t="shared" si="42"/>
        <v>1.0836817472743012</v>
      </c>
    </row>
    <row r="1298" spans="1:15" x14ac:dyDescent="0.2">
      <c r="A1298" t="s">
        <v>506</v>
      </c>
      <c r="B1298">
        <v>12</v>
      </c>
      <c r="C1298">
        <v>0</v>
      </c>
      <c r="D1298">
        <v>0</v>
      </c>
      <c r="E1298">
        <v>0</v>
      </c>
      <c r="F1298">
        <v>2</v>
      </c>
      <c r="G1298">
        <v>2</v>
      </c>
      <c r="H1298">
        <v>0</v>
      </c>
      <c r="I1298">
        <v>0</v>
      </c>
      <c r="J1298">
        <v>0</v>
      </c>
      <c r="K1298" t="s">
        <v>12</v>
      </c>
      <c r="L1298" s="2">
        <f t="shared" si="41"/>
        <v>4</v>
      </c>
      <c r="M1298" s="3">
        <v>4</v>
      </c>
      <c r="N1298" s="6">
        <f>M1298/8</f>
        <v>0.5</v>
      </c>
      <c r="O1298" s="4">
        <f t="shared" si="42"/>
        <v>0.17609125905568124</v>
      </c>
    </row>
    <row r="1299" spans="1:15" x14ac:dyDescent="0.2">
      <c r="A1299" t="s">
        <v>2366</v>
      </c>
      <c r="B1299">
        <v>19</v>
      </c>
      <c r="C1299">
        <v>3</v>
      </c>
      <c r="D1299">
        <v>0</v>
      </c>
      <c r="E1299">
        <v>0</v>
      </c>
      <c r="F1299">
        <v>3</v>
      </c>
      <c r="G1299">
        <v>1</v>
      </c>
      <c r="H1299">
        <v>0</v>
      </c>
      <c r="I1299">
        <v>0</v>
      </c>
      <c r="J1299">
        <v>0</v>
      </c>
      <c r="K1299" t="s">
        <v>12</v>
      </c>
      <c r="L1299" s="2">
        <f t="shared" si="41"/>
        <v>7</v>
      </c>
      <c r="M1299" s="3">
        <v>7</v>
      </c>
      <c r="N1299" s="6">
        <f>M1299/8</f>
        <v>0.875</v>
      </c>
      <c r="O1299" s="4">
        <f t="shared" si="42"/>
        <v>0.27300127206373764</v>
      </c>
    </row>
    <row r="1300" spans="1:15" x14ac:dyDescent="0.2">
      <c r="A1300" t="s">
        <v>2365</v>
      </c>
      <c r="B1300">
        <v>16</v>
      </c>
      <c r="C1300">
        <v>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12</v>
      </c>
      <c r="L1300" s="2">
        <f t="shared" si="41"/>
        <v>8</v>
      </c>
      <c r="M1300" s="3">
        <v>8</v>
      </c>
      <c r="N1300" s="6">
        <f>M1300/8</f>
        <v>1</v>
      </c>
      <c r="O1300" s="4">
        <f t="shared" si="42"/>
        <v>0.3010299956639812</v>
      </c>
    </row>
    <row r="1301" spans="1:15" x14ac:dyDescent="0.2">
      <c r="A1301" t="s">
        <v>2242</v>
      </c>
      <c r="B1301">
        <v>5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 t="s">
        <v>12</v>
      </c>
      <c r="L1301" s="2">
        <f t="shared" si="41"/>
        <v>2</v>
      </c>
      <c r="M1301" s="3">
        <v>2</v>
      </c>
      <c r="N1301" s="6">
        <f>M1301/8</f>
        <v>0.25</v>
      </c>
      <c r="O1301" s="4">
        <f t="shared" si="42"/>
        <v>9.691001300805642E-2</v>
      </c>
    </row>
    <row r="1302" spans="1:15" x14ac:dyDescent="0.2">
      <c r="A1302" t="s">
        <v>2364</v>
      </c>
      <c r="B1302">
        <v>4</v>
      </c>
      <c r="C1302">
        <v>0</v>
      </c>
      <c r="D1302">
        <v>0</v>
      </c>
      <c r="E1302">
        <v>1</v>
      </c>
      <c r="F1302">
        <v>2</v>
      </c>
      <c r="G1302">
        <v>0</v>
      </c>
      <c r="H1302">
        <v>0</v>
      </c>
      <c r="I1302">
        <v>0</v>
      </c>
      <c r="J1302">
        <v>0</v>
      </c>
      <c r="K1302" t="s">
        <v>12</v>
      </c>
      <c r="L1302" s="2">
        <f t="shared" si="41"/>
        <v>3</v>
      </c>
      <c r="M1302" s="3">
        <v>3</v>
      </c>
      <c r="N1302" s="6">
        <f>M1302/8</f>
        <v>0.375</v>
      </c>
      <c r="O1302" s="4">
        <f t="shared" si="42"/>
        <v>0.13830269816628146</v>
      </c>
    </row>
    <row r="1303" spans="1:15" x14ac:dyDescent="0.2">
      <c r="A1303" t="s">
        <v>2363</v>
      </c>
      <c r="B1303">
        <v>4</v>
      </c>
      <c r="C1303">
        <v>2</v>
      </c>
      <c r="D1303">
        <v>0</v>
      </c>
      <c r="E1303">
        <v>0</v>
      </c>
      <c r="F1303">
        <v>3</v>
      </c>
      <c r="G1303">
        <v>1</v>
      </c>
      <c r="H1303">
        <v>0</v>
      </c>
      <c r="I1303">
        <v>0</v>
      </c>
      <c r="J1303">
        <v>0</v>
      </c>
      <c r="K1303" t="s">
        <v>12</v>
      </c>
      <c r="L1303" s="2">
        <f t="shared" si="41"/>
        <v>6</v>
      </c>
      <c r="M1303" s="3">
        <v>6</v>
      </c>
      <c r="N1303" s="6">
        <f>M1303/8</f>
        <v>0.75</v>
      </c>
      <c r="O1303" s="4">
        <f t="shared" si="42"/>
        <v>0.24303804868629444</v>
      </c>
    </row>
    <row r="1304" spans="1:15" x14ac:dyDescent="0.2">
      <c r="A1304" t="s">
        <v>2362</v>
      </c>
      <c r="B1304">
        <v>4</v>
      </c>
      <c r="C1304">
        <v>0</v>
      </c>
      <c r="D1304">
        <v>0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1</v>
      </c>
      <c r="K1304" t="s">
        <v>12</v>
      </c>
      <c r="L1304" s="2">
        <f t="shared" si="41"/>
        <v>3</v>
      </c>
      <c r="M1304" s="3">
        <v>3</v>
      </c>
      <c r="N1304" s="6">
        <f>M1304/8</f>
        <v>0.375</v>
      </c>
      <c r="O1304" s="4">
        <f t="shared" si="42"/>
        <v>0.13830269816628146</v>
      </c>
    </row>
    <row r="1305" spans="1:15" x14ac:dyDescent="0.2">
      <c r="A1305" t="s">
        <v>2361</v>
      </c>
      <c r="B1305">
        <v>4</v>
      </c>
      <c r="C1305">
        <v>3</v>
      </c>
      <c r="D1305">
        <v>0</v>
      </c>
      <c r="E1305">
        <v>0</v>
      </c>
      <c r="F1305">
        <v>3</v>
      </c>
      <c r="G1305">
        <v>0</v>
      </c>
      <c r="H1305">
        <v>0</v>
      </c>
      <c r="I1305">
        <v>0</v>
      </c>
      <c r="J1305">
        <v>3</v>
      </c>
      <c r="K1305" t="s">
        <v>12</v>
      </c>
      <c r="L1305" s="2">
        <f t="shared" si="41"/>
        <v>9</v>
      </c>
      <c r="M1305" s="3">
        <v>9</v>
      </c>
      <c r="N1305" s="6">
        <f>M1305/8</f>
        <v>1.125</v>
      </c>
      <c r="O1305" s="4">
        <f t="shared" si="42"/>
        <v>0.32735893438633035</v>
      </c>
    </row>
    <row r="1306" spans="1:15" x14ac:dyDescent="0.2">
      <c r="A1306" t="s">
        <v>2290</v>
      </c>
      <c r="B1306">
        <v>8</v>
      </c>
      <c r="C1306">
        <v>5</v>
      </c>
      <c r="D1306">
        <v>0</v>
      </c>
      <c r="E1306">
        <v>3</v>
      </c>
      <c r="F1306">
        <v>3</v>
      </c>
      <c r="G1306">
        <v>0</v>
      </c>
      <c r="H1306">
        <v>4</v>
      </c>
      <c r="I1306">
        <v>0</v>
      </c>
      <c r="J1306">
        <v>6</v>
      </c>
      <c r="K1306" t="s">
        <v>12</v>
      </c>
      <c r="L1306" s="2">
        <f t="shared" si="41"/>
        <v>21</v>
      </c>
      <c r="M1306" s="3">
        <v>21</v>
      </c>
      <c r="N1306" s="6">
        <f>M1306/8</f>
        <v>2.625</v>
      </c>
      <c r="O1306" s="4">
        <f t="shared" si="42"/>
        <v>0.55930801090701254</v>
      </c>
    </row>
    <row r="1307" spans="1:15" x14ac:dyDescent="0.2">
      <c r="A1307" t="s">
        <v>2360</v>
      </c>
      <c r="B1307">
        <v>4</v>
      </c>
      <c r="C1307">
        <v>2</v>
      </c>
      <c r="D1307">
        <v>0</v>
      </c>
      <c r="E1307">
        <v>2</v>
      </c>
      <c r="F1307">
        <v>2</v>
      </c>
      <c r="G1307">
        <v>0</v>
      </c>
      <c r="H1307">
        <v>4</v>
      </c>
      <c r="I1307">
        <v>0</v>
      </c>
      <c r="J1307">
        <v>0</v>
      </c>
      <c r="K1307" t="s">
        <v>12</v>
      </c>
      <c r="L1307" s="2">
        <f t="shared" si="41"/>
        <v>10</v>
      </c>
      <c r="M1307" s="3">
        <v>10</v>
      </c>
      <c r="N1307" s="6">
        <f>M1307/8</f>
        <v>1.25</v>
      </c>
      <c r="O1307" s="4">
        <f t="shared" si="42"/>
        <v>0.35218251811136247</v>
      </c>
    </row>
    <row r="1308" spans="1:15" x14ac:dyDescent="0.2">
      <c r="A1308" t="s">
        <v>2359</v>
      </c>
      <c r="B1308">
        <v>9</v>
      </c>
      <c r="C1308">
        <v>5</v>
      </c>
      <c r="D1308">
        <v>0</v>
      </c>
      <c r="E1308">
        <v>0</v>
      </c>
      <c r="F1308">
        <v>4</v>
      </c>
      <c r="G1308">
        <v>2</v>
      </c>
      <c r="H1308">
        <v>0</v>
      </c>
      <c r="I1308">
        <v>0</v>
      </c>
      <c r="J1308">
        <v>0</v>
      </c>
      <c r="K1308" t="s">
        <v>12</v>
      </c>
      <c r="L1308" s="2">
        <f t="shared" si="41"/>
        <v>11</v>
      </c>
      <c r="M1308" s="3">
        <v>11</v>
      </c>
      <c r="N1308" s="6">
        <f>M1308/8</f>
        <v>1.375</v>
      </c>
      <c r="O1308" s="4">
        <f t="shared" si="42"/>
        <v>0.37566361396088538</v>
      </c>
    </row>
    <row r="1309" spans="1:15" x14ac:dyDescent="0.2">
      <c r="A1309" t="s">
        <v>2358</v>
      </c>
      <c r="B1309">
        <v>4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0</v>
      </c>
      <c r="I1309">
        <v>0</v>
      </c>
      <c r="J1309">
        <v>0</v>
      </c>
      <c r="K1309" t="s">
        <v>12</v>
      </c>
      <c r="L1309" s="2">
        <f t="shared" si="41"/>
        <v>2</v>
      </c>
      <c r="M1309" s="3">
        <v>2</v>
      </c>
      <c r="N1309" s="6">
        <f>M1309/8</f>
        <v>0.25</v>
      </c>
      <c r="O1309" s="4">
        <f t="shared" si="42"/>
        <v>9.691001300805642E-2</v>
      </c>
    </row>
    <row r="1310" spans="1:15" x14ac:dyDescent="0.2">
      <c r="A1310" t="s">
        <v>2305</v>
      </c>
      <c r="B1310">
        <v>5</v>
      </c>
      <c r="C1310">
        <v>4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 t="s">
        <v>12</v>
      </c>
      <c r="L1310" s="2">
        <f t="shared" si="41"/>
        <v>5</v>
      </c>
      <c r="M1310" s="3">
        <v>5</v>
      </c>
      <c r="N1310" s="6">
        <f>M1310/8</f>
        <v>0.625</v>
      </c>
      <c r="O1310" s="4">
        <f t="shared" si="42"/>
        <v>0.21085336531489318</v>
      </c>
    </row>
    <row r="1311" spans="1:15" x14ac:dyDescent="0.2">
      <c r="A1311" t="s">
        <v>2357</v>
      </c>
      <c r="B1311">
        <v>11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 t="s">
        <v>12</v>
      </c>
      <c r="L1311" s="2">
        <f t="shared" si="41"/>
        <v>2</v>
      </c>
      <c r="M1311" s="3">
        <v>2</v>
      </c>
      <c r="N1311" s="6">
        <f>M1311/8</f>
        <v>0.25</v>
      </c>
      <c r="O1311" s="4">
        <f t="shared" si="42"/>
        <v>9.691001300805642E-2</v>
      </c>
    </row>
    <row r="1312" spans="1:15" x14ac:dyDescent="0.2">
      <c r="A1312" t="s">
        <v>2356</v>
      </c>
      <c r="B1312">
        <v>4</v>
      </c>
      <c r="C1312">
        <v>1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0</v>
      </c>
      <c r="J1312">
        <v>1</v>
      </c>
      <c r="K1312" t="s">
        <v>12</v>
      </c>
      <c r="L1312" s="2">
        <f t="shared" si="41"/>
        <v>6</v>
      </c>
      <c r="M1312" s="3">
        <v>6</v>
      </c>
      <c r="N1312" s="6">
        <f>M1312/8</f>
        <v>0.75</v>
      </c>
      <c r="O1312" s="4">
        <f t="shared" si="42"/>
        <v>0.24303804868629444</v>
      </c>
    </row>
    <row r="1313" spans="1:15" x14ac:dyDescent="0.2">
      <c r="A1313" t="s">
        <v>2355</v>
      </c>
      <c r="B1313">
        <v>4</v>
      </c>
      <c r="C1313">
        <v>1</v>
      </c>
      <c r="D1313">
        <v>1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0</v>
      </c>
      <c r="K1313" t="s">
        <v>12</v>
      </c>
      <c r="L1313" s="2">
        <f t="shared" si="41"/>
        <v>5</v>
      </c>
      <c r="M1313" s="3">
        <v>5</v>
      </c>
      <c r="N1313" s="6">
        <f>M1313/8</f>
        <v>0.625</v>
      </c>
      <c r="O1313" s="4">
        <f t="shared" si="42"/>
        <v>0.21085336531489318</v>
      </c>
    </row>
    <row r="1314" spans="1:15" x14ac:dyDescent="0.2">
      <c r="A1314" t="s">
        <v>2354</v>
      </c>
      <c r="B1314">
        <v>3</v>
      </c>
      <c r="C1314">
        <v>3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 t="s">
        <v>12</v>
      </c>
      <c r="L1314" s="2">
        <f t="shared" si="41"/>
        <v>4</v>
      </c>
      <c r="M1314" s="3">
        <v>4</v>
      </c>
      <c r="N1314" s="6">
        <f>M1314/8</f>
        <v>0.5</v>
      </c>
      <c r="O1314" s="4">
        <f t="shared" si="42"/>
        <v>0.17609125905568124</v>
      </c>
    </row>
    <row r="1315" spans="1:15" x14ac:dyDescent="0.2">
      <c r="A1315" t="s">
        <v>2271</v>
      </c>
      <c r="B1315">
        <v>125</v>
      </c>
      <c r="C1315">
        <v>9</v>
      </c>
      <c r="D1315">
        <v>1</v>
      </c>
      <c r="E1315">
        <v>10</v>
      </c>
      <c r="F1315">
        <v>37</v>
      </c>
      <c r="G1315">
        <v>9</v>
      </c>
      <c r="H1315">
        <v>8</v>
      </c>
      <c r="I1315">
        <v>0</v>
      </c>
      <c r="J1315">
        <v>4</v>
      </c>
      <c r="K1315" t="s">
        <v>12</v>
      </c>
      <c r="L1315" s="2">
        <f t="shared" si="41"/>
        <v>78</v>
      </c>
      <c r="M1315" s="3">
        <v>78</v>
      </c>
      <c r="N1315" s="6">
        <f>M1315/8</f>
        <v>9.75</v>
      </c>
      <c r="O1315" s="4">
        <f t="shared" si="42"/>
        <v>1.0314084642516241</v>
      </c>
    </row>
    <row r="1316" spans="1:15" x14ac:dyDescent="0.2">
      <c r="A1316" t="s">
        <v>2290</v>
      </c>
      <c r="B1316">
        <v>8</v>
      </c>
      <c r="C1316">
        <v>5</v>
      </c>
      <c r="D1316">
        <v>0</v>
      </c>
      <c r="E1316">
        <v>3</v>
      </c>
      <c r="F1316">
        <v>3</v>
      </c>
      <c r="G1316">
        <v>0</v>
      </c>
      <c r="H1316">
        <v>4</v>
      </c>
      <c r="I1316">
        <v>0</v>
      </c>
      <c r="J1316">
        <v>6</v>
      </c>
      <c r="K1316" t="s">
        <v>12</v>
      </c>
      <c r="L1316" s="2">
        <f t="shared" si="41"/>
        <v>21</v>
      </c>
      <c r="M1316" s="3">
        <v>21</v>
      </c>
      <c r="N1316" s="6">
        <f>M1316/8</f>
        <v>2.625</v>
      </c>
      <c r="O1316" s="4">
        <f t="shared" si="42"/>
        <v>0.55930801090701254</v>
      </c>
    </row>
    <row r="1317" spans="1:15" x14ac:dyDescent="0.2">
      <c r="A1317" t="s">
        <v>2353</v>
      </c>
      <c r="B1317">
        <v>3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 t="s">
        <v>12</v>
      </c>
      <c r="L1317" s="2">
        <f t="shared" si="41"/>
        <v>2</v>
      </c>
      <c r="M1317" s="3">
        <v>2</v>
      </c>
      <c r="N1317" s="6">
        <f>M1317/8</f>
        <v>0.25</v>
      </c>
      <c r="O1317" s="4">
        <f t="shared" si="42"/>
        <v>9.691001300805642E-2</v>
      </c>
    </row>
    <row r="1318" spans="1:15" x14ac:dyDescent="0.2">
      <c r="A1318" t="s">
        <v>2295</v>
      </c>
      <c r="B1318">
        <v>6</v>
      </c>
      <c r="C1318">
        <v>3</v>
      </c>
      <c r="D1318">
        <v>2</v>
      </c>
      <c r="E1318">
        <v>2</v>
      </c>
      <c r="F1318">
        <v>3</v>
      </c>
      <c r="G1318">
        <v>0</v>
      </c>
      <c r="H1318">
        <v>2</v>
      </c>
      <c r="I1318">
        <v>0</v>
      </c>
      <c r="J1318">
        <v>1</v>
      </c>
      <c r="K1318" t="s">
        <v>12</v>
      </c>
      <c r="L1318" s="2">
        <f t="shared" si="41"/>
        <v>13</v>
      </c>
      <c r="M1318" s="3">
        <v>13</v>
      </c>
      <c r="N1318" s="6">
        <f>M1318/8</f>
        <v>1.625</v>
      </c>
      <c r="O1318" s="4">
        <f t="shared" si="42"/>
        <v>0.41912930774197571</v>
      </c>
    </row>
    <row r="1319" spans="1:15" x14ac:dyDescent="0.2">
      <c r="A1319" t="s">
        <v>2352</v>
      </c>
      <c r="B1319">
        <v>4</v>
      </c>
      <c r="C1319">
        <v>0</v>
      </c>
      <c r="D1319">
        <v>0</v>
      </c>
      <c r="E1319">
        <v>2</v>
      </c>
      <c r="F1319">
        <v>3</v>
      </c>
      <c r="G1319">
        <v>0</v>
      </c>
      <c r="H1319">
        <v>1</v>
      </c>
      <c r="I1319">
        <v>0</v>
      </c>
      <c r="J1319">
        <v>0</v>
      </c>
      <c r="K1319" t="s">
        <v>12</v>
      </c>
      <c r="L1319" s="2">
        <f t="shared" si="41"/>
        <v>6</v>
      </c>
      <c r="M1319" s="3">
        <v>6</v>
      </c>
      <c r="N1319" s="6">
        <f>M1319/8</f>
        <v>0.75</v>
      </c>
      <c r="O1319" s="4">
        <f t="shared" si="42"/>
        <v>0.24303804868629444</v>
      </c>
    </row>
    <row r="1320" spans="1:15" x14ac:dyDescent="0.2">
      <c r="A1320" t="s">
        <v>2351</v>
      </c>
      <c r="B1320">
        <v>24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12</v>
      </c>
      <c r="L1320" s="2">
        <f t="shared" si="41"/>
        <v>1</v>
      </c>
      <c r="M1320" s="3">
        <v>1</v>
      </c>
      <c r="N1320" s="6">
        <f>M1320/8</f>
        <v>0.125</v>
      </c>
      <c r="O1320" s="4">
        <f t="shared" si="42"/>
        <v>5.1152522447381291E-2</v>
      </c>
    </row>
    <row r="1321" spans="1:15" x14ac:dyDescent="0.2">
      <c r="A1321" t="s">
        <v>2350</v>
      </c>
      <c r="B1321">
        <v>3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 t="s">
        <v>12</v>
      </c>
      <c r="L1321" s="2">
        <f t="shared" si="41"/>
        <v>3</v>
      </c>
      <c r="M1321" s="3">
        <v>3</v>
      </c>
      <c r="N1321" s="6">
        <f>M1321/8</f>
        <v>0.375</v>
      </c>
      <c r="O1321" s="4">
        <f t="shared" si="42"/>
        <v>0.13830269816628146</v>
      </c>
    </row>
    <row r="1322" spans="1:15" x14ac:dyDescent="0.2">
      <c r="A1322" t="s">
        <v>2349</v>
      </c>
      <c r="B1322">
        <v>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 t="s">
        <v>12</v>
      </c>
      <c r="L1322" s="2">
        <f t="shared" si="41"/>
        <v>1</v>
      </c>
      <c r="M1322" s="3">
        <v>1</v>
      </c>
      <c r="N1322" s="6">
        <f>M1322/8</f>
        <v>0.125</v>
      </c>
      <c r="O1322" s="4">
        <f t="shared" si="42"/>
        <v>5.1152522447381291E-2</v>
      </c>
    </row>
    <row r="1323" spans="1:15" x14ac:dyDescent="0.2">
      <c r="A1323" t="s">
        <v>2278</v>
      </c>
      <c r="B1323">
        <v>5</v>
      </c>
      <c r="C1323">
        <v>0</v>
      </c>
      <c r="D1323">
        <v>0</v>
      </c>
      <c r="E1323">
        <v>1</v>
      </c>
      <c r="F1323">
        <v>2</v>
      </c>
      <c r="G1323">
        <v>0</v>
      </c>
      <c r="H1323">
        <v>2</v>
      </c>
      <c r="I1323">
        <v>0</v>
      </c>
      <c r="J1323">
        <v>0</v>
      </c>
      <c r="K1323" t="s">
        <v>12</v>
      </c>
      <c r="L1323" s="2">
        <f t="shared" si="41"/>
        <v>5</v>
      </c>
      <c r="M1323" s="3">
        <v>5</v>
      </c>
      <c r="N1323" s="6">
        <f>M1323/8</f>
        <v>0.625</v>
      </c>
      <c r="O1323" s="4">
        <f t="shared" si="42"/>
        <v>0.21085336531489318</v>
      </c>
    </row>
    <row r="1324" spans="1:15" x14ac:dyDescent="0.2">
      <c r="A1324" t="s">
        <v>1811</v>
      </c>
      <c r="B1324">
        <v>4</v>
      </c>
      <c r="C1324">
        <v>0</v>
      </c>
      <c r="D1324">
        <v>0</v>
      </c>
      <c r="E1324">
        <v>1</v>
      </c>
      <c r="F1324">
        <v>2</v>
      </c>
      <c r="G1324">
        <v>0</v>
      </c>
      <c r="H1324">
        <v>1</v>
      </c>
      <c r="I1324">
        <v>0</v>
      </c>
      <c r="J1324">
        <v>1</v>
      </c>
      <c r="K1324" t="s">
        <v>12</v>
      </c>
      <c r="L1324" s="2">
        <f t="shared" si="41"/>
        <v>5</v>
      </c>
      <c r="M1324" s="3">
        <v>5</v>
      </c>
      <c r="N1324" s="6">
        <f>M1324/8</f>
        <v>0.625</v>
      </c>
      <c r="O1324" s="4">
        <f t="shared" si="42"/>
        <v>0.21085336531489318</v>
      </c>
    </row>
    <row r="1325" spans="1:15" x14ac:dyDescent="0.2">
      <c r="A1325" t="s">
        <v>2348</v>
      </c>
      <c r="B1325">
        <v>3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12</v>
      </c>
      <c r="L1325" s="2">
        <f t="shared" si="41"/>
        <v>1</v>
      </c>
      <c r="M1325" s="3">
        <v>1</v>
      </c>
      <c r="N1325" s="6">
        <f>M1325/8</f>
        <v>0.125</v>
      </c>
      <c r="O1325" s="4">
        <f t="shared" si="42"/>
        <v>5.1152522447381291E-2</v>
      </c>
    </row>
    <row r="1326" spans="1:15" x14ac:dyDescent="0.2">
      <c r="A1326" t="s">
        <v>2347</v>
      </c>
      <c r="B1326">
        <v>31</v>
      </c>
      <c r="C1326">
        <v>6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12</v>
      </c>
      <c r="L1326" s="2">
        <f t="shared" si="41"/>
        <v>7</v>
      </c>
      <c r="M1326" s="3">
        <v>7</v>
      </c>
      <c r="N1326" s="6">
        <f>M1326/8</f>
        <v>0.875</v>
      </c>
      <c r="O1326" s="4">
        <f t="shared" si="42"/>
        <v>0.27300127206373764</v>
      </c>
    </row>
    <row r="1327" spans="1:15" x14ac:dyDescent="0.2">
      <c r="A1327" t="s">
        <v>1976</v>
      </c>
      <c r="B1327">
        <v>3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 t="s">
        <v>12</v>
      </c>
      <c r="L1327" s="2">
        <f t="shared" si="41"/>
        <v>1</v>
      </c>
      <c r="M1327" s="3">
        <v>1</v>
      </c>
      <c r="N1327" s="6">
        <f>M1327/8</f>
        <v>0.125</v>
      </c>
      <c r="O1327" s="4">
        <f t="shared" si="42"/>
        <v>5.1152522447381291E-2</v>
      </c>
    </row>
    <row r="1328" spans="1:15" x14ac:dyDescent="0.2">
      <c r="A1328" t="s">
        <v>2294</v>
      </c>
      <c r="B1328">
        <v>18</v>
      </c>
      <c r="C1328">
        <v>1</v>
      </c>
      <c r="D1328">
        <v>1</v>
      </c>
      <c r="E1328">
        <v>1</v>
      </c>
      <c r="F1328">
        <v>3</v>
      </c>
      <c r="G1328">
        <v>2</v>
      </c>
      <c r="H1328">
        <v>1</v>
      </c>
      <c r="I1328">
        <v>0</v>
      </c>
      <c r="J1328">
        <v>0</v>
      </c>
      <c r="K1328" t="s">
        <v>12</v>
      </c>
      <c r="L1328" s="2">
        <f t="shared" si="41"/>
        <v>9</v>
      </c>
      <c r="M1328" s="3">
        <v>9</v>
      </c>
      <c r="N1328" s="6">
        <f>M1328/8</f>
        <v>1.125</v>
      </c>
      <c r="O1328" s="4">
        <f t="shared" si="42"/>
        <v>0.32735893438633035</v>
      </c>
    </row>
    <row r="1329" spans="1:15" x14ac:dyDescent="0.2">
      <c r="A1329" t="s">
        <v>2346</v>
      </c>
      <c r="B1329">
        <v>19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12</v>
      </c>
      <c r="L1329" s="2">
        <f t="shared" si="41"/>
        <v>3</v>
      </c>
      <c r="M1329" s="3">
        <v>3</v>
      </c>
      <c r="N1329" s="6">
        <f>M1329/8</f>
        <v>0.375</v>
      </c>
      <c r="O1329" s="4">
        <f t="shared" si="42"/>
        <v>0.13830269816628146</v>
      </c>
    </row>
    <row r="1330" spans="1:15" x14ac:dyDescent="0.2">
      <c r="A1330" t="s">
        <v>2345</v>
      </c>
      <c r="B1330">
        <v>114</v>
      </c>
      <c r="C1330">
        <v>8</v>
      </c>
      <c r="D1330">
        <v>5</v>
      </c>
      <c r="E1330">
        <v>1</v>
      </c>
      <c r="F1330">
        <v>5</v>
      </c>
      <c r="G1330">
        <v>1</v>
      </c>
      <c r="H1330">
        <v>1</v>
      </c>
      <c r="I1330">
        <v>0</v>
      </c>
      <c r="J1330">
        <v>1</v>
      </c>
      <c r="K1330" t="s">
        <v>12</v>
      </c>
      <c r="L1330" s="2">
        <f t="shared" si="41"/>
        <v>22</v>
      </c>
      <c r="M1330" s="3">
        <v>22</v>
      </c>
      <c r="N1330" s="6">
        <f>M1330/8</f>
        <v>2.75</v>
      </c>
      <c r="O1330" s="4">
        <f t="shared" si="42"/>
        <v>0.57403126772771884</v>
      </c>
    </row>
    <row r="1331" spans="1:15" x14ac:dyDescent="0.2">
      <c r="A1331" t="s">
        <v>2344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12</v>
      </c>
      <c r="L1331" s="2">
        <f t="shared" si="41"/>
        <v>0</v>
      </c>
      <c r="M1331" s="3">
        <v>0</v>
      </c>
      <c r="N1331" s="6">
        <f>M1331/8</f>
        <v>0</v>
      </c>
      <c r="O1331" s="4">
        <f t="shared" si="42"/>
        <v>0</v>
      </c>
    </row>
    <row r="1332" spans="1:15" x14ac:dyDescent="0.2">
      <c r="A1332" t="s">
        <v>2343</v>
      </c>
      <c r="B1332">
        <v>2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 t="s">
        <v>12</v>
      </c>
      <c r="L1332" s="2">
        <f t="shared" si="41"/>
        <v>2</v>
      </c>
      <c r="M1332" s="3">
        <v>2</v>
      </c>
      <c r="N1332" s="6">
        <f>M1332/8</f>
        <v>0.25</v>
      </c>
      <c r="O1332" s="4">
        <f t="shared" si="42"/>
        <v>9.691001300805642E-2</v>
      </c>
    </row>
    <row r="1333" spans="1:15" x14ac:dyDescent="0.2">
      <c r="A1333" t="s">
        <v>2342</v>
      </c>
      <c r="B1333">
        <v>12</v>
      </c>
      <c r="C1333">
        <v>4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 t="s">
        <v>12</v>
      </c>
      <c r="L1333" s="2">
        <f t="shared" si="41"/>
        <v>7</v>
      </c>
      <c r="M1333" s="3">
        <v>7</v>
      </c>
      <c r="N1333" s="6">
        <f>M1333/8</f>
        <v>0.875</v>
      </c>
      <c r="O1333" s="4">
        <f t="shared" si="42"/>
        <v>0.27300127206373764</v>
      </c>
    </row>
    <row r="1334" spans="1:15" x14ac:dyDescent="0.2">
      <c r="A1334" t="s">
        <v>2341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12</v>
      </c>
      <c r="L1334" s="2">
        <f t="shared" si="41"/>
        <v>0</v>
      </c>
      <c r="M1334" s="3">
        <v>0</v>
      </c>
      <c r="N1334" s="6">
        <f>M1334/8</f>
        <v>0</v>
      </c>
      <c r="O1334" s="4">
        <f t="shared" si="42"/>
        <v>0</v>
      </c>
    </row>
    <row r="1335" spans="1:15" x14ac:dyDescent="0.2">
      <c r="A1335" t="s">
        <v>2340</v>
      </c>
      <c r="B1335">
        <v>2</v>
      </c>
      <c r="C1335">
        <v>2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 t="s">
        <v>12</v>
      </c>
      <c r="L1335" s="2">
        <f t="shared" si="41"/>
        <v>6</v>
      </c>
      <c r="M1335" s="3">
        <v>6</v>
      </c>
      <c r="N1335" s="6">
        <f>M1335/8</f>
        <v>0.75</v>
      </c>
      <c r="O1335" s="4">
        <f t="shared" si="42"/>
        <v>0.24303804868629444</v>
      </c>
    </row>
    <row r="1336" spans="1:15" x14ac:dyDescent="0.2">
      <c r="A1336" t="s">
        <v>2339</v>
      </c>
      <c r="B1336">
        <v>13</v>
      </c>
      <c r="C1336">
        <v>0</v>
      </c>
      <c r="D1336">
        <v>2</v>
      </c>
      <c r="E1336">
        <v>4</v>
      </c>
      <c r="F1336">
        <v>4</v>
      </c>
      <c r="G1336">
        <v>0</v>
      </c>
      <c r="H1336">
        <v>0</v>
      </c>
      <c r="I1336">
        <v>2</v>
      </c>
      <c r="J1336">
        <v>0</v>
      </c>
      <c r="K1336" t="s">
        <v>12</v>
      </c>
      <c r="L1336" s="2">
        <f t="shared" si="41"/>
        <v>12</v>
      </c>
      <c r="M1336" s="3">
        <v>12</v>
      </c>
      <c r="N1336" s="6">
        <f>M1336/8</f>
        <v>1.5</v>
      </c>
      <c r="O1336" s="4">
        <f t="shared" si="42"/>
        <v>0.3979400086720376</v>
      </c>
    </row>
    <row r="1337" spans="1:15" x14ac:dyDescent="0.2">
      <c r="A1337" t="s">
        <v>2338</v>
      </c>
      <c r="B1337">
        <v>20</v>
      </c>
      <c r="C1337">
        <v>1</v>
      </c>
      <c r="D1337">
        <v>0</v>
      </c>
      <c r="E1337">
        <v>3</v>
      </c>
      <c r="F1337">
        <v>3</v>
      </c>
      <c r="G1337">
        <v>0</v>
      </c>
      <c r="H1337">
        <v>0</v>
      </c>
      <c r="I1337">
        <v>0</v>
      </c>
      <c r="J1337">
        <v>1</v>
      </c>
      <c r="K1337" t="s">
        <v>12</v>
      </c>
      <c r="L1337" s="2">
        <f t="shared" si="41"/>
        <v>8</v>
      </c>
      <c r="M1337" s="3">
        <v>8</v>
      </c>
      <c r="N1337" s="6">
        <f>M1337/8</f>
        <v>1</v>
      </c>
      <c r="O1337" s="4">
        <f t="shared" si="42"/>
        <v>0.3010299956639812</v>
      </c>
    </row>
    <row r="1338" spans="1:15" x14ac:dyDescent="0.2">
      <c r="A1338" t="s">
        <v>2337</v>
      </c>
      <c r="B1338">
        <v>2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 t="s">
        <v>12</v>
      </c>
      <c r="L1338" s="2">
        <f t="shared" si="41"/>
        <v>2</v>
      </c>
      <c r="M1338" s="3">
        <v>2</v>
      </c>
      <c r="N1338" s="6">
        <f>M1338/8</f>
        <v>0.25</v>
      </c>
      <c r="O1338" s="4">
        <f t="shared" si="42"/>
        <v>9.691001300805642E-2</v>
      </c>
    </row>
    <row r="1339" spans="1:15" x14ac:dyDescent="0.2">
      <c r="A1339" t="s">
        <v>2336</v>
      </c>
      <c r="B1339">
        <v>11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12</v>
      </c>
      <c r="L1339" s="2">
        <f t="shared" si="41"/>
        <v>0</v>
      </c>
      <c r="M1339" s="3">
        <v>0</v>
      </c>
      <c r="N1339" s="6">
        <f>M1339/8</f>
        <v>0</v>
      </c>
      <c r="O1339" s="4">
        <f t="shared" si="42"/>
        <v>0</v>
      </c>
    </row>
    <row r="1340" spans="1:15" x14ac:dyDescent="0.2">
      <c r="A1340" t="s">
        <v>2335</v>
      </c>
      <c r="B1340">
        <v>6</v>
      </c>
      <c r="C1340">
        <v>1</v>
      </c>
      <c r="D1340">
        <v>0</v>
      </c>
      <c r="E1340">
        <v>1</v>
      </c>
      <c r="F1340">
        <v>2</v>
      </c>
      <c r="G1340">
        <v>1</v>
      </c>
      <c r="H1340">
        <v>2</v>
      </c>
      <c r="I1340">
        <v>0</v>
      </c>
      <c r="J1340">
        <v>0</v>
      </c>
      <c r="K1340" t="s">
        <v>12</v>
      </c>
      <c r="L1340" s="2">
        <f t="shared" si="41"/>
        <v>7</v>
      </c>
      <c r="M1340" s="3">
        <v>7</v>
      </c>
      <c r="N1340" s="6">
        <f>M1340/8</f>
        <v>0.875</v>
      </c>
      <c r="O1340" s="4">
        <f t="shared" si="42"/>
        <v>0.27300127206373764</v>
      </c>
    </row>
    <row r="1341" spans="1:15" x14ac:dyDescent="0.2">
      <c r="A1341" t="s">
        <v>471</v>
      </c>
      <c r="B1341">
        <v>16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12</v>
      </c>
      <c r="L1341" s="2">
        <f t="shared" si="41"/>
        <v>2</v>
      </c>
      <c r="M1341" s="3">
        <v>2</v>
      </c>
      <c r="N1341" s="6">
        <f>M1341/8</f>
        <v>0.25</v>
      </c>
      <c r="O1341" s="4">
        <f t="shared" si="42"/>
        <v>9.691001300805642E-2</v>
      </c>
    </row>
    <row r="1342" spans="1:15" x14ac:dyDescent="0.2">
      <c r="A1342" t="s">
        <v>2328</v>
      </c>
      <c r="B1342">
        <v>40</v>
      </c>
      <c r="C1342">
        <v>4</v>
      </c>
      <c r="D1342">
        <v>0</v>
      </c>
      <c r="E1342">
        <v>1</v>
      </c>
      <c r="F1342">
        <v>4</v>
      </c>
      <c r="G1342">
        <v>0</v>
      </c>
      <c r="H1342">
        <v>0</v>
      </c>
      <c r="I1342">
        <v>0</v>
      </c>
      <c r="J1342">
        <v>0</v>
      </c>
      <c r="K1342" t="s">
        <v>12</v>
      </c>
      <c r="L1342" s="2">
        <f t="shared" si="41"/>
        <v>9</v>
      </c>
      <c r="M1342" s="3">
        <v>9</v>
      </c>
      <c r="N1342" s="6">
        <f>M1342/8</f>
        <v>1.125</v>
      </c>
      <c r="O1342" s="4">
        <f t="shared" si="42"/>
        <v>0.32735893438633035</v>
      </c>
    </row>
    <row r="1343" spans="1:15" x14ac:dyDescent="0.2">
      <c r="A1343" t="s">
        <v>2334</v>
      </c>
      <c r="B1343">
        <v>2</v>
      </c>
      <c r="C1343">
        <v>0</v>
      </c>
      <c r="D1343">
        <v>0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 t="s">
        <v>12</v>
      </c>
      <c r="L1343" s="2">
        <f t="shared" si="41"/>
        <v>2</v>
      </c>
      <c r="M1343" s="3">
        <v>2</v>
      </c>
      <c r="N1343" s="6">
        <f>M1343/8</f>
        <v>0.25</v>
      </c>
      <c r="O1343" s="4">
        <f t="shared" si="42"/>
        <v>9.691001300805642E-2</v>
      </c>
    </row>
    <row r="1344" spans="1:15" x14ac:dyDescent="0.2">
      <c r="A1344" t="s">
        <v>2333</v>
      </c>
      <c r="B1344">
        <v>2</v>
      </c>
      <c r="C1344">
        <v>0</v>
      </c>
      <c r="D1344">
        <v>0</v>
      </c>
      <c r="E1344">
        <v>0</v>
      </c>
      <c r="F1344">
        <v>2</v>
      </c>
      <c r="G1344">
        <v>0</v>
      </c>
      <c r="H1344">
        <v>2</v>
      </c>
      <c r="I1344">
        <v>0</v>
      </c>
      <c r="J1344">
        <v>0</v>
      </c>
      <c r="K1344" t="s">
        <v>12</v>
      </c>
      <c r="L1344" s="2">
        <f t="shared" si="41"/>
        <v>4</v>
      </c>
      <c r="M1344" s="3">
        <v>4</v>
      </c>
      <c r="N1344" s="6">
        <f>M1344/8</f>
        <v>0.5</v>
      </c>
      <c r="O1344" s="4">
        <f t="shared" si="42"/>
        <v>0.17609125905568124</v>
      </c>
    </row>
    <row r="1345" spans="1:15" x14ac:dyDescent="0.2">
      <c r="A1345" t="s">
        <v>2332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12</v>
      </c>
      <c r="L1345" s="2">
        <f t="shared" si="41"/>
        <v>0</v>
      </c>
      <c r="M1345" s="3">
        <v>0</v>
      </c>
      <c r="N1345" s="6">
        <f>M1345/8</f>
        <v>0</v>
      </c>
      <c r="O1345" s="4">
        <f t="shared" si="42"/>
        <v>0</v>
      </c>
    </row>
    <row r="1346" spans="1:15" x14ac:dyDescent="0.2">
      <c r="A1346" t="s">
        <v>2331</v>
      </c>
      <c r="B1346">
        <v>2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12</v>
      </c>
      <c r="L1346" s="2">
        <f t="shared" si="41"/>
        <v>2</v>
      </c>
      <c r="M1346" s="3">
        <v>2</v>
      </c>
      <c r="N1346" s="6">
        <f>M1346/8</f>
        <v>0.25</v>
      </c>
      <c r="O1346" s="4">
        <f t="shared" si="42"/>
        <v>9.691001300805642E-2</v>
      </c>
    </row>
    <row r="1347" spans="1:15" x14ac:dyDescent="0.2">
      <c r="A1347" t="s">
        <v>2287</v>
      </c>
      <c r="B1347">
        <v>556</v>
      </c>
      <c r="C1347">
        <v>106</v>
      </c>
      <c r="D1347">
        <v>19</v>
      </c>
      <c r="E1347">
        <v>129</v>
      </c>
      <c r="F1347">
        <v>261</v>
      </c>
      <c r="G1347">
        <v>22</v>
      </c>
      <c r="H1347">
        <v>112</v>
      </c>
      <c r="I1347">
        <v>6</v>
      </c>
      <c r="J1347">
        <v>77</v>
      </c>
      <c r="K1347" t="s">
        <v>12</v>
      </c>
      <c r="L1347" s="2">
        <f t="shared" ref="L1347:L1410" si="43">SUM(C1347:J1347)</f>
        <v>732</v>
      </c>
      <c r="M1347" s="3">
        <v>732</v>
      </c>
      <c r="N1347" s="6">
        <f>M1347/8</f>
        <v>91.5</v>
      </c>
      <c r="O1347" s="4">
        <f t="shared" ref="O1347:O1410" si="44">LOG10(N1347+1)</f>
        <v>1.9661417327390327</v>
      </c>
    </row>
    <row r="1348" spans="1:15" x14ac:dyDescent="0.2">
      <c r="A1348" t="s">
        <v>2330</v>
      </c>
      <c r="B1348">
        <v>20</v>
      </c>
      <c r="C1348">
        <v>0</v>
      </c>
      <c r="D1348">
        <v>1</v>
      </c>
      <c r="E1348">
        <v>0</v>
      </c>
      <c r="F1348">
        <v>3</v>
      </c>
      <c r="G1348">
        <v>0</v>
      </c>
      <c r="H1348">
        <v>0</v>
      </c>
      <c r="I1348">
        <v>1</v>
      </c>
      <c r="J1348">
        <v>0</v>
      </c>
      <c r="K1348" t="s">
        <v>12</v>
      </c>
      <c r="L1348" s="2">
        <f t="shared" si="43"/>
        <v>5</v>
      </c>
      <c r="M1348" s="3">
        <v>5</v>
      </c>
      <c r="N1348" s="6">
        <f>M1348/8</f>
        <v>0.625</v>
      </c>
      <c r="O1348" s="4">
        <f t="shared" si="44"/>
        <v>0.21085336531489318</v>
      </c>
    </row>
    <row r="1349" spans="1:15" x14ac:dyDescent="0.2">
      <c r="A1349" t="s">
        <v>1821</v>
      </c>
      <c r="B1349">
        <v>3</v>
      </c>
      <c r="C1349">
        <v>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12</v>
      </c>
      <c r="L1349" s="2">
        <f t="shared" si="43"/>
        <v>3</v>
      </c>
      <c r="M1349" s="3">
        <v>3</v>
      </c>
      <c r="N1349" s="6">
        <f>M1349/8</f>
        <v>0.375</v>
      </c>
      <c r="O1349" s="4">
        <f t="shared" si="44"/>
        <v>0.13830269816628146</v>
      </c>
    </row>
    <row r="1350" spans="1:15" x14ac:dyDescent="0.2">
      <c r="A1350" t="s">
        <v>2329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12</v>
      </c>
      <c r="L1350" s="2">
        <f t="shared" si="43"/>
        <v>0</v>
      </c>
      <c r="M1350" s="3">
        <v>0</v>
      </c>
      <c r="N1350" s="6">
        <f>M1350/8</f>
        <v>0</v>
      </c>
      <c r="O1350" s="4">
        <f t="shared" si="44"/>
        <v>0</v>
      </c>
    </row>
    <row r="1351" spans="1:15" x14ac:dyDescent="0.2">
      <c r="A1351" t="s">
        <v>2328</v>
      </c>
      <c r="B1351">
        <v>40</v>
      </c>
      <c r="C1351">
        <v>4</v>
      </c>
      <c r="D1351">
        <v>0</v>
      </c>
      <c r="E1351">
        <v>1</v>
      </c>
      <c r="F1351">
        <v>4</v>
      </c>
      <c r="G1351">
        <v>0</v>
      </c>
      <c r="H1351">
        <v>0</v>
      </c>
      <c r="I1351">
        <v>0</v>
      </c>
      <c r="J1351">
        <v>0</v>
      </c>
      <c r="K1351" t="s">
        <v>12</v>
      </c>
      <c r="L1351" s="2">
        <f t="shared" si="43"/>
        <v>9</v>
      </c>
      <c r="M1351" s="3">
        <v>9</v>
      </c>
      <c r="N1351" s="6">
        <f>M1351/8</f>
        <v>1.125</v>
      </c>
      <c r="O1351" s="4">
        <f t="shared" si="44"/>
        <v>0.32735893438633035</v>
      </c>
    </row>
    <row r="1352" spans="1:15" x14ac:dyDescent="0.2">
      <c r="A1352" t="s">
        <v>2327</v>
      </c>
      <c r="B1352">
        <v>2</v>
      </c>
      <c r="C1352">
        <v>2</v>
      </c>
      <c r="D1352">
        <v>0</v>
      </c>
      <c r="E1352">
        <v>1</v>
      </c>
      <c r="F1352">
        <v>2</v>
      </c>
      <c r="G1352">
        <v>0</v>
      </c>
      <c r="H1352">
        <v>2</v>
      </c>
      <c r="I1352">
        <v>0</v>
      </c>
      <c r="J1352">
        <v>0</v>
      </c>
      <c r="K1352" t="s">
        <v>12</v>
      </c>
      <c r="L1352" s="2">
        <f t="shared" si="43"/>
        <v>7</v>
      </c>
      <c r="M1352" s="3">
        <v>7</v>
      </c>
      <c r="N1352" s="6">
        <f>M1352/8</f>
        <v>0.875</v>
      </c>
      <c r="O1352" s="4">
        <f t="shared" si="44"/>
        <v>0.27300127206373764</v>
      </c>
    </row>
    <row r="1353" spans="1:15" x14ac:dyDescent="0.2">
      <c r="A1353" t="s">
        <v>2119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 t="s">
        <v>12</v>
      </c>
      <c r="L1353" s="2">
        <f t="shared" si="43"/>
        <v>1</v>
      </c>
      <c r="M1353" s="3">
        <v>1</v>
      </c>
      <c r="N1353" s="6">
        <f>M1353/8</f>
        <v>0.125</v>
      </c>
      <c r="O1353" s="4">
        <f t="shared" si="44"/>
        <v>5.1152522447381291E-2</v>
      </c>
    </row>
    <row r="1354" spans="1:15" x14ac:dyDescent="0.2">
      <c r="A1354" t="s">
        <v>2326</v>
      </c>
      <c r="B1354">
        <v>5</v>
      </c>
      <c r="C1354">
        <v>1</v>
      </c>
      <c r="D1354">
        <v>0</v>
      </c>
      <c r="E1354">
        <v>2</v>
      </c>
      <c r="F1354">
        <v>2</v>
      </c>
      <c r="G1354">
        <v>0</v>
      </c>
      <c r="H1354">
        <v>0</v>
      </c>
      <c r="I1354">
        <v>0</v>
      </c>
      <c r="J1354">
        <v>0</v>
      </c>
      <c r="K1354" t="s">
        <v>12</v>
      </c>
      <c r="L1354" s="2">
        <f t="shared" si="43"/>
        <v>5</v>
      </c>
      <c r="M1354" s="3">
        <v>5</v>
      </c>
      <c r="N1354" s="6">
        <f>M1354/8</f>
        <v>0.625</v>
      </c>
      <c r="O1354" s="4">
        <f t="shared" si="44"/>
        <v>0.21085336531489318</v>
      </c>
    </row>
    <row r="1355" spans="1:15" x14ac:dyDescent="0.2">
      <c r="A1355" t="s">
        <v>2325</v>
      </c>
      <c r="B1355">
        <v>2</v>
      </c>
      <c r="C1355">
        <v>2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 t="s">
        <v>12</v>
      </c>
      <c r="L1355" s="2">
        <f t="shared" si="43"/>
        <v>4</v>
      </c>
      <c r="M1355" s="3">
        <v>4</v>
      </c>
      <c r="N1355" s="6">
        <f>M1355/8</f>
        <v>0.5</v>
      </c>
      <c r="O1355" s="4">
        <f t="shared" si="44"/>
        <v>0.17609125905568124</v>
      </c>
    </row>
    <row r="1356" spans="1:15" x14ac:dyDescent="0.2">
      <c r="A1356" t="s">
        <v>2324</v>
      </c>
      <c r="B1356">
        <v>39</v>
      </c>
      <c r="C1356">
        <v>0</v>
      </c>
      <c r="D1356">
        <v>1</v>
      </c>
      <c r="E1356">
        <v>0</v>
      </c>
      <c r="F1356">
        <v>7</v>
      </c>
      <c r="G1356">
        <v>7</v>
      </c>
      <c r="H1356">
        <v>0</v>
      </c>
      <c r="I1356">
        <v>0</v>
      </c>
      <c r="J1356">
        <v>0</v>
      </c>
      <c r="K1356" t="s">
        <v>12</v>
      </c>
      <c r="L1356" s="2">
        <f t="shared" si="43"/>
        <v>15</v>
      </c>
      <c r="M1356" s="3">
        <v>15</v>
      </c>
      <c r="N1356" s="6">
        <f>M1356/8</f>
        <v>1.875</v>
      </c>
      <c r="O1356" s="4">
        <f t="shared" si="44"/>
        <v>0.4586378490256493</v>
      </c>
    </row>
    <row r="1357" spans="1:15" x14ac:dyDescent="0.2">
      <c r="A1357" t="s">
        <v>2323</v>
      </c>
      <c r="B1357">
        <v>2</v>
      </c>
      <c r="C1357">
        <v>2</v>
      </c>
      <c r="D1357">
        <v>0</v>
      </c>
      <c r="E1357">
        <v>0</v>
      </c>
      <c r="F1357">
        <v>1</v>
      </c>
      <c r="G1357">
        <v>0</v>
      </c>
      <c r="H1357">
        <v>2</v>
      </c>
      <c r="I1357">
        <v>0</v>
      </c>
      <c r="J1357">
        <v>0</v>
      </c>
      <c r="K1357" t="s">
        <v>12</v>
      </c>
      <c r="L1357" s="2">
        <f t="shared" si="43"/>
        <v>5</v>
      </c>
      <c r="M1357" s="3">
        <v>5</v>
      </c>
      <c r="N1357" s="6">
        <f>M1357/8</f>
        <v>0.625</v>
      </c>
      <c r="O1357" s="4">
        <f t="shared" si="44"/>
        <v>0.21085336531489318</v>
      </c>
    </row>
    <row r="1358" spans="1:15" x14ac:dyDescent="0.2">
      <c r="A1358" t="s">
        <v>2322</v>
      </c>
      <c r="B1358">
        <v>2</v>
      </c>
      <c r="C1358">
        <v>1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0</v>
      </c>
      <c r="J1358">
        <v>0</v>
      </c>
      <c r="K1358" t="s">
        <v>12</v>
      </c>
      <c r="L1358" s="2">
        <f t="shared" si="43"/>
        <v>3</v>
      </c>
      <c r="M1358" s="3">
        <v>3</v>
      </c>
      <c r="N1358" s="6">
        <f>M1358/8</f>
        <v>0.375</v>
      </c>
      <c r="O1358" s="4">
        <f t="shared" si="44"/>
        <v>0.13830269816628146</v>
      </c>
    </row>
    <row r="1359" spans="1:15" x14ac:dyDescent="0.2">
      <c r="A1359" t="s">
        <v>2321</v>
      </c>
      <c r="B1359">
        <v>2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2</v>
      </c>
      <c r="I1359">
        <v>0</v>
      </c>
      <c r="J1359">
        <v>0</v>
      </c>
      <c r="K1359" t="s">
        <v>12</v>
      </c>
      <c r="L1359" s="2">
        <f t="shared" si="43"/>
        <v>4</v>
      </c>
      <c r="M1359" s="3">
        <v>4</v>
      </c>
      <c r="N1359" s="6">
        <f>M1359/8</f>
        <v>0.5</v>
      </c>
      <c r="O1359" s="4">
        <f t="shared" si="44"/>
        <v>0.17609125905568124</v>
      </c>
    </row>
    <row r="1360" spans="1:15" x14ac:dyDescent="0.2">
      <c r="A1360" t="s">
        <v>2320</v>
      </c>
      <c r="B1360">
        <v>9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2</v>
      </c>
      <c r="I1360">
        <v>0</v>
      </c>
      <c r="J1360">
        <v>2</v>
      </c>
      <c r="K1360" t="s">
        <v>12</v>
      </c>
      <c r="L1360" s="2">
        <f t="shared" si="43"/>
        <v>6</v>
      </c>
      <c r="M1360" s="3">
        <v>6</v>
      </c>
      <c r="N1360" s="6">
        <f>M1360/8</f>
        <v>0.75</v>
      </c>
      <c r="O1360" s="4">
        <f t="shared" si="44"/>
        <v>0.24303804868629444</v>
      </c>
    </row>
    <row r="1361" spans="1:15" x14ac:dyDescent="0.2">
      <c r="A1361" t="s">
        <v>1099</v>
      </c>
      <c r="B1361">
        <v>2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12</v>
      </c>
      <c r="L1361" s="2">
        <f t="shared" si="43"/>
        <v>1</v>
      </c>
      <c r="M1361" s="3">
        <v>1</v>
      </c>
      <c r="N1361" s="6">
        <f>M1361/8</f>
        <v>0.125</v>
      </c>
      <c r="O1361" s="4">
        <f t="shared" si="44"/>
        <v>5.1152522447381291E-2</v>
      </c>
    </row>
    <row r="1362" spans="1:15" x14ac:dyDescent="0.2">
      <c r="A1362" t="s">
        <v>2319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0</v>
      </c>
      <c r="K1362" t="s">
        <v>12</v>
      </c>
      <c r="L1362" s="2">
        <f t="shared" si="43"/>
        <v>6</v>
      </c>
      <c r="M1362" s="3">
        <v>6</v>
      </c>
      <c r="N1362" s="6">
        <f>M1362/8</f>
        <v>0.75</v>
      </c>
      <c r="O1362" s="4">
        <f t="shared" si="44"/>
        <v>0.24303804868629444</v>
      </c>
    </row>
    <row r="1363" spans="1:15" x14ac:dyDescent="0.2">
      <c r="A1363" t="s">
        <v>2318</v>
      </c>
      <c r="B1363">
        <v>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 t="s">
        <v>12</v>
      </c>
      <c r="L1363" s="2">
        <f t="shared" si="43"/>
        <v>1</v>
      </c>
      <c r="M1363" s="3">
        <v>1</v>
      </c>
      <c r="N1363" s="6">
        <f>M1363/8</f>
        <v>0.125</v>
      </c>
      <c r="O1363" s="4">
        <f t="shared" si="44"/>
        <v>5.1152522447381291E-2</v>
      </c>
    </row>
    <row r="1364" spans="1:15" x14ac:dyDescent="0.2">
      <c r="A1364" t="s">
        <v>2317</v>
      </c>
      <c r="B1364">
        <v>2</v>
      </c>
      <c r="C1364">
        <v>2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 t="s">
        <v>12</v>
      </c>
      <c r="L1364" s="2">
        <f t="shared" si="43"/>
        <v>4</v>
      </c>
      <c r="M1364" s="3">
        <v>4</v>
      </c>
      <c r="N1364" s="6">
        <f>M1364/8</f>
        <v>0.5</v>
      </c>
      <c r="O1364" s="4">
        <f t="shared" si="44"/>
        <v>0.17609125905568124</v>
      </c>
    </row>
    <row r="1365" spans="1:15" x14ac:dyDescent="0.2">
      <c r="A1365" t="s">
        <v>2316</v>
      </c>
      <c r="B1365">
        <v>6</v>
      </c>
      <c r="C1365">
        <v>0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0</v>
      </c>
      <c r="K1365" t="s">
        <v>12</v>
      </c>
      <c r="L1365" s="2">
        <f t="shared" si="43"/>
        <v>3</v>
      </c>
      <c r="M1365" s="3">
        <v>3</v>
      </c>
      <c r="N1365" s="6">
        <f>M1365/8</f>
        <v>0.375</v>
      </c>
      <c r="O1365" s="4">
        <f t="shared" si="44"/>
        <v>0.13830269816628146</v>
      </c>
    </row>
    <row r="1366" spans="1:15" x14ac:dyDescent="0.2">
      <c r="A1366" t="s">
        <v>2315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12</v>
      </c>
      <c r="L1366" s="2">
        <f t="shared" si="43"/>
        <v>0</v>
      </c>
      <c r="M1366" s="3">
        <v>0</v>
      </c>
      <c r="N1366" s="6">
        <f>M1366/8</f>
        <v>0</v>
      </c>
      <c r="O1366" s="4">
        <f t="shared" si="44"/>
        <v>0</v>
      </c>
    </row>
    <row r="1367" spans="1:15" x14ac:dyDescent="0.2">
      <c r="A1367" t="s">
        <v>2314</v>
      </c>
      <c r="B1367">
        <v>167</v>
      </c>
      <c r="C1367">
        <v>14</v>
      </c>
      <c r="D1367">
        <v>8</v>
      </c>
      <c r="E1367">
        <v>7</v>
      </c>
      <c r="F1367">
        <v>19</v>
      </c>
      <c r="G1367">
        <v>27</v>
      </c>
      <c r="H1367">
        <v>7</v>
      </c>
      <c r="I1367">
        <v>2</v>
      </c>
      <c r="J1367">
        <v>5</v>
      </c>
      <c r="K1367" t="s">
        <v>12</v>
      </c>
      <c r="L1367" s="2">
        <f t="shared" si="43"/>
        <v>89</v>
      </c>
      <c r="M1367" s="3">
        <v>89</v>
      </c>
      <c r="N1367" s="6">
        <f>M1367/8</f>
        <v>11.125</v>
      </c>
      <c r="O1367" s="4">
        <f t="shared" si="44"/>
        <v>1.0836817472743012</v>
      </c>
    </row>
    <row r="1368" spans="1:15" x14ac:dyDescent="0.2">
      <c r="A1368" t="s">
        <v>2313</v>
      </c>
      <c r="B1368">
        <v>2</v>
      </c>
      <c r="C1368">
        <v>2</v>
      </c>
      <c r="D1368">
        <v>0</v>
      </c>
      <c r="E1368">
        <v>0</v>
      </c>
      <c r="F1368">
        <v>2</v>
      </c>
      <c r="G1368">
        <v>0</v>
      </c>
      <c r="H1368">
        <v>2</v>
      </c>
      <c r="I1368">
        <v>0</v>
      </c>
      <c r="J1368">
        <v>0</v>
      </c>
      <c r="K1368" t="s">
        <v>12</v>
      </c>
      <c r="L1368" s="2">
        <f t="shared" si="43"/>
        <v>6</v>
      </c>
      <c r="M1368" s="3">
        <v>6</v>
      </c>
      <c r="N1368" s="6">
        <f>M1368/8</f>
        <v>0.75</v>
      </c>
      <c r="O1368" s="4">
        <f t="shared" si="44"/>
        <v>0.24303804868629444</v>
      </c>
    </row>
    <row r="1369" spans="1:15" x14ac:dyDescent="0.2">
      <c r="A1369" t="s">
        <v>2312</v>
      </c>
      <c r="B1369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12</v>
      </c>
      <c r="L1369" s="2">
        <f t="shared" si="43"/>
        <v>0</v>
      </c>
      <c r="M1369" s="3">
        <v>0</v>
      </c>
      <c r="N1369" s="6">
        <f>M1369/8</f>
        <v>0</v>
      </c>
      <c r="O1369" s="4">
        <f t="shared" si="44"/>
        <v>0</v>
      </c>
    </row>
    <row r="1370" spans="1:15" x14ac:dyDescent="0.2">
      <c r="A1370" t="s">
        <v>2311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12</v>
      </c>
      <c r="L1370" s="2">
        <f t="shared" si="43"/>
        <v>1</v>
      </c>
      <c r="M1370" s="3">
        <v>1</v>
      </c>
      <c r="N1370" s="6">
        <f>M1370/8</f>
        <v>0.125</v>
      </c>
      <c r="O1370" s="4">
        <f t="shared" si="44"/>
        <v>5.1152522447381291E-2</v>
      </c>
    </row>
    <row r="1371" spans="1:15" x14ac:dyDescent="0.2">
      <c r="A1371" t="s">
        <v>2310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12</v>
      </c>
      <c r="L1371" s="2">
        <f t="shared" si="43"/>
        <v>0</v>
      </c>
      <c r="M1371" s="3">
        <v>0</v>
      </c>
      <c r="N1371" s="6">
        <f>M1371/8</f>
        <v>0</v>
      </c>
      <c r="O1371" s="4">
        <f t="shared" si="44"/>
        <v>0</v>
      </c>
    </row>
    <row r="1372" spans="1:15" x14ac:dyDescent="0.2">
      <c r="A1372" t="s">
        <v>2309</v>
      </c>
      <c r="B1372">
        <v>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 t="s">
        <v>12</v>
      </c>
      <c r="L1372" s="2">
        <f t="shared" si="43"/>
        <v>1</v>
      </c>
      <c r="M1372" s="3">
        <v>1</v>
      </c>
      <c r="N1372" s="6">
        <f>M1372/8</f>
        <v>0.125</v>
      </c>
      <c r="O1372" s="4">
        <f t="shared" si="44"/>
        <v>5.1152522447381291E-2</v>
      </c>
    </row>
    <row r="1373" spans="1:15" x14ac:dyDescent="0.2">
      <c r="A1373" t="s">
        <v>2308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12</v>
      </c>
      <c r="L1373" s="2">
        <f t="shared" si="43"/>
        <v>1</v>
      </c>
      <c r="M1373" s="3">
        <v>1</v>
      </c>
      <c r="N1373" s="6">
        <f>M1373/8</f>
        <v>0.125</v>
      </c>
      <c r="O1373" s="4">
        <f t="shared" si="44"/>
        <v>5.1152522447381291E-2</v>
      </c>
    </row>
    <row r="1374" spans="1:15" x14ac:dyDescent="0.2">
      <c r="A1374" t="s">
        <v>2307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 t="s">
        <v>12</v>
      </c>
      <c r="L1374" s="2">
        <f t="shared" si="43"/>
        <v>1</v>
      </c>
      <c r="M1374" s="3">
        <v>1</v>
      </c>
      <c r="N1374" s="6">
        <f>M1374/8</f>
        <v>0.125</v>
      </c>
      <c r="O1374" s="4">
        <f t="shared" si="44"/>
        <v>5.1152522447381291E-2</v>
      </c>
    </row>
    <row r="1375" spans="1:15" x14ac:dyDescent="0.2">
      <c r="A1375" t="s">
        <v>509</v>
      </c>
      <c r="B1375">
        <v>5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1</v>
      </c>
      <c r="K1375" t="s">
        <v>12</v>
      </c>
      <c r="L1375" s="2">
        <f t="shared" si="43"/>
        <v>5</v>
      </c>
      <c r="M1375" s="3">
        <v>5</v>
      </c>
      <c r="N1375" s="6">
        <f>M1375/8</f>
        <v>0.625</v>
      </c>
      <c r="O1375" s="4">
        <f t="shared" si="44"/>
        <v>0.21085336531489318</v>
      </c>
    </row>
    <row r="1376" spans="1:15" x14ac:dyDescent="0.2">
      <c r="A1376" t="s">
        <v>2306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12</v>
      </c>
      <c r="L1376" s="2">
        <f t="shared" si="43"/>
        <v>0</v>
      </c>
      <c r="M1376" s="3">
        <v>0</v>
      </c>
      <c r="N1376" s="6">
        <f>M1376/8</f>
        <v>0</v>
      </c>
      <c r="O1376" s="4">
        <f t="shared" si="44"/>
        <v>0</v>
      </c>
    </row>
    <row r="1377" spans="1:15" x14ac:dyDescent="0.2">
      <c r="A1377" t="s">
        <v>2305</v>
      </c>
      <c r="B1377">
        <v>5</v>
      </c>
      <c r="C1377">
        <v>4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 t="s">
        <v>12</v>
      </c>
      <c r="L1377" s="2">
        <f t="shared" si="43"/>
        <v>5</v>
      </c>
      <c r="M1377" s="3">
        <v>5</v>
      </c>
      <c r="N1377" s="6">
        <f>M1377/8</f>
        <v>0.625</v>
      </c>
      <c r="O1377" s="4">
        <f t="shared" si="44"/>
        <v>0.21085336531489318</v>
      </c>
    </row>
    <row r="1378" spans="1:15" x14ac:dyDescent="0.2">
      <c r="A1378" t="s">
        <v>2304</v>
      </c>
      <c r="B1378">
        <v>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2</v>
      </c>
      <c r="I1378">
        <v>0</v>
      </c>
      <c r="J1378">
        <v>0</v>
      </c>
      <c r="K1378" t="s">
        <v>12</v>
      </c>
      <c r="L1378" s="2">
        <f t="shared" si="43"/>
        <v>3</v>
      </c>
      <c r="M1378" s="3">
        <v>3</v>
      </c>
      <c r="N1378" s="6">
        <f>M1378/8</f>
        <v>0.375</v>
      </c>
      <c r="O1378" s="4">
        <f t="shared" si="44"/>
        <v>0.13830269816628146</v>
      </c>
    </row>
    <row r="1379" spans="1:15" x14ac:dyDescent="0.2">
      <c r="A1379" t="s">
        <v>2078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 t="s">
        <v>12</v>
      </c>
      <c r="L1379" s="2">
        <f t="shared" si="43"/>
        <v>7</v>
      </c>
      <c r="M1379" s="3">
        <v>7</v>
      </c>
      <c r="N1379" s="6">
        <f>M1379/8</f>
        <v>0.875</v>
      </c>
      <c r="O1379" s="4">
        <f t="shared" si="44"/>
        <v>0.27300127206373764</v>
      </c>
    </row>
    <row r="1380" spans="1:15" x14ac:dyDescent="0.2">
      <c r="A1380" t="s">
        <v>2303</v>
      </c>
      <c r="B1380">
        <v>86</v>
      </c>
      <c r="C1380">
        <v>31</v>
      </c>
      <c r="D1380">
        <v>10</v>
      </c>
      <c r="E1380">
        <v>28</v>
      </c>
      <c r="F1380">
        <v>11</v>
      </c>
      <c r="G1380">
        <v>12</v>
      </c>
      <c r="H1380">
        <v>5</v>
      </c>
      <c r="I1380">
        <v>0</v>
      </c>
      <c r="J1380">
        <v>1</v>
      </c>
      <c r="K1380" t="s">
        <v>12</v>
      </c>
      <c r="L1380" s="2">
        <f t="shared" si="43"/>
        <v>98</v>
      </c>
      <c r="M1380" s="3">
        <v>98</v>
      </c>
      <c r="N1380" s="6">
        <f>M1380/8</f>
        <v>12.25</v>
      </c>
      <c r="O1380" s="4">
        <f t="shared" si="44"/>
        <v>1.1222158782728267</v>
      </c>
    </row>
    <row r="1381" spans="1:15" x14ac:dyDescent="0.2">
      <c r="A1381" t="s">
        <v>2302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12</v>
      </c>
      <c r="L1381" s="2">
        <f t="shared" si="43"/>
        <v>0</v>
      </c>
      <c r="M1381" s="3">
        <v>0</v>
      </c>
      <c r="N1381" s="6">
        <f>M1381/8</f>
        <v>0</v>
      </c>
      <c r="O1381" s="4">
        <f t="shared" si="44"/>
        <v>0</v>
      </c>
    </row>
    <row r="1382" spans="1:15" x14ac:dyDescent="0.2">
      <c r="A1382" t="s">
        <v>2034</v>
      </c>
      <c r="B1382">
        <v>47</v>
      </c>
      <c r="C1382">
        <v>0</v>
      </c>
      <c r="D1382">
        <v>10</v>
      </c>
      <c r="E1382">
        <v>2</v>
      </c>
      <c r="F1382">
        <v>22</v>
      </c>
      <c r="G1382">
        <v>0</v>
      </c>
      <c r="H1382">
        <v>11</v>
      </c>
      <c r="I1382">
        <v>10</v>
      </c>
      <c r="J1382">
        <v>10</v>
      </c>
      <c r="K1382" t="s">
        <v>12</v>
      </c>
      <c r="L1382" s="2">
        <f t="shared" si="43"/>
        <v>65</v>
      </c>
      <c r="M1382" s="3">
        <v>65</v>
      </c>
      <c r="N1382" s="6">
        <f>M1382/8</f>
        <v>8.125</v>
      </c>
      <c r="O1382" s="4">
        <f t="shared" si="44"/>
        <v>0.96023287312851235</v>
      </c>
    </row>
    <row r="1383" spans="1:15" x14ac:dyDescent="0.2">
      <c r="A1383" t="s">
        <v>2301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1</v>
      </c>
      <c r="K1383" t="s">
        <v>12</v>
      </c>
      <c r="L1383" s="2">
        <f t="shared" si="43"/>
        <v>6</v>
      </c>
      <c r="M1383" s="3">
        <v>6</v>
      </c>
      <c r="N1383" s="6">
        <f>M1383/8</f>
        <v>0.75</v>
      </c>
      <c r="O1383" s="4">
        <f t="shared" si="44"/>
        <v>0.24303804868629444</v>
      </c>
    </row>
    <row r="1384" spans="1:15" x14ac:dyDescent="0.2">
      <c r="A1384" t="s">
        <v>2300</v>
      </c>
      <c r="B1384">
        <v>18</v>
      </c>
      <c r="C1384">
        <v>0</v>
      </c>
      <c r="D1384">
        <v>0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 t="s">
        <v>12</v>
      </c>
      <c r="L1384" s="2">
        <f t="shared" si="43"/>
        <v>2</v>
      </c>
      <c r="M1384" s="3">
        <v>2</v>
      </c>
      <c r="N1384" s="6">
        <f>M1384/8</f>
        <v>0.25</v>
      </c>
      <c r="O1384" s="4">
        <f t="shared" si="44"/>
        <v>9.691001300805642E-2</v>
      </c>
    </row>
    <row r="1385" spans="1:15" x14ac:dyDescent="0.2">
      <c r="A1385" t="s">
        <v>2123</v>
      </c>
      <c r="B1385">
        <v>2547</v>
      </c>
      <c r="C1385">
        <v>334</v>
      </c>
      <c r="D1385">
        <v>203</v>
      </c>
      <c r="E1385">
        <v>451</v>
      </c>
      <c r="F1385">
        <v>875</v>
      </c>
      <c r="G1385">
        <v>122</v>
      </c>
      <c r="H1385">
        <v>283</v>
      </c>
      <c r="I1385">
        <v>76</v>
      </c>
      <c r="J1385">
        <v>351</v>
      </c>
      <c r="K1385" t="s">
        <v>12</v>
      </c>
      <c r="L1385" s="2">
        <f t="shared" si="43"/>
        <v>2695</v>
      </c>
      <c r="M1385" s="3">
        <v>2695</v>
      </c>
      <c r="N1385" s="6">
        <f>M1385/8</f>
        <v>336.875</v>
      </c>
      <c r="O1385" s="4">
        <f t="shared" si="44"/>
        <v>2.5287560587067817</v>
      </c>
    </row>
    <row r="1386" spans="1:15" x14ac:dyDescent="0.2">
      <c r="A1386" t="s">
        <v>2299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 t="s">
        <v>12</v>
      </c>
      <c r="L1386" s="2">
        <f t="shared" si="43"/>
        <v>1</v>
      </c>
      <c r="M1386" s="3">
        <v>1</v>
      </c>
      <c r="N1386" s="6">
        <f>M1386/8</f>
        <v>0.125</v>
      </c>
      <c r="O1386" s="4">
        <f t="shared" si="44"/>
        <v>5.1152522447381291E-2</v>
      </c>
    </row>
    <row r="1387" spans="1:15" x14ac:dyDescent="0.2">
      <c r="A1387" t="s">
        <v>2298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12</v>
      </c>
      <c r="L1387" s="2">
        <f t="shared" si="43"/>
        <v>0</v>
      </c>
      <c r="M1387" s="3">
        <v>0</v>
      </c>
      <c r="N1387" s="6">
        <f>M1387/8</f>
        <v>0</v>
      </c>
      <c r="O1387" s="4">
        <f t="shared" si="44"/>
        <v>0</v>
      </c>
    </row>
    <row r="1388" spans="1:15" x14ac:dyDescent="0.2">
      <c r="A1388" t="s">
        <v>2297</v>
      </c>
      <c r="B1388">
        <v>3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 t="s">
        <v>12</v>
      </c>
      <c r="L1388" s="2">
        <f t="shared" si="43"/>
        <v>3</v>
      </c>
      <c r="M1388" s="3">
        <v>3</v>
      </c>
      <c r="N1388" s="6">
        <f>M1388/8</f>
        <v>0.375</v>
      </c>
      <c r="O1388" s="4">
        <f t="shared" si="44"/>
        <v>0.13830269816628146</v>
      </c>
    </row>
    <row r="1389" spans="1:15" x14ac:dyDescent="0.2">
      <c r="A1389" t="s">
        <v>2296</v>
      </c>
      <c r="B1389">
        <v>16</v>
      </c>
      <c r="C1389">
        <v>2</v>
      </c>
      <c r="D1389">
        <v>0</v>
      </c>
      <c r="E1389">
        <v>0</v>
      </c>
      <c r="F1389">
        <v>1</v>
      </c>
      <c r="G1389">
        <v>3</v>
      </c>
      <c r="H1389">
        <v>0</v>
      </c>
      <c r="I1389">
        <v>0</v>
      </c>
      <c r="J1389">
        <v>0</v>
      </c>
      <c r="K1389" t="s">
        <v>12</v>
      </c>
      <c r="L1389" s="2">
        <f t="shared" si="43"/>
        <v>6</v>
      </c>
      <c r="M1389" s="3">
        <v>6</v>
      </c>
      <c r="N1389" s="6">
        <f>M1389/8</f>
        <v>0.75</v>
      </c>
      <c r="O1389" s="4">
        <f t="shared" si="44"/>
        <v>0.24303804868629444</v>
      </c>
    </row>
    <row r="1390" spans="1:15" x14ac:dyDescent="0.2">
      <c r="A1390" t="s">
        <v>2295</v>
      </c>
      <c r="B1390">
        <v>6</v>
      </c>
      <c r="C1390">
        <v>3</v>
      </c>
      <c r="D1390">
        <v>2</v>
      </c>
      <c r="E1390">
        <v>2</v>
      </c>
      <c r="F1390">
        <v>3</v>
      </c>
      <c r="G1390">
        <v>0</v>
      </c>
      <c r="H1390">
        <v>2</v>
      </c>
      <c r="I1390">
        <v>0</v>
      </c>
      <c r="J1390">
        <v>1</v>
      </c>
      <c r="K1390" t="s">
        <v>12</v>
      </c>
      <c r="L1390" s="2">
        <f t="shared" si="43"/>
        <v>13</v>
      </c>
      <c r="M1390" s="3">
        <v>13</v>
      </c>
      <c r="N1390" s="6">
        <f>M1390/8</f>
        <v>1.625</v>
      </c>
      <c r="O1390" s="4">
        <f t="shared" si="44"/>
        <v>0.41912930774197571</v>
      </c>
    </row>
    <row r="1391" spans="1:15" x14ac:dyDescent="0.2">
      <c r="A1391" t="s">
        <v>2294</v>
      </c>
      <c r="B1391">
        <v>18</v>
      </c>
      <c r="C1391">
        <v>1</v>
      </c>
      <c r="D1391">
        <v>1</v>
      </c>
      <c r="E1391">
        <v>1</v>
      </c>
      <c r="F1391">
        <v>3</v>
      </c>
      <c r="G1391">
        <v>2</v>
      </c>
      <c r="H1391">
        <v>1</v>
      </c>
      <c r="I1391">
        <v>0</v>
      </c>
      <c r="J1391">
        <v>0</v>
      </c>
      <c r="K1391" t="s">
        <v>12</v>
      </c>
      <c r="L1391" s="2">
        <f t="shared" si="43"/>
        <v>9</v>
      </c>
      <c r="M1391" s="3">
        <v>9</v>
      </c>
      <c r="N1391" s="6">
        <f>M1391/8</f>
        <v>1.125</v>
      </c>
      <c r="O1391" s="4">
        <f t="shared" si="44"/>
        <v>0.32735893438633035</v>
      </c>
    </row>
    <row r="1392" spans="1:15" x14ac:dyDescent="0.2">
      <c r="A1392" t="s">
        <v>2293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12</v>
      </c>
      <c r="L1392" s="2">
        <f t="shared" si="43"/>
        <v>0</v>
      </c>
      <c r="M1392" s="3">
        <v>0</v>
      </c>
      <c r="N1392" s="6">
        <f>M1392/8</f>
        <v>0</v>
      </c>
      <c r="O1392" s="4">
        <f t="shared" si="44"/>
        <v>0</v>
      </c>
    </row>
    <row r="1393" spans="1:15" x14ac:dyDescent="0.2">
      <c r="A1393" t="s">
        <v>2292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1</v>
      </c>
      <c r="K1393" t="s">
        <v>12</v>
      </c>
      <c r="L1393" s="2">
        <f t="shared" si="43"/>
        <v>5</v>
      </c>
      <c r="M1393" s="3">
        <v>5</v>
      </c>
      <c r="N1393" s="6">
        <f>M1393/8</f>
        <v>0.625</v>
      </c>
      <c r="O1393" s="4">
        <f t="shared" si="44"/>
        <v>0.21085336531489318</v>
      </c>
    </row>
    <row r="1394" spans="1:15" x14ac:dyDescent="0.2">
      <c r="A1394" t="s">
        <v>2291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12</v>
      </c>
      <c r="L1394" s="2">
        <f t="shared" si="43"/>
        <v>0</v>
      </c>
      <c r="M1394" s="3">
        <v>0</v>
      </c>
      <c r="N1394" s="6">
        <f>M1394/8</f>
        <v>0</v>
      </c>
      <c r="O1394" s="4">
        <f t="shared" si="44"/>
        <v>0</v>
      </c>
    </row>
    <row r="1395" spans="1:15" x14ac:dyDescent="0.2">
      <c r="A1395" t="s">
        <v>2290</v>
      </c>
      <c r="B1395">
        <v>8</v>
      </c>
      <c r="C1395">
        <v>5</v>
      </c>
      <c r="D1395">
        <v>0</v>
      </c>
      <c r="E1395">
        <v>3</v>
      </c>
      <c r="F1395">
        <v>3</v>
      </c>
      <c r="G1395">
        <v>0</v>
      </c>
      <c r="H1395">
        <v>4</v>
      </c>
      <c r="I1395">
        <v>0</v>
      </c>
      <c r="J1395">
        <v>6</v>
      </c>
      <c r="K1395" t="s">
        <v>12</v>
      </c>
      <c r="L1395" s="2">
        <f t="shared" si="43"/>
        <v>21</v>
      </c>
      <c r="M1395" s="3">
        <v>21</v>
      </c>
      <c r="N1395" s="6">
        <f>M1395/8</f>
        <v>2.625</v>
      </c>
      <c r="O1395" s="4">
        <f t="shared" si="44"/>
        <v>0.55930801090701254</v>
      </c>
    </row>
    <row r="1396" spans="1:15" x14ac:dyDescent="0.2">
      <c r="A1396" t="s">
        <v>2289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 t="s">
        <v>12</v>
      </c>
      <c r="L1396" s="2">
        <f t="shared" si="43"/>
        <v>1</v>
      </c>
      <c r="M1396" s="3">
        <v>1</v>
      </c>
      <c r="N1396" s="6">
        <f>M1396/8</f>
        <v>0.125</v>
      </c>
      <c r="O1396" s="4">
        <f t="shared" si="44"/>
        <v>5.1152522447381291E-2</v>
      </c>
    </row>
    <row r="1397" spans="1:15" x14ac:dyDescent="0.2">
      <c r="A1397" t="s">
        <v>2288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12</v>
      </c>
      <c r="L1397" s="2">
        <f t="shared" si="43"/>
        <v>0</v>
      </c>
      <c r="M1397" s="3">
        <v>0</v>
      </c>
      <c r="N1397" s="6">
        <f>M1397/8</f>
        <v>0</v>
      </c>
      <c r="O1397" s="4">
        <f t="shared" si="44"/>
        <v>0</v>
      </c>
    </row>
    <row r="1398" spans="1:15" x14ac:dyDescent="0.2">
      <c r="A1398" t="s">
        <v>2287</v>
      </c>
      <c r="B1398">
        <v>556</v>
      </c>
      <c r="C1398">
        <v>106</v>
      </c>
      <c r="D1398">
        <v>19</v>
      </c>
      <c r="E1398">
        <v>129</v>
      </c>
      <c r="F1398">
        <v>261</v>
      </c>
      <c r="G1398">
        <v>22</v>
      </c>
      <c r="H1398">
        <v>112</v>
      </c>
      <c r="I1398">
        <v>6</v>
      </c>
      <c r="J1398">
        <v>77</v>
      </c>
      <c r="K1398" t="s">
        <v>12</v>
      </c>
      <c r="L1398" s="2">
        <f t="shared" si="43"/>
        <v>732</v>
      </c>
      <c r="M1398" s="3">
        <v>732</v>
      </c>
      <c r="N1398" s="6">
        <f>M1398/8</f>
        <v>91.5</v>
      </c>
      <c r="O1398" s="4">
        <f t="shared" si="44"/>
        <v>1.9661417327390327</v>
      </c>
    </row>
    <row r="1399" spans="1:15" x14ac:dyDescent="0.2">
      <c r="A1399" t="s">
        <v>2286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 t="s">
        <v>12</v>
      </c>
      <c r="L1399" s="2">
        <f t="shared" si="43"/>
        <v>1</v>
      </c>
      <c r="M1399" s="3">
        <v>1</v>
      </c>
      <c r="N1399" s="6">
        <f>M1399/8</f>
        <v>0.125</v>
      </c>
      <c r="O1399" s="4">
        <f t="shared" si="44"/>
        <v>5.1152522447381291E-2</v>
      </c>
    </row>
    <row r="1400" spans="1:15" x14ac:dyDescent="0.2">
      <c r="A1400" t="s">
        <v>2092</v>
      </c>
      <c r="B1400">
        <v>78</v>
      </c>
      <c r="C1400">
        <v>21</v>
      </c>
      <c r="D1400">
        <v>11</v>
      </c>
      <c r="E1400">
        <v>17</v>
      </c>
      <c r="F1400">
        <v>33</v>
      </c>
      <c r="G1400">
        <v>0</v>
      </c>
      <c r="H1400">
        <v>20</v>
      </c>
      <c r="I1400">
        <v>0</v>
      </c>
      <c r="J1400">
        <v>10</v>
      </c>
      <c r="K1400" t="s">
        <v>12</v>
      </c>
      <c r="L1400" s="2">
        <f t="shared" si="43"/>
        <v>112</v>
      </c>
      <c r="M1400" s="3">
        <v>112</v>
      </c>
      <c r="N1400" s="6">
        <f>M1400/8</f>
        <v>14</v>
      </c>
      <c r="O1400" s="4">
        <f t="shared" si="44"/>
        <v>1.1760912590556813</v>
      </c>
    </row>
    <row r="1401" spans="1:15" x14ac:dyDescent="0.2">
      <c r="A1401" t="s">
        <v>2285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12</v>
      </c>
      <c r="L1401" s="2">
        <f t="shared" si="43"/>
        <v>0</v>
      </c>
      <c r="M1401" s="3">
        <v>0</v>
      </c>
      <c r="N1401" s="6">
        <f>M1401/8</f>
        <v>0</v>
      </c>
      <c r="O1401" s="4">
        <f t="shared" si="44"/>
        <v>0</v>
      </c>
    </row>
    <row r="1402" spans="1:15" x14ac:dyDescent="0.2">
      <c r="A1402" t="s">
        <v>2284</v>
      </c>
      <c r="B1402">
        <v>7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</v>
      </c>
      <c r="K1402" t="s">
        <v>12</v>
      </c>
      <c r="L1402" s="2">
        <f t="shared" si="43"/>
        <v>3</v>
      </c>
      <c r="M1402" s="3">
        <v>3</v>
      </c>
      <c r="N1402" s="6">
        <f>M1402/8</f>
        <v>0.375</v>
      </c>
      <c r="O1402" s="4">
        <f t="shared" si="44"/>
        <v>0.13830269816628146</v>
      </c>
    </row>
    <row r="1403" spans="1:15" x14ac:dyDescent="0.2">
      <c r="A1403" t="s">
        <v>2283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12</v>
      </c>
      <c r="L1403" s="2">
        <f t="shared" si="43"/>
        <v>0</v>
      </c>
      <c r="M1403" s="3">
        <v>0</v>
      </c>
      <c r="N1403" s="6">
        <f>M1403/8</f>
        <v>0</v>
      </c>
      <c r="O1403" s="4">
        <f t="shared" si="44"/>
        <v>0</v>
      </c>
    </row>
    <row r="1404" spans="1:15" x14ac:dyDescent="0.2">
      <c r="A1404" t="s">
        <v>2282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12</v>
      </c>
      <c r="L1404" s="2">
        <f t="shared" si="43"/>
        <v>0</v>
      </c>
      <c r="M1404" s="3">
        <v>0</v>
      </c>
      <c r="N1404" s="6">
        <f>M1404/8</f>
        <v>0</v>
      </c>
      <c r="O1404" s="4">
        <f t="shared" si="44"/>
        <v>0</v>
      </c>
    </row>
    <row r="1405" spans="1:15" x14ac:dyDescent="0.2">
      <c r="A1405" t="s">
        <v>2281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 t="s">
        <v>12</v>
      </c>
      <c r="L1405" s="2">
        <f t="shared" si="43"/>
        <v>2</v>
      </c>
      <c r="M1405" s="3">
        <v>2</v>
      </c>
      <c r="N1405" s="6">
        <f>M1405/8</f>
        <v>0.25</v>
      </c>
      <c r="O1405" s="4">
        <f t="shared" si="44"/>
        <v>9.691001300805642E-2</v>
      </c>
    </row>
    <row r="1406" spans="1:15" x14ac:dyDescent="0.2">
      <c r="A1406" t="s">
        <v>2280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 t="s">
        <v>12</v>
      </c>
      <c r="L1406" s="2">
        <f t="shared" si="43"/>
        <v>2</v>
      </c>
      <c r="M1406" s="3">
        <v>2</v>
      </c>
      <c r="N1406" s="6">
        <f>M1406/8</f>
        <v>0.25</v>
      </c>
      <c r="O1406" s="4">
        <f t="shared" si="44"/>
        <v>9.691001300805642E-2</v>
      </c>
    </row>
    <row r="1407" spans="1:15" x14ac:dyDescent="0.2">
      <c r="A1407" t="s">
        <v>2279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 t="s">
        <v>12</v>
      </c>
      <c r="L1407" s="2">
        <f t="shared" si="43"/>
        <v>2</v>
      </c>
      <c r="M1407" s="3">
        <v>2</v>
      </c>
      <c r="N1407" s="6">
        <f>M1407/8</f>
        <v>0.25</v>
      </c>
      <c r="O1407" s="4">
        <f t="shared" si="44"/>
        <v>9.691001300805642E-2</v>
      </c>
    </row>
    <row r="1408" spans="1:15" x14ac:dyDescent="0.2">
      <c r="A1408" t="s">
        <v>2278</v>
      </c>
      <c r="B1408">
        <v>5</v>
      </c>
      <c r="C1408">
        <v>0</v>
      </c>
      <c r="D1408">
        <v>0</v>
      </c>
      <c r="E1408">
        <v>1</v>
      </c>
      <c r="F1408">
        <v>2</v>
      </c>
      <c r="G1408">
        <v>0</v>
      </c>
      <c r="H1408">
        <v>2</v>
      </c>
      <c r="I1408">
        <v>0</v>
      </c>
      <c r="J1408">
        <v>0</v>
      </c>
      <c r="K1408" t="s">
        <v>12</v>
      </c>
      <c r="L1408" s="2">
        <f t="shared" si="43"/>
        <v>5</v>
      </c>
      <c r="M1408" s="3">
        <v>5</v>
      </c>
      <c r="N1408" s="6">
        <f>M1408/8</f>
        <v>0.625</v>
      </c>
      <c r="O1408" s="4">
        <f t="shared" si="44"/>
        <v>0.21085336531489318</v>
      </c>
    </row>
    <row r="1409" spans="1:15" x14ac:dyDescent="0.2">
      <c r="A1409" t="s">
        <v>2277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12</v>
      </c>
      <c r="L1409" s="2">
        <f t="shared" si="43"/>
        <v>0</v>
      </c>
      <c r="M1409" s="3">
        <v>0</v>
      </c>
      <c r="N1409" s="6">
        <f>M1409/8</f>
        <v>0</v>
      </c>
      <c r="O1409" s="4">
        <f t="shared" si="44"/>
        <v>0</v>
      </c>
    </row>
    <row r="1410" spans="1:15" x14ac:dyDescent="0.2">
      <c r="A1410" t="s">
        <v>2276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12</v>
      </c>
      <c r="L1410" s="2">
        <f t="shared" si="43"/>
        <v>0</v>
      </c>
      <c r="M1410" s="3">
        <v>0</v>
      </c>
      <c r="N1410" s="6">
        <f>M1410/8</f>
        <v>0</v>
      </c>
      <c r="O1410" s="4">
        <f t="shared" si="44"/>
        <v>0</v>
      </c>
    </row>
    <row r="1411" spans="1:15" x14ac:dyDescent="0.2">
      <c r="A1411" t="s">
        <v>2275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12</v>
      </c>
      <c r="L1411" s="2">
        <f t="shared" ref="L1411:L1474" si="45">SUM(C1411:J1411)</f>
        <v>0</v>
      </c>
      <c r="M1411" s="3">
        <v>0</v>
      </c>
      <c r="N1411" s="6">
        <f>M1411/8</f>
        <v>0</v>
      </c>
      <c r="O1411" s="4">
        <f t="shared" ref="O1411:O1474" si="46">LOG10(N1411+1)</f>
        <v>0</v>
      </c>
    </row>
    <row r="1412" spans="1:15" x14ac:dyDescent="0.2">
      <c r="A1412" t="s">
        <v>2274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12</v>
      </c>
      <c r="L1412" s="2">
        <f t="shared" si="45"/>
        <v>1</v>
      </c>
      <c r="M1412" s="3">
        <v>1</v>
      </c>
      <c r="N1412" s="6">
        <f>M1412/8</f>
        <v>0.125</v>
      </c>
      <c r="O1412" s="4">
        <f t="shared" si="46"/>
        <v>5.1152522447381291E-2</v>
      </c>
    </row>
    <row r="1413" spans="1:15" x14ac:dyDescent="0.2">
      <c r="A1413" t="s">
        <v>2273</v>
      </c>
      <c r="B1413">
        <v>20</v>
      </c>
      <c r="C1413">
        <v>0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0</v>
      </c>
      <c r="K1413" t="s">
        <v>12</v>
      </c>
      <c r="L1413" s="2">
        <f t="shared" si="45"/>
        <v>4</v>
      </c>
      <c r="M1413" s="3">
        <v>4</v>
      </c>
      <c r="N1413" s="6">
        <f>M1413/8</f>
        <v>0.5</v>
      </c>
      <c r="O1413" s="4">
        <f t="shared" si="46"/>
        <v>0.17609125905568124</v>
      </c>
    </row>
    <row r="1414" spans="1:15" x14ac:dyDescent="0.2">
      <c r="A1414" t="s">
        <v>2272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 t="s">
        <v>12</v>
      </c>
      <c r="L1414" s="2">
        <f t="shared" si="45"/>
        <v>2</v>
      </c>
      <c r="M1414" s="3">
        <v>2</v>
      </c>
      <c r="N1414" s="6">
        <f>M1414/8</f>
        <v>0.25</v>
      </c>
      <c r="O1414" s="4">
        <f t="shared" si="46"/>
        <v>9.691001300805642E-2</v>
      </c>
    </row>
    <row r="1415" spans="1:15" x14ac:dyDescent="0.2">
      <c r="A1415" t="s">
        <v>2271</v>
      </c>
      <c r="B1415">
        <v>125</v>
      </c>
      <c r="C1415">
        <v>9</v>
      </c>
      <c r="D1415">
        <v>1</v>
      </c>
      <c r="E1415">
        <v>10</v>
      </c>
      <c r="F1415">
        <v>37</v>
      </c>
      <c r="G1415">
        <v>9</v>
      </c>
      <c r="H1415">
        <v>8</v>
      </c>
      <c r="I1415">
        <v>0</v>
      </c>
      <c r="J1415">
        <v>4</v>
      </c>
      <c r="K1415" t="s">
        <v>12</v>
      </c>
      <c r="L1415" s="2">
        <f t="shared" si="45"/>
        <v>78</v>
      </c>
      <c r="M1415" s="3">
        <v>78</v>
      </c>
      <c r="N1415" s="6">
        <f>M1415/8</f>
        <v>9.75</v>
      </c>
      <c r="O1415" s="4">
        <f t="shared" si="46"/>
        <v>1.0314084642516241</v>
      </c>
    </row>
    <row r="1416" spans="1:15" x14ac:dyDescent="0.2">
      <c r="A1416" t="s">
        <v>2270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12</v>
      </c>
      <c r="L1416" s="2">
        <f t="shared" si="45"/>
        <v>0</v>
      </c>
      <c r="M1416" s="3">
        <v>0</v>
      </c>
      <c r="N1416" s="6">
        <f>M1416/8</f>
        <v>0</v>
      </c>
      <c r="O1416" s="4">
        <f t="shared" si="46"/>
        <v>0</v>
      </c>
    </row>
    <row r="1417" spans="1:15" x14ac:dyDescent="0.2">
      <c r="A1417" t="s">
        <v>2269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12</v>
      </c>
      <c r="L1417" s="2">
        <f t="shared" si="45"/>
        <v>0</v>
      </c>
      <c r="M1417" s="3">
        <v>0</v>
      </c>
      <c r="N1417" s="6">
        <f>M1417/8</f>
        <v>0</v>
      </c>
      <c r="O1417" s="4">
        <f t="shared" si="46"/>
        <v>0</v>
      </c>
    </row>
    <row r="1418" spans="1:15" x14ac:dyDescent="0.2">
      <c r="A1418" t="s">
        <v>2268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12</v>
      </c>
      <c r="L1418" s="2">
        <f t="shared" si="45"/>
        <v>0</v>
      </c>
      <c r="M1418" s="3">
        <v>0</v>
      </c>
      <c r="N1418" s="6">
        <f>M1418/8</f>
        <v>0</v>
      </c>
      <c r="O1418" s="4">
        <f t="shared" si="46"/>
        <v>0</v>
      </c>
    </row>
    <row r="1419" spans="1:15" x14ac:dyDescent="0.2">
      <c r="A1419" t="s">
        <v>2267</v>
      </c>
      <c r="B1419">
        <v>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12</v>
      </c>
      <c r="L1419" s="2">
        <f t="shared" si="45"/>
        <v>1</v>
      </c>
      <c r="M1419" s="3">
        <v>1</v>
      </c>
      <c r="N1419" s="6">
        <f>M1419/8</f>
        <v>0.125</v>
      </c>
      <c r="O1419" s="4">
        <f t="shared" si="46"/>
        <v>5.1152522447381291E-2</v>
      </c>
    </row>
    <row r="1420" spans="1:15" x14ac:dyDescent="0.2">
      <c r="A1420" t="s">
        <v>2060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 t="s">
        <v>12</v>
      </c>
      <c r="L1420" s="2">
        <f t="shared" si="45"/>
        <v>1</v>
      </c>
      <c r="M1420" s="3">
        <v>1</v>
      </c>
      <c r="N1420" s="6">
        <f>M1420/8</f>
        <v>0.125</v>
      </c>
      <c r="O1420" s="4">
        <f t="shared" si="46"/>
        <v>5.1152522447381291E-2</v>
      </c>
    </row>
    <row r="1421" spans="1:15" x14ac:dyDescent="0.2">
      <c r="A1421" t="s">
        <v>525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12</v>
      </c>
      <c r="L1421" s="2">
        <f t="shared" si="45"/>
        <v>0</v>
      </c>
      <c r="M1421" s="3">
        <v>0</v>
      </c>
      <c r="N1421" s="6">
        <f>M1421/8</f>
        <v>0</v>
      </c>
      <c r="O1421" s="4">
        <f t="shared" si="46"/>
        <v>0</v>
      </c>
    </row>
    <row r="1422" spans="1:15" x14ac:dyDescent="0.2">
      <c r="A1422" t="s">
        <v>2266</v>
      </c>
      <c r="B1422">
        <v>64</v>
      </c>
      <c r="C1422">
        <v>1</v>
      </c>
      <c r="D1422">
        <v>0</v>
      </c>
      <c r="E1422">
        <v>0</v>
      </c>
      <c r="F1422">
        <v>4</v>
      </c>
      <c r="G1422">
        <v>2</v>
      </c>
      <c r="H1422">
        <v>0</v>
      </c>
      <c r="I1422">
        <v>0</v>
      </c>
      <c r="J1422">
        <v>0</v>
      </c>
      <c r="K1422" t="s">
        <v>12</v>
      </c>
      <c r="L1422" s="2">
        <f t="shared" si="45"/>
        <v>7</v>
      </c>
      <c r="M1422" s="3">
        <v>7</v>
      </c>
      <c r="N1422" s="6">
        <f>M1422/8</f>
        <v>0.875</v>
      </c>
      <c r="O1422" s="4">
        <f t="shared" si="46"/>
        <v>0.27300127206373764</v>
      </c>
    </row>
    <row r="1423" spans="1:15" x14ac:dyDescent="0.2">
      <c r="A1423" t="s">
        <v>2265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12</v>
      </c>
      <c r="L1423" s="2">
        <f t="shared" si="45"/>
        <v>0</v>
      </c>
      <c r="M1423" s="3">
        <v>0</v>
      </c>
      <c r="N1423" s="6">
        <f>M1423/8</f>
        <v>0</v>
      </c>
      <c r="O1423" s="4">
        <f t="shared" si="46"/>
        <v>0</v>
      </c>
    </row>
    <row r="1424" spans="1:15" x14ac:dyDescent="0.2">
      <c r="A1424" t="s">
        <v>2264</v>
      </c>
      <c r="B1424">
        <v>1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 t="s">
        <v>12</v>
      </c>
      <c r="L1424" s="2">
        <f t="shared" si="45"/>
        <v>2</v>
      </c>
      <c r="M1424" s="3">
        <v>2</v>
      </c>
      <c r="N1424" s="6">
        <f>M1424/8</f>
        <v>0.25</v>
      </c>
      <c r="O1424" s="4">
        <f t="shared" si="46"/>
        <v>9.691001300805642E-2</v>
      </c>
    </row>
    <row r="1425" spans="1:15" x14ac:dyDescent="0.2">
      <c r="A1425" t="s">
        <v>2263</v>
      </c>
      <c r="B1425">
        <v>12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12</v>
      </c>
      <c r="L1425" s="2">
        <f t="shared" si="45"/>
        <v>2</v>
      </c>
      <c r="M1425" s="3">
        <v>2</v>
      </c>
      <c r="N1425" s="6">
        <f>M1425/8</f>
        <v>0.25</v>
      </c>
      <c r="O1425" s="4">
        <f t="shared" si="46"/>
        <v>9.691001300805642E-2</v>
      </c>
    </row>
    <row r="1426" spans="1:15" x14ac:dyDescent="0.2">
      <c r="A1426" t="s">
        <v>2262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 t="s">
        <v>12</v>
      </c>
      <c r="L1426" s="2">
        <f t="shared" si="45"/>
        <v>3</v>
      </c>
      <c r="M1426" s="3">
        <v>3</v>
      </c>
      <c r="N1426" s="6">
        <f>M1426/8</f>
        <v>0.375</v>
      </c>
      <c r="O1426" s="4">
        <f t="shared" si="46"/>
        <v>0.13830269816628146</v>
      </c>
    </row>
    <row r="1427" spans="1:15" x14ac:dyDescent="0.2">
      <c r="A1427" t="s">
        <v>11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12</v>
      </c>
      <c r="L1427" s="2">
        <f t="shared" si="45"/>
        <v>0</v>
      </c>
      <c r="M1427" s="3">
        <v>0</v>
      </c>
      <c r="N1427" s="6">
        <f>M1427/8</f>
        <v>0</v>
      </c>
      <c r="O1427" s="4">
        <f t="shared" si="46"/>
        <v>0</v>
      </c>
    </row>
    <row r="1428" spans="1:15" x14ac:dyDescent="0.2">
      <c r="A1428" t="s">
        <v>2261</v>
      </c>
      <c r="B1428">
        <v>2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 t="s">
        <v>12</v>
      </c>
      <c r="L1428" s="2">
        <f t="shared" si="45"/>
        <v>2</v>
      </c>
      <c r="M1428" s="3">
        <v>2</v>
      </c>
      <c r="N1428" s="6">
        <f>M1428/8</f>
        <v>0.25</v>
      </c>
      <c r="O1428" s="4">
        <f t="shared" si="46"/>
        <v>9.691001300805642E-2</v>
      </c>
    </row>
    <row r="1429" spans="1:15" x14ac:dyDescent="0.2">
      <c r="A1429" t="s">
        <v>2260</v>
      </c>
      <c r="B1429">
        <v>44</v>
      </c>
      <c r="C1429">
        <v>3</v>
      </c>
      <c r="D1429">
        <v>6</v>
      </c>
      <c r="E1429">
        <v>5</v>
      </c>
      <c r="F1429">
        <v>28</v>
      </c>
      <c r="G1429">
        <v>1</v>
      </c>
      <c r="H1429">
        <v>1</v>
      </c>
      <c r="I1429">
        <v>0</v>
      </c>
      <c r="J1429">
        <v>2</v>
      </c>
      <c r="K1429" t="s">
        <v>12</v>
      </c>
      <c r="L1429" s="2">
        <f t="shared" si="45"/>
        <v>46</v>
      </c>
      <c r="M1429" s="3">
        <v>46</v>
      </c>
      <c r="N1429" s="6">
        <f>M1429/8</f>
        <v>5.75</v>
      </c>
      <c r="O1429" s="4">
        <f t="shared" si="46"/>
        <v>0.82930377283102497</v>
      </c>
    </row>
    <row r="1430" spans="1:15" x14ac:dyDescent="0.2">
      <c r="A1430" t="s">
        <v>2259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12</v>
      </c>
      <c r="L1430" s="2">
        <f t="shared" si="45"/>
        <v>0</v>
      </c>
      <c r="M1430" s="3">
        <v>0</v>
      </c>
      <c r="N1430" s="6">
        <f>M1430/8</f>
        <v>0</v>
      </c>
      <c r="O1430" s="4">
        <f t="shared" si="46"/>
        <v>0</v>
      </c>
    </row>
    <row r="1431" spans="1:15" x14ac:dyDescent="0.2">
      <c r="A1431" t="s">
        <v>2258</v>
      </c>
      <c r="B1431">
        <v>5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1</v>
      </c>
      <c r="K1431" t="s">
        <v>12</v>
      </c>
      <c r="L1431" s="2">
        <f t="shared" si="45"/>
        <v>3</v>
      </c>
      <c r="M1431" s="3">
        <v>3</v>
      </c>
      <c r="N1431" s="6">
        <f>M1431/8</f>
        <v>0.375</v>
      </c>
      <c r="O1431" s="4">
        <f t="shared" si="46"/>
        <v>0.13830269816628146</v>
      </c>
    </row>
    <row r="1432" spans="1:15" x14ac:dyDescent="0.2">
      <c r="A1432" t="s">
        <v>2257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12</v>
      </c>
      <c r="L1432" s="2">
        <f t="shared" si="45"/>
        <v>1</v>
      </c>
      <c r="M1432" s="3">
        <v>1</v>
      </c>
      <c r="N1432" s="6">
        <f>M1432/8</f>
        <v>0.125</v>
      </c>
      <c r="O1432" s="4">
        <f t="shared" si="46"/>
        <v>5.1152522447381291E-2</v>
      </c>
    </row>
    <row r="1433" spans="1:15" x14ac:dyDescent="0.2">
      <c r="A1433" t="s">
        <v>2256</v>
      </c>
      <c r="B1433">
        <v>36</v>
      </c>
      <c r="C1433">
        <v>2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 t="s">
        <v>12</v>
      </c>
      <c r="L1433" s="2">
        <f t="shared" si="45"/>
        <v>3</v>
      </c>
      <c r="M1433" s="3">
        <v>3</v>
      </c>
      <c r="N1433" s="6">
        <f>M1433/8</f>
        <v>0.375</v>
      </c>
      <c r="O1433" s="4">
        <f t="shared" si="46"/>
        <v>0.13830269816628146</v>
      </c>
    </row>
    <row r="1434" spans="1:15" x14ac:dyDescent="0.2">
      <c r="A1434" t="s">
        <v>1821</v>
      </c>
      <c r="B1434">
        <v>3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12</v>
      </c>
      <c r="L1434" s="2">
        <f t="shared" si="45"/>
        <v>3</v>
      </c>
      <c r="M1434" s="3">
        <v>3</v>
      </c>
      <c r="N1434" s="6">
        <f>M1434/8</f>
        <v>0.375</v>
      </c>
      <c r="O1434" s="4">
        <f t="shared" si="46"/>
        <v>0.13830269816628146</v>
      </c>
    </row>
    <row r="1435" spans="1:15" x14ac:dyDescent="0.2">
      <c r="A1435" t="s">
        <v>2255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12</v>
      </c>
      <c r="L1435" s="2">
        <f t="shared" si="45"/>
        <v>0</v>
      </c>
      <c r="M1435" s="3">
        <v>0</v>
      </c>
      <c r="N1435" s="6">
        <f>M1435/8</f>
        <v>0</v>
      </c>
      <c r="O1435" s="4">
        <f t="shared" si="46"/>
        <v>0</v>
      </c>
    </row>
    <row r="1436" spans="1:15" x14ac:dyDescent="0.2">
      <c r="A1436" t="s">
        <v>11</v>
      </c>
      <c r="B1436">
        <v>13718</v>
      </c>
      <c r="C1436">
        <v>892</v>
      </c>
      <c r="D1436">
        <v>1596</v>
      </c>
      <c r="E1436">
        <v>2030</v>
      </c>
      <c r="F1436">
        <v>3423</v>
      </c>
      <c r="G1436">
        <v>279</v>
      </c>
      <c r="H1436">
        <v>1011</v>
      </c>
      <c r="I1436">
        <v>332</v>
      </c>
      <c r="J1436">
        <v>1426</v>
      </c>
      <c r="K1436" t="s">
        <v>167</v>
      </c>
      <c r="L1436" s="2">
        <f t="shared" si="45"/>
        <v>10989</v>
      </c>
      <c r="M1436" s="3">
        <v>10989</v>
      </c>
      <c r="N1436" s="6">
        <f>M1436/8</f>
        <v>1373.625</v>
      </c>
      <c r="O1436" s="4">
        <f t="shared" si="46"/>
        <v>3.1381842380622866</v>
      </c>
    </row>
    <row r="1437" spans="1:15" x14ac:dyDescent="0.2">
      <c r="A1437" t="s">
        <v>2254</v>
      </c>
      <c r="B1437">
        <v>10307</v>
      </c>
      <c r="C1437">
        <v>1336</v>
      </c>
      <c r="D1437">
        <v>2091</v>
      </c>
      <c r="E1437">
        <v>2067</v>
      </c>
      <c r="F1437">
        <v>2759</v>
      </c>
      <c r="G1437">
        <v>396</v>
      </c>
      <c r="H1437">
        <v>1086</v>
      </c>
      <c r="I1437">
        <v>310</v>
      </c>
      <c r="J1437">
        <v>1705</v>
      </c>
      <c r="K1437" t="s">
        <v>167</v>
      </c>
      <c r="L1437" s="2">
        <f t="shared" si="45"/>
        <v>11750</v>
      </c>
      <c r="M1437" s="3">
        <v>11750</v>
      </c>
      <c r="N1437" s="6">
        <f>M1437/8</f>
        <v>1468.75</v>
      </c>
      <c r="O1437" s="4">
        <f t="shared" si="46"/>
        <v>3.1672434688611193</v>
      </c>
    </row>
    <row r="1438" spans="1:15" x14ac:dyDescent="0.2">
      <c r="A1438" t="s">
        <v>2253</v>
      </c>
      <c r="B1438">
        <v>1755</v>
      </c>
      <c r="C1438">
        <v>191</v>
      </c>
      <c r="D1438">
        <v>186</v>
      </c>
      <c r="E1438">
        <v>217</v>
      </c>
      <c r="F1438">
        <v>393</v>
      </c>
      <c r="G1438">
        <v>32</v>
      </c>
      <c r="H1438">
        <v>188</v>
      </c>
      <c r="I1438">
        <v>59</v>
      </c>
      <c r="J1438">
        <v>119</v>
      </c>
      <c r="K1438" t="s">
        <v>167</v>
      </c>
      <c r="L1438" s="2">
        <f t="shared" si="45"/>
        <v>1385</v>
      </c>
      <c r="M1438" s="3">
        <v>1385</v>
      </c>
      <c r="N1438" s="6">
        <f>M1438/8</f>
        <v>173.125</v>
      </c>
      <c r="O1438" s="4">
        <f t="shared" si="46"/>
        <v>2.24086112943202</v>
      </c>
    </row>
    <row r="1439" spans="1:15" x14ac:dyDescent="0.2">
      <c r="A1439" t="s">
        <v>2251</v>
      </c>
      <c r="B1439">
        <v>1537</v>
      </c>
      <c r="C1439">
        <v>74</v>
      </c>
      <c r="D1439">
        <v>288</v>
      </c>
      <c r="E1439">
        <v>343</v>
      </c>
      <c r="F1439">
        <v>343</v>
      </c>
      <c r="G1439">
        <v>28</v>
      </c>
      <c r="H1439">
        <v>148</v>
      </c>
      <c r="I1439">
        <v>9</v>
      </c>
      <c r="J1439">
        <v>274</v>
      </c>
      <c r="K1439" t="s">
        <v>167</v>
      </c>
      <c r="L1439" s="2">
        <f t="shared" si="45"/>
        <v>1507</v>
      </c>
      <c r="M1439" s="3">
        <v>1507</v>
      </c>
      <c r="N1439" s="6">
        <f>M1439/8</f>
        <v>188.375</v>
      </c>
      <c r="O1439" s="4">
        <f t="shared" si="46"/>
        <v>2.2773226458463802</v>
      </c>
    </row>
    <row r="1440" spans="1:15" x14ac:dyDescent="0.2">
      <c r="A1440" t="s">
        <v>161</v>
      </c>
      <c r="B1440">
        <v>1178</v>
      </c>
      <c r="C1440">
        <v>176</v>
      </c>
      <c r="D1440">
        <v>178</v>
      </c>
      <c r="E1440">
        <v>317</v>
      </c>
      <c r="F1440">
        <v>476</v>
      </c>
      <c r="G1440">
        <v>35</v>
      </c>
      <c r="H1440">
        <v>118</v>
      </c>
      <c r="I1440">
        <v>26</v>
      </c>
      <c r="J1440">
        <v>229</v>
      </c>
      <c r="K1440" t="s">
        <v>167</v>
      </c>
      <c r="L1440" s="2">
        <f t="shared" si="45"/>
        <v>1555</v>
      </c>
      <c r="M1440" s="3">
        <v>1555</v>
      </c>
      <c r="N1440" s="6">
        <f>M1440/8</f>
        <v>194.375</v>
      </c>
      <c r="O1440" s="4">
        <f t="shared" si="46"/>
        <v>2.2908689910272435</v>
      </c>
    </row>
    <row r="1441" spans="1:15" x14ac:dyDescent="0.2">
      <c r="A1441" t="s">
        <v>2252</v>
      </c>
      <c r="B1441">
        <v>1093</v>
      </c>
      <c r="C1441">
        <v>8</v>
      </c>
      <c r="D1441">
        <v>86</v>
      </c>
      <c r="E1441">
        <v>55</v>
      </c>
      <c r="F1441">
        <v>126</v>
      </c>
      <c r="G1441">
        <v>5</v>
      </c>
      <c r="H1441">
        <v>44</v>
      </c>
      <c r="I1441">
        <v>3</v>
      </c>
      <c r="J1441">
        <v>43</v>
      </c>
      <c r="K1441" t="s">
        <v>167</v>
      </c>
      <c r="L1441" s="2">
        <f t="shared" si="45"/>
        <v>370</v>
      </c>
      <c r="M1441" s="3">
        <v>370</v>
      </c>
      <c r="N1441" s="6">
        <f>M1441/8</f>
        <v>46.25</v>
      </c>
      <c r="O1441" s="4">
        <f t="shared" si="46"/>
        <v>1.6744018128452818</v>
      </c>
    </row>
    <row r="1442" spans="1:15" x14ac:dyDescent="0.2">
      <c r="A1442" t="s">
        <v>2248</v>
      </c>
      <c r="B1442">
        <v>655</v>
      </c>
      <c r="C1442">
        <v>3</v>
      </c>
      <c r="D1442">
        <v>90</v>
      </c>
      <c r="E1442">
        <v>110</v>
      </c>
      <c r="F1442">
        <v>181</v>
      </c>
      <c r="G1442">
        <v>0</v>
      </c>
      <c r="H1442">
        <v>51</v>
      </c>
      <c r="I1442">
        <v>45</v>
      </c>
      <c r="J1442">
        <v>40</v>
      </c>
      <c r="K1442" t="s">
        <v>167</v>
      </c>
      <c r="L1442" s="2">
        <f t="shared" si="45"/>
        <v>520</v>
      </c>
      <c r="M1442" s="3">
        <v>520</v>
      </c>
      <c r="N1442" s="6">
        <f>M1442/8</f>
        <v>65</v>
      </c>
      <c r="O1442" s="4">
        <f t="shared" si="46"/>
        <v>1.8195439355418688</v>
      </c>
    </row>
    <row r="1443" spans="1:15" x14ac:dyDescent="0.2">
      <c r="A1443" t="s">
        <v>161</v>
      </c>
      <c r="B1443">
        <v>1178</v>
      </c>
      <c r="C1443">
        <v>176</v>
      </c>
      <c r="D1443">
        <v>178</v>
      </c>
      <c r="E1443">
        <v>317</v>
      </c>
      <c r="F1443">
        <v>476</v>
      </c>
      <c r="G1443">
        <v>35</v>
      </c>
      <c r="H1443">
        <v>118</v>
      </c>
      <c r="I1443">
        <v>26</v>
      </c>
      <c r="J1443">
        <v>229</v>
      </c>
      <c r="K1443" t="s">
        <v>167</v>
      </c>
      <c r="L1443" s="2">
        <f t="shared" si="45"/>
        <v>1555</v>
      </c>
      <c r="M1443" s="3">
        <v>1555</v>
      </c>
      <c r="N1443" s="6">
        <f>M1443/8</f>
        <v>194.375</v>
      </c>
      <c r="O1443" s="4">
        <f t="shared" si="46"/>
        <v>2.2908689910272435</v>
      </c>
    </row>
    <row r="1444" spans="1:15" x14ac:dyDescent="0.2">
      <c r="A1444" t="s">
        <v>2051</v>
      </c>
      <c r="B1444">
        <v>344</v>
      </c>
      <c r="C1444">
        <v>6</v>
      </c>
      <c r="D1444">
        <v>79</v>
      </c>
      <c r="E1444">
        <v>121</v>
      </c>
      <c r="F1444">
        <v>121</v>
      </c>
      <c r="G1444">
        <v>4</v>
      </c>
      <c r="H1444">
        <v>86</v>
      </c>
      <c r="I1444">
        <v>1</v>
      </c>
      <c r="J1444">
        <v>94</v>
      </c>
      <c r="K1444" t="s">
        <v>167</v>
      </c>
      <c r="L1444" s="2">
        <f t="shared" si="45"/>
        <v>512</v>
      </c>
      <c r="M1444" s="3">
        <v>512</v>
      </c>
      <c r="N1444" s="6">
        <f>M1444/8</f>
        <v>64</v>
      </c>
      <c r="O1444" s="4">
        <f t="shared" si="46"/>
        <v>1.8129133566428555</v>
      </c>
    </row>
    <row r="1445" spans="1:15" x14ac:dyDescent="0.2">
      <c r="A1445" t="s">
        <v>2251</v>
      </c>
      <c r="B1445">
        <v>1537</v>
      </c>
      <c r="C1445">
        <v>74</v>
      </c>
      <c r="D1445">
        <v>288</v>
      </c>
      <c r="E1445">
        <v>343</v>
      </c>
      <c r="F1445">
        <v>343</v>
      </c>
      <c r="G1445">
        <v>28</v>
      </c>
      <c r="H1445">
        <v>148</v>
      </c>
      <c r="I1445">
        <v>9</v>
      </c>
      <c r="J1445">
        <v>274</v>
      </c>
      <c r="K1445" t="s">
        <v>167</v>
      </c>
      <c r="L1445" s="2">
        <f t="shared" si="45"/>
        <v>1507</v>
      </c>
      <c r="M1445" s="3">
        <v>1507</v>
      </c>
      <c r="N1445" s="6">
        <f>M1445/8</f>
        <v>188.375</v>
      </c>
      <c r="O1445" s="4">
        <f t="shared" si="46"/>
        <v>2.2773226458463802</v>
      </c>
    </row>
    <row r="1446" spans="1:15" x14ac:dyDescent="0.2">
      <c r="A1446" t="s">
        <v>2141</v>
      </c>
      <c r="B1446">
        <v>337</v>
      </c>
      <c r="C1446">
        <v>4</v>
      </c>
      <c r="D1446">
        <v>123</v>
      </c>
      <c r="E1446">
        <v>94</v>
      </c>
      <c r="F1446">
        <v>118</v>
      </c>
      <c r="G1446">
        <v>0</v>
      </c>
      <c r="H1446">
        <v>109</v>
      </c>
      <c r="I1446">
        <v>0</v>
      </c>
      <c r="J1446">
        <v>70</v>
      </c>
      <c r="K1446" t="s">
        <v>167</v>
      </c>
      <c r="L1446" s="2">
        <f t="shared" si="45"/>
        <v>518</v>
      </c>
      <c r="M1446" s="3">
        <v>518</v>
      </c>
      <c r="N1446" s="6">
        <f>M1446/8</f>
        <v>64.75</v>
      </c>
      <c r="O1446" s="4">
        <f t="shared" si="46"/>
        <v>1.8178957571617955</v>
      </c>
    </row>
    <row r="1447" spans="1:15" x14ac:dyDescent="0.2">
      <c r="A1447" t="s">
        <v>2054</v>
      </c>
      <c r="B1447">
        <v>274</v>
      </c>
      <c r="C1447">
        <v>207</v>
      </c>
      <c r="D1447">
        <v>38</v>
      </c>
      <c r="E1447">
        <v>84</v>
      </c>
      <c r="F1447">
        <v>196</v>
      </c>
      <c r="G1447">
        <v>3</v>
      </c>
      <c r="H1447">
        <v>76</v>
      </c>
      <c r="I1447">
        <v>3</v>
      </c>
      <c r="J1447">
        <v>97</v>
      </c>
      <c r="K1447" t="s">
        <v>167</v>
      </c>
      <c r="L1447" s="2">
        <f t="shared" si="45"/>
        <v>704</v>
      </c>
      <c r="M1447" s="3">
        <v>704</v>
      </c>
      <c r="N1447" s="6">
        <f>M1447/8</f>
        <v>88</v>
      </c>
      <c r="O1447" s="4">
        <f t="shared" si="46"/>
        <v>1.9493900066449128</v>
      </c>
    </row>
    <row r="1448" spans="1:15" x14ac:dyDescent="0.2">
      <c r="A1448" t="s">
        <v>2250</v>
      </c>
      <c r="B1448">
        <v>336</v>
      </c>
      <c r="C1448">
        <v>22</v>
      </c>
      <c r="D1448">
        <v>34</v>
      </c>
      <c r="E1448">
        <v>52</v>
      </c>
      <c r="F1448">
        <v>69</v>
      </c>
      <c r="G1448">
        <v>4</v>
      </c>
      <c r="H1448">
        <v>11</v>
      </c>
      <c r="I1448">
        <v>1</v>
      </c>
      <c r="J1448">
        <v>41</v>
      </c>
      <c r="K1448" t="s">
        <v>167</v>
      </c>
      <c r="L1448" s="2">
        <f t="shared" si="45"/>
        <v>234</v>
      </c>
      <c r="M1448" s="3">
        <v>234</v>
      </c>
      <c r="N1448" s="6">
        <f>M1448/8</f>
        <v>29.25</v>
      </c>
      <c r="O1448" s="4">
        <f t="shared" si="46"/>
        <v>1.4807253789884878</v>
      </c>
    </row>
    <row r="1449" spans="1:15" x14ac:dyDescent="0.2">
      <c r="A1449" t="s">
        <v>2249</v>
      </c>
      <c r="B1449">
        <v>261</v>
      </c>
      <c r="C1449">
        <v>46</v>
      </c>
      <c r="D1449">
        <v>1</v>
      </c>
      <c r="E1449">
        <v>12</v>
      </c>
      <c r="F1449">
        <v>16</v>
      </c>
      <c r="G1449">
        <v>15</v>
      </c>
      <c r="H1449">
        <v>7</v>
      </c>
      <c r="I1449">
        <v>0</v>
      </c>
      <c r="J1449">
        <v>8</v>
      </c>
      <c r="K1449" t="s">
        <v>167</v>
      </c>
      <c r="L1449" s="2">
        <f t="shared" si="45"/>
        <v>105</v>
      </c>
      <c r="M1449" s="3">
        <v>105</v>
      </c>
      <c r="N1449" s="6">
        <f>M1449/8</f>
        <v>13.125</v>
      </c>
      <c r="O1449" s="4">
        <f t="shared" si="46"/>
        <v>1.1499884564914762</v>
      </c>
    </row>
    <row r="1450" spans="1:15" x14ac:dyDescent="0.2">
      <c r="A1450" t="s">
        <v>2248</v>
      </c>
      <c r="B1450">
        <v>655</v>
      </c>
      <c r="C1450">
        <v>3</v>
      </c>
      <c r="D1450">
        <v>90</v>
      </c>
      <c r="E1450">
        <v>110</v>
      </c>
      <c r="F1450">
        <v>181</v>
      </c>
      <c r="G1450">
        <v>0</v>
      </c>
      <c r="H1450">
        <v>51</v>
      </c>
      <c r="I1450">
        <v>45</v>
      </c>
      <c r="J1450">
        <v>40</v>
      </c>
      <c r="K1450" t="s">
        <v>167</v>
      </c>
      <c r="L1450" s="2">
        <f t="shared" si="45"/>
        <v>520</v>
      </c>
      <c r="M1450" s="3">
        <v>520</v>
      </c>
      <c r="N1450" s="6">
        <f>M1450/8</f>
        <v>65</v>
      </c>
      <c r="O1450" s="4">
        <f t="shared" si="46"/>
        <v>1.8195439355418688</v>
      </c>
    </row>
    <row r="1451" spans="1:15" x14ac:dyDescent="0.2">
      <c r="A1451" t="s">
        <v>2247</v>
      </c>
      <c r="B1451">
        <v>229</v>
      </c>
      <c r="C1451">
        <v>2</v>
      </c>
      <c r="D1451">
        <v>9</v>
      </c>
      <c r="E1451">
        <v>32</v>
      </c>
      <c r="F1451">
        <v>73</v>
      </c>
      <c r="G1451">
        <v>1</v>
      </c>
      <c r="H1451">
        <v>6</v>
      </c>
      <c r="I1451">
        <v>0</v>
      </c>
      <c r="J1451">
        <v>24</v>
      </c>
      <c r="K1451" t="s">
        <v>167</v>
      </c>
      <c r="L1451" s="2">
        <f t="shared" si="45"/>
        <v>147</v>
      </c>
      <c r="M1451" s="3">
        <v>147</v>
      </c>
      <c r="N1451" s="6">
        <f>M1451/8</f>
        <v>18.375</v>
      </c>
      <c r="O1451" s="4">
        <f t="shared" si="46"/>
        <v>1.2872417111783478</v>
      </c>
    </row>
    <row r="1452" spans="1:15" x14ac:dyDescent="0.2">
      <c r="A1452" t="s">
        <v>728</v>
      </c>
      <c r="B1452">
        <v>301</v>
      </c>
      <c r="C1452">
        <v>0</v>
      </c>
      <c r="D1452">
        <v>20</v>
      </c>
      <c r="E1452">
        <v>15</v>
      </c>
      <c r="F1452">
        <v>75</v>
      </c>
      <c r="G1452">
        <v>1</v>
      </c>
      <c r="H1452">
        <v>17</v>
      </c>
      <c r="I1452">
        <v>15</v>
      </c>
      <c r="J1452">
        <v>16</v>
      </c>
      <c r="K1452" t="s">
        <v>167</v>
      </c>
      <c r="L1452" s="2">
        <f t="shared" si="45"/>
        <v>159</v>
      </c>
      <c r="M1452" s="3">
        <v>159</v>
      </c>
      <c r="N1452" s="6">
        <f>M1452/8</f>
        <v>19.875</v>
      </c>
      <c r="O1452" s="4">
        <f t="shared" si="46"/>
        <v>1.3196264841556398</v>
      </c>
    </row>
    <row r="1453" spans="1:15" x14ac:dyDescent="0.2">
      <c r="A1453" t="s">
        <v>2246</v>
      </c>
      <c r="B1453">
        <v>169</v>
      </c>
      <c r="C1453">
        <v>20</v>
      </c>
      <c r="D1453">
        <v>74</v>
      </c>
      <c r="E1453">
        <v>27</v>
      </c>
      <c r="F1453">
        <v>73</v>
      </c>
      <c r="G1453">
        <v>2</v>
      </c>
      <c r="H1453">
        <v>56</v>
      </c>
      <c r="I1453">
        <v>4</v>
      </c>
      <c r="J1453">
        <v>42</v>
      </c>
      <c r="K1453" t="s">
        <v>167</v>
      </c>
      <c r="L1453" s="2">
        <f t="shared" si="45"/>
        <v>298</v>
      </c>
      <c r="M1453" s="3">
        <v>298</v>
      </c>
      <c r="N1453" s="6">
        <f>M1453/8</f>
        <v>37.25</v>
      </c>
      <c r="O1453" s="4">
        <f t="shared" si="46"/>
        <v>1.5826314394896364</v>
      </c>
    </row>
    <row r="1454" spans="1:15" x14ac:dyDescent="0.2">
      <c r="A1454" t="s">
        <v>2245</v>
      </c>
      <c r="B1454">
        <v>302</v>
      </c>
      <c r="C1454">
        <v>29</v>
      </c>
      <c r="D1454">
        <v>12</v>
      </c>
      <c r="E1454">
        <v>38</v>
      </c>
      <c r="F1454">
        <v>51</v>
      </c>
      <c r="G1454">
        <v>7</v>
      </c>
      <c r="H1454">
        <v>12</v>
      </c>
      <c r="I1454">
        <v>5</v>
      </c>
      <c r="J1454">
        <v>28</v>
      </c>
      <c r="K1454" t="s">
        <v>167</v>
      </c>
      <c r="L1454" s="2">
        <f t="shared" si="45"/>
        <v>182</v>
      </c>
      <c r="M1454" s="3">
        <v>182</v>
      </c>
      <c r="N1454" s="6">
        <f>M1454/8</f>
        <v>22.75</v>
      </c>
      <c r="O1454" s="4">
        <f t="shared" si="46"/>
        <v>1.3756636139608853</v>
      </c>
    </row>
    <row r="1455" spans="1:15" x14ac:dyDescent="0.2">
      <c r="A1455" t="s">
        <v>2244</v>
      </c>
      <c r="B1455">
        <v>176</v>
      </c>
      <c r="C1455">
        <v>3</v>
      </c>
      <c r="D1455">
        <v>6</v>
      </c>
      <c r="E1455">
        <v>21</v>
      </c>
      <c r="F1455">
        <v>46</v>
      </c>
      <c r="G1455">
        <v>0</v>
      </c>
      <c r="H1455">
        <v>12</v>
      </c>
      <c r="I1455">
        <v>5</v>
      </c>
      <c r="J1455">
        <v>25</v>
      </c>
      <c r="K1455" t="s">
        <v>167</v>
      </c>
      <c r="L1455" s="2">
        <f t="shared" si="45"/>
        <v>118</v>
      </c>
      <c r="M1455" s="3">
        <v>118</v>
      </c>
      <c r="N1455" s="6">
        <f>M1455/8</f>
        <v>14.75</v>
      </c>
      <c r="O1455" s="4">
        <f t="shared" si="46"/>
        <v>1.1972805581256194</v>
      </c>
    </row>
    <row r="1456" spans="1:15" x14ac:dyDescent="0.2">
      <c r="A1456" t="s">
        <v>2243</v>
      </c>
      <c r="B1456">
        <v>146</v>
      </c>
      <c r="C1456">
        <v>12</v>
      </c>
      <c r="D1456">
        <v>16</v>
      </c>
      <c r="E1456">
        <v>21</v>
      </c>
      <c r="F1456">
        <v>40</v>
      </c>
      <c r="G1456">
        <v>1</v>
      </c>
      <c r="H1456">
        <v>13</v>
      </c>
      <c r="I1456">
        <v>1</v>
      </c>
      <c r="J1456">
        <v>15</v>
      </c>
      <c r="K1456" t="s">
        <v>167</v>
      </c>
      <c r="L1456" s="2">
        <f t="shared" si="45"/>
        <v>119</v>
      </c>
      <c r="M1456" s="3">
        <v>119</v>
      </c>
      <c r="N1456" s="6">
        <f>M1456/8</f>
        <v>14.875</v>
      </c>
      <c r="O1456" s="4">
        <f t="shared" si="46"/>
        <v>1.2007137339640133</v>
      </c>
    </row>
    <row r="1457" spans="1:15" x14ac:dyDescent="0.2">
      <c r="A1457" t="s">
        <v>2242</v>
      </c>
      <c r="B1457">
        <v>136</v>
      </c>
      <c r="C1457">
        <v>7</v>
      </c>
      <c r="D1457">
        <v>4</v>
      </c>
      <c r="E1457">
        <v>5</v>
      </c>
      <c r="F1457">
        <v>5</v>
      </c>
      <c r="G1457">
        <v>1</v>
      </c>
      <c r="H1457">
        <v>3</v>
      </c>
      <c r="I1457">
        <v>0</v>
      </c>
      <c r="J1457">
        <v>0</v>
      </c>
      <c r="K1457" t="s">
        <v>167</v>
      </c>
      <c r="L1457" s="2">
        <f t="shared" si="45"/>
        <v>25</v>
      </c>
      <c r="M1457" s="3">
        <v>25</v>
      </c>
      <c r="N1457" s="6">
        <f>M1457/8</f>
        <v>3.125</v>
      </c>
      <c r="O1457" s="4">
        <f t="shared" si="46"/>
        <v>0.61542395288594387</v>
      </c>
    </row>
    <row r="1458" spans="1:15" x14ac:dyDescent="0.2">
      <c r="A1458" t="s">
        <v>2081</v>
      </c>
      <c r="B1458">
        <v>135</v>
      </c>
      <c r="C1458">
        <v>23</v>
      </c>
      <c r="D1458">
        <v>34</v>
      </c>
      <c r="E1458">
        <v>44</v>
      </c>
      <c r="F1458">
        <v>45</v>
      </c>
      <c r="G1458">
        <v>13</v>
      </c>
      <c r="H1458">
        <v>29</v>
      </c>
      <c r="I1458">
        <v>4</v>
      </c>
      <c r="J1458">
        <v>33</v>
      </c>
      <c r="K1458" t="s">
        <v>167</v>
      </c>
      <c r="L1458" s="2">
        <f t="shared" si="45"/>
        <v>225</v>
      </c>
      <c r="M1458" s="3">
        <v>225</v>
      </c>
      <c r="N1458" s="6">
        <f>M1458/8</f>
        <v>28.125</v>
      </c>
      <c r="O1458" s="4">
        <f t="shared" si="46"/>
        <v>1.4642659340340753</v>
      </c>
    </row>
    <row r="1459" spans="1:15" x14ac:dyDescent="0.2">
      <c r="A1459" t="s">
        <v>2241</v>
      </c>
      <c r="B1459">
        <v>132</v>
      </c>
      <c r="C1459">
        <v>1</v>
      </c>
      <c r="D1459">
        <v>17</v>
      </c>
      <c r="E1459">
        <v>14</v>
      </c>
      <c r="F1459">
        <v>26</v>
      </c>
      <c r="G1459">
        <v>0</v>
      </c>
      <c r="H1459">
        <v>8</v>
      </c>
      <c r="I1459">
        <v>0</v>
      </c>
      <c r="J1459">
        <v>15</v>
      </c>
      <c r="K1459" t="s">
        <v>167</v>
      </c>
      <c r="L1459" s="2">
        <f t="shared" si="45"/>
        <v>81</v>
      </c>
      <c r="M1459" s="3">
        <v>81</v>
      </c>
      <c r="N1459" s="6">
        <f>M1459/8</f>
        <v>10.125</v>
      </c>
      <c r="O1459" s="4">
        <f t="shared" si="46"/>
        <v>1.0463000196529693</v>
      </c>
    </row>
    <row r="1460" spans="1:15" x14ac:dyDescent="0.2">
      <c r="A1460" t="s">
        <v>2060</v>
      </c>
      <c r="B1460">
        <v>124</v>
      </c>
      <c r="C1460">
        <v>32</v>
      </c>
      <c r="D1460">
        <v>21</v>
      </c>
      <c r="E1460">
        <v>42</v>
      </c>
      <c r="F1460">
        <v>51</v>
      </c>
      <c r="G1460">
        <v>2</v>
      </c>
      <c r="H1460">
        <v>6</v>
      </c>
      <c r="I1460">
        <v>3</v>
      </c>
      <c r="J1460">
        <v>26</v>
      </c>
      <c r="K1460" t="s">
        <v>167</v>
      </c>
      <c r="L1460" s="2">
        <f t="shared" si="45"/>
        <v>183</v>
      </c>
      <c r="M1460" s="3">
        <v>183</v>
      </c>
      <c r="N1460" s="6">
        <f>M1460/8</f>
        <v>22.875</v>
      </c>
      <c r="O1460" s="4">
        <f t="shared" si="46"/>
        <v>1.3779433802557839</v>
      </c>
    </row>
    <row r="1461" spans="1:15" x14ac:dyDescent="0.2">
      <c r="A1461" t="s">
        <v>2240</v>
      </c>
      <c r="B1461">
        <v>97</v>
      </c>
      <c r="C1461">
        <v>0</v>
      </c>
      <c r="D1461">
        <v>8</v>
      </c>
      <c r="E1461">
        <v>37</v>
      </c>
      <c r="F1461">
        <v>38</v>
      </c>
      <c r="G1461">
        <v>0</v>
      </c>
      <c r="H1461">
        <v>5</v>
      </c>
      <c r="I1461">
        <v>5</v>
      </c>
      <c r="J1461">
        <v>32</v>
      </c>
      <c r="K1461" t="s">
        <v>167</v>
      </c>
      <c r="L1461" s="2">
        <f t="shared" si="45"/>
        <v>125</v>
      </c>
      <c r="M1461" s="3">
        <v>125</v>
      </c>
      <c r="N1461" s="6">
        <f>M1461/8</f>
        <v>15.625</v>
      </c>
      <c r="O1461" s="4">
        <f t="shared" si="46"/>
        <v>1.2207616539751422</v>
      </c>
    </row>
    <row r="1462" spans="1:15" x14ac:dyDescent="0.2">
      <c r="A1462" t="s">
        <v>2033</v>
      </c>
      <c r="B1462">
        <v>144</v>
      </c>
      <c r="C1462">
        <v>0</v>
      </c>
      <c r="D1462">
        <v>41</v>
      </c>
      <c r="E1462">
        <v>56</v>
      </c>
      <c r="F1462">
        <v>61</v>
      </c>
      <c r="G1462">
        <v>0</v>
      </c>
      <c r="H1462">
        <v>18</v>
      </c>
      <c r="I1462">
        <v>9</v>
      </c>
      <c r="J1462">
        <v>42</v>
      </c>
      <c r="K1462" t="s">
        <v>167</v>
      </c>
      <c r="L1462" s="2">
        <f t="shared" si="45"/>
        <v>227</v>
      </c>
      <c r="M1462" s="3">
        <v>227</v>
      </c>
      <c r="N1462" s="6">
        <f>M1462/8</f>
        <v>28.375</v>
      </c>
      <c r="O1462" s="4">
        <f t="shared" si="46"/>
        <v>1.4679778752797927</v>
      </c>
    </row>
    <row r="1463" spans="1:15" x14ac:dyDescent="0.2">
      <c r="A1463" t="s">
        <v>2094</v>
      </c>
      <c r="B1463">
        <v>93</v>
      </c>
      <c r="C1463">
        <v>9</v>
      </c>
      <c r="D1463">
        <v>30</v>
      </c>
      <c r="E1463">
        <v>49</v>
      </c>
      <c r="F1463">
        <v>37</v>
      </c>
      <c r="G1463">
        <v>4</v>
      </c>
      <c r="H1463">
        <v>32</v>
      </c>
      <c r="I1463">
        <v>15</v>
      </c>
      <c r="J1463">
        <v>33</v>
      </c>
      <c r="K1463" t="s">
        <v>167</v>
      </c>
      <c r="L1463" s="2">
        <f t="shared" si="45"/>
        <v>209</v>
      </c>
      <c r="M1463" s="3">
        <v>209</v>
      </c>
      <c r="N1463" s="6">
        <f>M1463/8</f>
        <v>26.125</v>
      </c>
      <c r="O1463" s="4">
        <f t="shared" si="46"/>
        <v>1.433369746856586</v>
      </c>
    </row>
    <row r="1464" spans="1:15" x14ac:dyDescent="0.2">
      <c r="A1464" t="s">
        <v>2239</v>
      </c>
      <c r="B1464">
        <v>86</v>
      </c>
      <c r="C1464">
        <v>0</v>
      </c>
      <c r="D1464">
        <v>13</v>
      </c>
      <c r="E1464">
        <v>17</v>
      </c>
      <c r="F1464">
        <v>20</v>
      </c>
      <c r="G1464">
        <v>0</v>
      </c>
      <c r="H1464">
        <v>2</v>
      </c>
      <c r="I1464">
        <v>0</v>
      </c>
      <c r="J1464">
        <v>13</v>
      </c>
      <c r="K1464" t="s">
        <v>167</v>
      </c>
      <c r="L1464" s="2">
        <f t="shared" si="45"/>
        <v>65</v>
      </c>
      <c r="M1464" s="3">
        <v>65</v>
      </c>
      <c r="N1464" s="6">
        <f>M1464/8</f>
        <v>8.125</v>
      </c>
      <c r="O1464" s="4">
        <f t="shared" si="46"/>
        <v>0.96023287312851235</v>
      </c>
    </row>
    <row r="1465" spans="1:15" x14ac:dyDescent="0.2">
      <c r="A1465" t="s">
        <v>2238</v>
      </c>
      <c r="B1465">
        <v>205</v>
      </c>
      <c r="C1465">
        <v>17</v>
      </c>
      <c r="D1465">
        <v>4</v>
      </c>
      <c r="E1465">
        <v>13</v>
      </c>
      <c r="F1465">
        <v>39</v>
      </c>
      <c r="G1465">
        <v>1</v>
      </c>
      <c r="H1465">
        <v>2</v>
      </c>
      <c r="I1465">
        <v>0</v>
      </c>
      <c r="J1465">
        <v>17</v>
      </c>
      <c r="K1465" t="s">
        <v>167</v>
      </c>
      <c r="L1465" s="2">
        <f t="shared" si="45"/>
        <v>93</v>
      </c>
      <c r="M1465" s="3">
        <v>93</v>
      </c>
      <c r="N1465" s="6">
        <f>M1465/8</f>
        <v>11.625</v>
      </c>
      <c r="O1465" s="4">
        <f t="shared" si="46"/>
        <v>1.1012313867906991</v>
      </c>
    </row>
    <row r="1466" spans="1:15" x14ac:dyDescent="0.2">
      <c r="A1466" t="s">
        <v>2237</v>
      </c>
      <c r="B1466">
        <v>73</v>
      </c>
      <c r="C1466">
        <v>7</v>
      </c>
      <c r="D1466">
        <v>16</v>
      </c>
      <c r="E1466">
        <v>9</v>
      </c>
      <c r="F1466">
        <v>24</v>
      </c>
      <c r="G1466">
        <v>1</v>
      </c>
      <c r="H1466">
        <v>1</v>
      </c>
      <c r="I1466">
        <v>1</v>
      </c>
      <c r="J1466">
        <v>20</v>
      </c>
      <c r="K1466" t="s">
        <v>167</v>
      </c>
      <c r="L1466" s="2">
        <f t="shared" si="45"/>
        <v>79</v>
      </c>
      <c r="M1466" s="3">
        <v>79</v>
      </c>
      <c r="N1466" s="6">
        <f>M1466/8</f>
        <v>9.875</v>
      </c>
      <c r="O1466" s="4">
        <f t="shared" si="46"/>
        <v>1.0364292656266749</v>
      </c>
    </row>
    <row r="1467" spans="1:15" x14ac:dyDescent="0.2">
      <c r="A1467" t="s">
        <v>2236</v>
      </c>
      <c r="B1467">
        <v>66</v>
      </c>
      <c r="C1467">
        <v>1</v>
      </c>
      <c r="D1467">
        <v>29</v>
      </c>
      <c r="E1467">
        <v>34</v>
      </c>
      <c r="F1467">
        <v>34</v>
      </c>
      <c r="G1467">
        <v>0</v>
      </c>
      <c r="H1467">
        <v>10</v>
      </c>
      <c r="I1467">
        <v>2</v>
      </c>
      <c r="J1467">
        <v>34</v>
      </c>
      <c r="K1467" t="s">
        <v>167</v>
      </c>
      <c r="L1467" s="2">
        <f t="shared" si="45"/>
        <v>144</v>
      </c>
      <c r="M1467" s="3">
        <v>144</v>
      </c>
      <c r="N1467" s="6">
        <f>M1467/8</f>
        <v>18</v>
      </c>
      <c r="O1467" s="4">
        <f t="shared" si="46"/>
        <v>1.2787536009528289</v>
      </c>
    </row>
    <row r="1468" spans="1:15" x14ac:dyDescent="0.2">
      <c r="A1468" t="s">
        <v>762</v>
      </c>
      <c r="B1468">
        <v>351</v>
      </c>
      <c r="C1468">
        <v>0</v>
      </c>
      <c r="D1468">
        <v>32</v>
      </c>
      <c r="E1468">
        <v>14</v>
      </c>
      <c r="F1468">
        <v>42</v>
      </c>
      <c r="G1468">
        <v>0</v>
      </c>
      <c r="H1468">
        <v>14</v>
      </c>
      <c r="I1468">
        <v>27</v>
      </c>
      <c r="J1468">
        <v>17</v>
      </c>
      <c r="K1468" t="s">
        <v>167</v>
      </c>
      <c r="L1468" s="2">
        <f t="shared" si="45"/>
        <v>146</v>
      </c>
      <c r="M1468" s="3">
        <v>146</v>
      </c>
      <c r="N1468" s="6">
        <f>M1468/8</f>
        <v>18.25</v>
      </c>
      <c r="O1468" s="4">
        <f t="shared" si="46"/>
        <v>1.2844307338445196</v>
      </c>
    </row>
    <row r="1469" spans="1:15" x14ac:dyDescent="0.2">
      <c r="A1469" t="s">
        <v>2235</v>
      </c>
      <c r="B1469">
        <v>61</v>
      </c>
      <c r="C1469">
        <v>0</v>
      </c>
      <c r="D1469">
        <v>25</v>
      </c>
      <c r="E1469">
        <v>21</v>
      </c>
      <c r="F1469">
        <v>22</v>
      </c>
      <c r="G1469">
        <v>0</v>
      </c>
      <c r="H1469">
        <v>0</v>
      </c>
      <c r="I1469">
        <v>0</v>
      </c>
      <c r="J1469">
        <v>15</v>
      </c>
      <c r="K1469" t="s">
        <v>167</v>
      </c>
      <c r="L1469" s="2">
        <f t="shared" si="45"/>
        <v>83</v>
      </c>
      <c r="M1469" s="3">
        <v>83</v>
      </c>
      <c r="N1469" s="6">
        <f>M1469/8</f>
        <v>10.375</v>
      </c>
      <c r="O1469" s="4">
        <f t="shared" si="46"/>
        <v>1.0559514053291501</v>
      </c>
    </row>
    <row r="1470" spans="1:15" x14ac:dyDescent="0.2">
      <c r="A1470" t="s">
        <v>2234</v>
      </c>
      <c r="B1470">
        <v>60</v>
      </c>
      <c r="C1470">
        <v>1</v>
      </c>
      <c r="D1470">
        <v>3</v>
      </c>
      <c r="E1470">
        <v>14</v>
      </c>
      <c r="F1470">
        <v>17</v>
      </c>
      <c r="G1470">
        <v>0</v>
      </c>
      <c r="H1470">
        <v>14</v>
      </c>
      <c r="I1470">
        <v>0</v>
      </c>
      <c r="J1470">
        <v>4</v>
      </c>
      <c r="K1470" t="s">
        <v>167</v>
      </c>
      <c r="L1470" s="2">
        <f t="shared" si="45"/>
        <v>53</v>
      </c>
      <c r="M1470" s="3">
        <v>53</v>
      </c>
      <c r="N1470" s="6">
        <f>M1470/8</f>
        <v>6.625</v>
      </c>
      <c r="O1470" s="4">
        <f t="shared" si="46"/>
        <v>0.88223984801882349</v>
      </c>
    </row>
    <row r="1471" spans="1:15" x14ac:dyDescent="0.2">
      <c r="A1471" t="s">
        <v>2233</v>
      </c>
      <c r="B1471">
        <v>56</v>
      </c>
      <c r="C1471">
        <v>1</v>
      </c>
      <c r="D1471">
        <v>18</v>
      </c>
      <c r="E1471">
        <v>20</v>
      </c>
      <c r="F1471">
        <v>21</v>
      </c>
      <c r="G1471">
        <v>0</v>
      </c>
      <c r="H1471">
        <v>17</v>
      </c>
      <c r="I1471">
        <v>12</v>
      </c>
      <c r="J1471">
        <v>16</v>
      </c>
      <c r="K1471" t="s">
        <v>167</v>
      </c>
      <c r="L1471" s="2">
        <f t="shared" si="45"/>
        <v>105</v>
      </c>
      <c r="M1471" s="3">
        <v>105</v>
      </c>
      <c r="N1471" s="6">
        <f>M1471/8</f>
        <v>13.125</v>
      </c>
      <c r="O1471" s="4">
        <f t="shared" si="46"/>
        <v>1.1499884564914762</v>
      </c>
    </row>
    <row r="1472" spans="1:15" x14ac:dyDescent="0.2">
      <c r="A1472" t="s">
        <v>2232</v>
      </c>
      <c r="B1472">
        <v>72</v>
      </c>
      <c r="C1472">
        <v>3</v>
      </c>
      <c r="D1472">
        <v>3</v>
      </c>
      <c r="E1472">
        <v>17</v>
      </c>
      <c r="F1472">
        <v>26</v>
      </c>
      <c r="G1472">
        <v>0</v>
      </c>
      <c r="H1472">
        <v>3</v>
      </c>
      <c r="I1472">
        <v>0</v>
      </c>
      <c r="J1472">
        <v>19</v>
      </c>
      <c r="K1472" t="s">
        <v>167</v>
      </c>
      <c r="L1472" s="2">
        <f t="shared" si="45"/>
        <v>71</v>
      </c>
      <c r="M1472" s="3">
        <v>71</v>
      </c>
      <c r="N1472" s="6">
        <f>M1472/8</f>
        <v>8.875</v>
      </c>
      <c r="O1472" s="4">
        <f t="shared" si="46"/>
        <v>0.99453710429849784</v>
      </c>
    </row>
    <row r="1473" spans="1:15" x14ac:dyDescent="0.2">
      <c r="A1473" t="s">
        <v>2231</v>
      </c>
      <c r="B1473">
        <v>60</v>
      </c>
      <c r="C1473">
        <v>45</v>
      </c>
      <c r="D1473">
        <v>2</v>
      </c>
      <c r="E1473">
        <v>7</v>
      </c>
      <c r="F1473">
        <v>23</v>
      </c>
      <c r="G1473">
        <v>0</v>
      </c>
      <c r="H1473">
        <v>6</v>
      </c>
      <c r="I1473">
        <v>1</v>
      </c>
      <c r="J1473">
        <v>7</v>
      </c>
      <c r="K1473" t="s">
        <v>167</v>
      </c>
      <c r="L1473" s="2">
        <f t="shared" si="45"/>
        <v>91</v>
      </c>
      <c r="M1473" s="3">
        <v>91</v>
      </c>
      <c r="N1473" s="6">
        <f>M1473/8</f>
        <v>11.375</v>
      </c>
      <c r="O1473" s="4">
        <f t="shared" si="46"/>
        <v>1.0925452076056064</v>
      </c>
    </row>
    <row r="1474" spans="1:15" x14ac:dyDescent="0.2">
      <c r="A1474" t="s">
        <v>2230</v>
      </c>
      <c r="B1474">
        <v>90</v>
      </c>
      <c r="C1474">
        <v>8</v>
      </c>
      <c r="D1474">
        <v>9</v>
      </c>
      <c r="E1474">
        <v>11</v>
      </c>
      <c r="F1474">
        <v>31</v>
      </c>
      <c r="G1474">
        <v>0</v>
      </c>
      <c r="H1474">
        <v>0</v>
      </c>
      <c r="I1474">
        <v>0</v>
      </c>
      <c r="J1474">
        <v>10</v>
      </c>
      <c r="K1474" t="s">
        <v>167</v>
      </c>
      <c r="L1474" s="2">
        <f t="shared" si="45"/>
        <v>69</v>
      </c>
      <c r="M1474" s="3">
        <v>69</v>
      </c>
      <c r="N1474" s="6">
        <f>M1474/8</f>
        <v>8.625</v>
      </c>
      <c r="O1474" s="4">
        <f t="shared" si="46"/>
        <v>0.9834007381805383</v>
      </c>
    </row>
    <row r="1475" spans="1:15" x14ac:dyDescent="0.2">
      <c r="A1475" t="s">
        <v>2229</v>
      </c>
      <c r="B1475">
        <v>49</v>
      </c>
      <c r="C1475">
        <v>0</v>
      </c>
      <c r="D1475">
        <v>5</v>
      </c>
      <c r="E1475">
        <v>9</v>
      </c>
      <c r="F1475">
        <v>8</v>
      </c>
      <c r="G1475">
        <v>0</v>
      </c>
      <c r="H1475">
        <v>0</v>
      </c>
      <c r="I1475">
        <v>0</v>
      </c>
      <c r="J1475">
        <v>7</v>
      </c>
      <c r="K1475" t="s">
        <v>167</v>
      </c>
      <c r="L1475" s="2">
        <f t="shared" ref="L1475:L1538" si="47">SUM(C1475:J1475)</f>
        <v>29</v>
      </c>
      <c r="M1475" s="3">
        <v>29</v>
      </c>
      <c r="N1475" s="6">
        <f>M1475/8</f>
        <v>3.625</v>
      </c>
      <c r="O1475" s="4">
        <f t="shared" ref="O1475:O1538" si="48">LOG10(N1475+1)</f>
        <v>0.66511173707505145</v>
      </c>
    </row>
    <row r="1476" spans="1:15" x14ac:dyDescent="0.2">
      <c r="A1476" t="s">
        <v>2228</v>
      </c>
      <c r="B1476">
        <v>49</v>
      </c>
      <c r="C1476">
        <v>0</v>
      </c>
      <c r="D1476">
        <v>15</v>
      </c>
      <c r="E1476">
        <v>9</v>
      </c>
      <c r="F1476">
        <v>17</v>
      </c>
      <c r="G1476">
        <v>0</v>
      </c>
      <c r="H1476">
        <v>1</v>
      </c>
      <c r="I1476">
        <v>0</v>
      </c>
      <c r="J1476">
        <v>10</v>
      </c>
      <c r="K1476" t="s">
        <v>167</v>
      </c>
      <c r="L1476" s="2">
        <f t="shared" si="47"/>
        <v>52</v>
      </c>
      <c r="M1476" s="3">
        <v>52</v>
      </c>
      <c r="N1476" s="6">
        <f>M1476/8</f>
        <v>6.5</v>
      </c>
      <c r="O1476" s="4">
        <f t="shared" si="48"/>
        <v>0.87506126339170009</v>
      </c>
    </row>
    <row r="1477" spans="1:15" x14ac:dyDescent="0.2">
      <c r="A1477" t="s">
        <v>2033</v>
      </c>
      <c r="B1477">
        <v>144</v>
      </c>
      <c r="C1477">
        <v>0</v>
      </c>
      <c r="D1477">
        <v>41</v>
      </c>
      <c r="E1477">
        <v>56</v>
      </c>
      <c r="F1477">
        <v>61</v>
      </c>
      <c r="G1477">
        <v>0</v>
      </c>
      <c r="H1477">
        <v>18</v>
      </c>
      <c r="I1477">
        <v>9</v>
      </c>
      <c r="J1477">
        <v>42</v>
      </c>
      <c r="K1477" t="s">
        <v>167</v>
      </c>
      <c r="L1477" s="2">
        <f t="shared" si="47"/>
        <v>227</v>
      </c>
      <c r="M1477" s="3">
        <v>227</v>
      </c>
      <c r="N1477" s="6">
        <f>M1477/8</f>
        <v>28.375</v>
      </c>
      <c r="O1477" s="4">
        <f t="shared" si="48"/>
        <v>1.4679778752797927</v>
      </c>
    </row>
    <row r="1478" spans="1:15" x14ac:dyDescent="0.2">
      <c r="A1478" t="s">
        <v>1944</v>
      </c>
      <c r="B1478">
        <v>81</v>
      </c>
      <c r="C1478">
        <v>5</v>
      </c>
      <c r="D1478">
        <v>15</v>
      </c>
      <c r="E1478">
        <v>32</v>
      </c>
      <c r="F1478">
        <v>42</v>
      </c>
      <c r="G1478">
        <v>3</v>
      </c>
      <c r="H1478">
        <v>3</v>
      </c>
      <c r="I1478">
        <v>2</v>
      </c>
      <c r="J1478">
        <v>26</v>
      </c>
      <c r="K1478" t="s">
        <v>167</v>
      </c>
      <c r="L1478" s="2">
        <f t="shared" si="47"/>
        <v>128</v>
      </c>
      <c r="M1478" s="3">
        <v>128</v>
      </c>
      <c r="N1478" s="6">
        <f>M1478/8</f>
        <v>16</v>
      </c>
      <c r="O1478" s="4">
        <f t="shared" si="48"/>
        <v>1.2304489213782739</v>
      </c>
    </row>
    <row r="1479" spans="1:15" x14ac:dyDescent="0.2">
      <c r="A1479" t="s">
        <v>2227</v>
      </c>
      <c r="B1479">
        <v>47</v>
      </c>
      <c r="C1479">
        <v>0</v>
      </c>
      <c r="D1479">
        <v>13</v>
      </c>
      <c r="E1479">
        <v>16</v>
      </c>
      <c r="F1479">
        <v>8</v>
      </c>
      <c r="G1479">
        <v>0</v>
      </c>
      <c r="H1479">
        <v>4</v>
      </c>
      <c r="I1479">
        <v>3</v>
      </c>
      <c r="J1479">
        <v>9</v>
      </c>
      <c r="K1479" t="s">
        <v>167</v>
      </c>
      <c r="L1479" s="2">
        <f t="shared" si="47"/>
        <v>53</v>
      </c>
      <c r="M1479" s="3">
        <v>53</v>
      </c>
      <c r="N1479" s="6">
        <f>M1479/8</f>
        <v>6.625</v>
      </c>
      <c r="O1479" s="4">
        <f t="shared" si="48"/>
        <v>0.88223984801882349</v>
      </c>
    </row>
    <row r="1480" spans="1:15" x14ac:dyDescent="0.2">
      <c r="A1480" t="s">
        <v>2226</v>
      </c>
      <c r="B1480">
        <v>41</v>
      </c>
      <c r="C1480">
        <v>2</v>
      </c>
      <c r="D1480">
        <v>4</v>
      </c>
      <c r="E1480">
        <v>13</v>
      </c>
      <c r="F1480">
        <v>9</v>
      </c>
      <c r="G1480">
        <v>1</v>
      </c>
      <c r="H1480">
        <v>2</v>
      </c>
      <c r="I1480">
        <v>0</v>
      </c>
      <c r="J1480">
        <v>11</v>
      </c>
      <c r="K1480" t="s">
        <v>167</v>
      </c>
      <c r="L1480" s="2">
        <f t="shared" si="47"/>
        <v>42</v>
      </c>
      <c r="M1480" s="3">
        <v>42</v>
      </c>
      <c r="N1480" s="6">
        <f>M1480/8</f>
        <v>5.25</v>
      </c>
      <c r="O1480" s="4">
        <f t="shared" si="48"/>
        <v>0.79588001734407521</v>
      </c>
    </row>
    <row r="1481" spans="1:15" x14ac:dyDescent="0.2">
      <c r="A1481" t="s">
        <v>2225</v>
      </c>
      <c r="B1481">
        <v>69</v>
      </c>
      <c r="C1481">
        <v>4</v>
      </c>
      <c r="D1481">
        <v>21</v>
      </c>
      <c r="E1481">
        <v>21</v>
      </c>
      <c r="F1481">
        <v>25</v>
      </c>
      <c r="G1481">
        <v>4</v>
      </c>
      <c r="H1481">
        <v>11</v>
      </c>
      <c r="I1481">
        <v>14</v>
      </c>
      <c r="J1481">
        <v>25</v>
      </c>
      <c r="K1481" t="s">
        <v>167</v>
      </c>
      <c r="L1481" s="2">
        <f t="shared" si="47"/>
        <v>125</v>
      </c>
      <c r="M1481" s="3">
        <v>125</v>
      </c>
      <c r="N1481" s="6">
        <f>M1481/8</f>
        <v>15.625</v>
      </c>
      <c r="O1481" s="4">
        <f t="shared" si="48"/>
        <v>1.2207616539751422</v>
      </c>
    </row>
    <row r="1482" spans="1:15" x14ac:dyDescent="0.2">
      <c r="A1482" t="s">
        <v>1944</v>
      </c>
      <c r="B1482">
        <v>81</v>
      </c>
      <c r="C1482">
        <v>5</v>
      </c>
      <c r="D1482">
        <v>15</v>
      </c>
      <c r="E1482">
        <v>32</v>
      </c>
      <c r="F1482">
        <v>42</v>
      </c>
      <c r="G1482">
        <v>3</v>
      </c>
      <c r="H1482">
        <v>3</v>
      </c>
      <c r="I1482">
        <v>2</v>
      </c>
      <c r="J1482">
        <v>26</v>
      </c>
      <c r="K1482" t="s">
        <v>167</v>
      </c>
      <c r="L1482" s="2">
        <f t="shared" si="47"/>
        <v>128</v>
      </c>
      <c r="M1482" s="3">
        <v>128</v>
      </c>
      <c r="N1482" s="6">
        <f>M1482/8</f>
        <v>16</v>
      </c>
      <c r="O1482" s="4">
        <f t="shared" si="48"/>
        <v>1.2304489213782739</v>
      </c>
    </row>
    <row r="1483" spans="1:15" x14ac:dyDescent="0.2">
      <c r="A1483" t="s">
        <v>2025</v>
      </c>
      <c r="B1483">
        <v>39</v>
      </c>
      <c r="C1483">
        <v>0</v>
      </c>
      <c r="D1483">
        <v>2</v>
      </c>
      <c r="E1483">
        <v>11</v>
      </c>
      <c r="F1483">
        <v>6</v>
      </c>
      <c r="G1483">
        <v>0</v>
      </c>
      <c r="H1483">
        <v>10</v>
      </c>
      <c r="I1483">
        <v>0</v>
      </c>
      <c r="J1483">
        <v>8</v>
      </c>
      <c r="K1483" t="s">
        <v>167</v>
      </c>
      <c r="L1483" s="2">
        <f t="shared" si="47"/>
        <v>37</v>
      </c>
      <c r="M1483" s="3">
        <v>37</v>
      </c>
      <c r="N1483" s="6">
        <f>M1483/8</f>
        <v>4.625</v>
      </c>
      <c r="O1483" s="4">
        <f t="shared" si="48"/>
        <v>0.75012252678340008</v>
      </c>
    </row>
    <row r="1484" spans="1:15" x14ac:dyDescent="0.2">
      <c r="A1484" t="s">
        <v>2222</v>
      </c>
      <c r="B1484">
        <v>72</v>
      </c>
      <c r="C1484">
        <v>6</v>
      </c>
      <c r="D1484">
        <v>19</v>
      </c>
      <c r="E1484">
        <v>19</v>
      </c>
      <c r="F1484">
        <v>24</v>
      </c>
      <c r="G1484">
        <v>1</v>
      </c>
      <c r="H1484">
        <v>10</v>
      </c>
      <c r="I1484">
        <v>1</v>
      </c>
      <c r="J1484">
        <v>16</v>
      </c>
      <c r="K1484" t="s">
        <v>167</v>
      </c>
      <c r="L1484" s="2">
        <f t="shared" si="47"/>
        <v>96</v>
      </c>
      <c r="M1484" s="3">
        <v>96</v>
      </c>
      <c r="N1484" s="6">
        <f>M1484/8</f>
        <v>12</v>
      </c>
      <c r="O1484" s="4">
        <f t="shared" si="48"/>
        <v>1.1139433523068367</v>
      </c>
    </row>
    <row r="1485" spans="1:15" x14ac:dyDescent="0.2">
      <c r="A1485" t="s">
        <v>2224</v>
      </c>
      <c r="B1485">
        <v>38</v>
      </c>
      <c r="C1485">
        <v>0</v>
      </c>
      <c r="D1485">
        <v>13</v>
      </c>
      <c r="E1485">
        <v>6</v>
      </c>
      <c r="F1485">
        <v>4</v>
      </c>
      <c r="G1485">
        <v>0</v>
      </c>
      <c r="H1485">
        <v>1</v>
      </c>
      <c r="I1485">
        <v>2</v>
      </c>
      <c r="J1485">
        <v>1</v>
      </c>
      <c r="K1485" t="s">
        <v>167</v>
      </c>
      <c r="L1485" s="2">
        <f t="shared" si="47"/>
        <v>27</v>
      </c>
      <c r="M1485" s="3">
        <v>27</v>
      </c>
      <c r="N1485" s="6">
        <f>M1485/8</f>
        <v>3.375</v>
      </c>
      <c r="O1485" s="4">
        <f t="shared" si="48"/>
        <v>0.64097805735833202</v>
      </c>
    </row>
    <row r="1486" spans="1:15" x14ac:dyDescent="0.2">
      <c r="A1486" t="s">
        <v>2092</v>
      </c>
      <c r="B1486">
        <v>84</v>
      </c>
      <c r="C1486">
        <v>6</v>
      </c>
      <c r="D1486">
        <v>13</v>
      </c>
      <c r="E1486">
        <v>8</v>
      </c>
      <c r="F1486">
        <v>25</v>
      </c>
      <c r="G1486">
        <v>0</v>
      </c>
      <c r="H1486">
        <v>7</v>
      </c>
      <c r="I1486">
        <v>0</v>
      </c>
      <c r="J1486">
        <v>13</v>
      </c>
      <c r="K1486" t="s">
        <v>167</v>
      </c>
      <c r="L1486" s="2">
        <f t="shared" si="47"/>
        <v>72</v>
      </c>
      <c r="M1486" s="3">
        <v>72</v>
      </c>
      <c r="N1486" s="6">
        <f>M1486/8</f>
        <v>9</v>
      </c>
      <c r="O1486" s="4">
        <f t="shared" si="48"/>
        <v>1</v>
      </c>
    </row>
    <row r="1487" spans="1:15" x14ac:dyDescent="0.2">
      <c r="A1487" t="s">
        <v>2223</v>
      </c>
      <c r="B1487">
        <v>35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 t="s">
        <v>167</v>
      </c>
      <c r="L1487" s="2">
        <f t="shared" si="47"/>
        <v>1</v>
      </c>
      <c r="M1487" s="3">
        <v>1</v>
      </c>
      <c r="N1487" s="6">
        <f>M1487/8</f>
        <v>0.125</v>
      </c>
      <c r="O1487" s="4">
        <f t="shared" si="48"/>
        <v>5.1152522447381291E-2</v>
      </c>
    </row>
    <row r="1488" spans="1:15" x14ac:dyDescent="0.2">
      <c r="A1488" t="s">
        <v>2222</v>
      </c>
      <c r="B1488">
        <v>72</v>
      </c>
      <c r="C1488">
        <v>6</v>
      </c>
      <c r="D1488">
        <v>19</v>
      </c>
      <c r="E1488">
        <v>19</v>
      </c>
      <c r="F1488">
        <v>24</v>
      </c>
      <c r="G1488">
        <v>1</v>
      </c>
      <c r="H1488">
        <v>10</v>
      </c>
      <c r="I1488">
        <v>1</v>
      </c>
      <c r="J1488">
        <v>16</v>
      </c>
      <c r="K1488" t="s">
        <v>167</v>
      </c>
      <c r="L1488" s="2">
        <f t="shared" si="47"/>
        <v>96</v>
      </c>
      <c r="M1488" s="3">
        <v>96</v>
      </c>
      <c r="N1488" s="6">
        <f>M1488/8</f>
        <v>12</v>
      </c>
      <c r="O1488" s="4">
        <f t="shared" si="48"/>
        <v>1.1139433523068367</v>
      </c>
    </row>
    <row r="1489" spans="1:15" x14ac:dyDescent="0.2">
      <c r="A1489" t="s">
        <v>2200</v>
      </c>
      <c r="B1489">
        <v>56</v>
      </c>
      <c r="C1489">
        <v>0</v>
      </c>
      <c r="D1489">
        <v>3</v>
      </c>
      <c r="E1489">
        <v>0</v>
      </c>
      <c r="F1489">
        <v>9</v>
      </c>
      <c r="G1489">
        <v>0</v>
      </c>
      <c r="H1489">
        <v>3</v>
      </c>
      <c r="I1489">
        <v>0</v>
      </c>
      <c r="J1489">
        <v>0</v>
      </c>
      <c r="K1489" t="s">
        <v>167</v>
      </c>
      <c r="L1489" s="2">
        <f t="shared" si="47"/>
        <v>15</v>
      </c>
      <c r="M1489" s="3">
        <v>15</v>
      </c>
      <c r="N1489" s="6">
        <f>M1489/8</f>
        <v>1.875</v>
      </c>
      <c r="O1489" s="4">
        <f t="shared" si="48"/>
        <v>0.4586378490256493</v>
      </c>
    </row>
    <row r="1490" spans="1:15" x14ac:dyDescent="0.2">
      <c r="A1490" t="s">
        <v>2221</v>
      </c>
      <c r="B1490">
        <v>35</v>
      </c>
      <c r="C1490">
        <v>0</v>
      </c>
      <c r="D1490">
        <v>23</v>
      </c>
      <c r="E1490">
        <v>21</v>
      </c>
      <c r="F1490">
        <v>23</v>
      </c>
      <c r="G1490">
        <v>0</v>
      </c>
      <c r="H1490">
        <v>12</v>
      </c>
      <c r="I1490">
        <v>7</v>
      </c>
      <c r="J1490">
        <v>18</v>
      </c>
      <c r="K1490" t="s">
        <v>167</v>
      </c>
      <c r="L1490" s="2">
        <f t="shared" si="47"/>
        <v>104</v>
      </c>
      <c r="M1490" s="3">
        <v>104</v>
      </c>
      <c r="N1490" s="6">
        <f>M1490/8</f>
        <v>13</v>
      </c>
      <c r="O1490" s="4">
        <f t="shared" si="48"/>
        <v>1.146128035678238</v>
      </c>
    </row>
    <row r="1491" spans="1:15" x14ac:dyDescent="0.2">
      <c r="A1491" t="s">
        <v>2143</v>
      </c>
      <c r="B1491">
        <v>57</v>
      </c>
      <c r="C1491">
        <v>40</v>
      </c>
      <c r="D1491">
        <v>22</v>
      </c>
      <c r="E1491">
        <v>21</v>
      </c>
      <c r="F1491">
        <v>33</v>
      </c>
      <c r="G1491">
        <v>16</v>
      </c>
      <c r="H1491">
        <v>12</v>
      </c>
      <c r="I1491">
        <v>1</v>
      </c>
      <c r="J1491">
        <v>18</v>
      </c>
      <c r="K1491" t="s">
        <v>167</v>
      </c>
      <c r="L1491" s="2">
        <f t="shared" si="47"/>
        <v>163</v>
      </c>
      <c r="M1491" s="3">
        <v>163</v>
      </c>
      <c r="N1491" s="6">
        <f>M1491/8</f>
        <v>20.375</v>
      </c>
      <c r="O1491" s="4">
        <f t="shared" si="48"/>
        <v>1.3299061234002103</v>
      </c>
    </row>
    <row r="1492" spans="1:15" x14ac:dyDescent="0.2">
      <c r="A1492" t="s">
        <v>2220</v>
      </c>
      <c r="B1492">
        <v>67</v>
      </c>
      <c r="C1492">
        <v>0</v>
      </c>
      <c r="D1492">
        <v>11</v>
      </c>
      <c r="E1492">
        <v>5</v>
      </c>
      <c r="F1492">
        <v>18</v>
      </c>
      <c r="G1492">
        <v>6</v>
      </c>
      <c r="H1492">
        <v>14</v>
      </c>
      <c r="I1492">
        <v>3</v>
      </c>
      <c r="J1492">
        <v>5</v>
      </c>
      <c r="K1492" t="s">
        <v>167</v>
      </c>
      <c r="L1492" s="2">
        <f t="shared" si="47"/>
        <v>62</v>
      </c>
      <c r="M1492" s="3">
        <v>62</v>
      </c>
      <c r="N1492" s="6">
        <f>M1492/8</f>
        <v>7.75</v>
      </c>
      <c r="O1492" s="4">
        <f t="shared" si="48"/>
        <v>0.94200805302231327</v>
      </c>
    </row>
    <row r="1493" spans="1:15" x14ac:dyDescent="0.2">
      <c r="A1493" t="s">
        <v>2219</v>
      </c>
      <c r="B1493">
        <v>33</v>
      </c>
      <c r="C1493">
        <v>2</v>
      </c>
      <c r="D1493">
        <v>4</v>
      </c>
      <c r="E1493">
        <v>4</v>
      </c>
      <c r="F1493">
        <v>13</v>
      </c>
      <c r="G1493">
        <v>0</v>
      </c>
      <c r="H1493">
        <v>3</v>
      </c>
      <c r="I1493">
        <v>0</v>
      </c>
      <c r="J1493">
        <v>3</v>
      </c>
      <c r="K1493" t="s">
        <v>167</v>
      </c>
      <c r="L1493" s="2">
        <f t="shared" si="47"/>
        <v>29</v>
      </c>
      <c r="M1493" s="3">
        <v>29</v>
      </c>
      <c r="N1493" s="6">
        <f>M1493/8</f>
        <v>3.625</v>
      </c>
      <c r="O1493" s="4">
        <f t="shared" si="48"/>
        <v>0.66511173707505145</v>
      </c>
    </row>
    <row r="1494" spans="1:15" x14ac:dyDescent="0.2">
      <c r="A1494" t="s">
        <v>2218</v>
      </c>
      <c r="B1494">
        <v>32</v>
      </c>
      <c r="C1494">
        <v>0</v>
      </c>
      <c r="D1494">
        <v>5</v>
      </c>
      <c r="E1494">
        <v>2</v>
      </c>
      <c r="F1494">
        <v>6</v>
      </c>
      <c r="G1494">
        <v>16</v>
      </c>
      <c r="H1494">
        <v>0</v>
      </c>
      <c r="I1494">
        <v>0</v>
      </c>
      <c r="J1494">
        <v>0</v>
      </c>
      <c r="K1494" t="s">
        <v>167</v>
      </c>
      <c r="L1494" s="2">
        <f t="shared" si="47"/>
        <v>29</v>
      </c>
      <c r="M1494" s="3">
        <v>29</v>
      </c>
      <c r="N1494" s="6">
        <f>M1494/8</f>
        <v>3.625</v>
      </c>
      <c r="O1494" s="4">
        <f t="shared" si="48"/>
        <v>0.66511173707505145</v>
      </c>
    </row>
    <row r="1495" spans="1:15" x14ac:dyDescent="0.2">
      <c r="A1495" t="s">
        <v>2217</v>
      </c>
      <c r="B1495">
        <v>34</v>
      </c>
      <c r="C1495">
        <v>0</v>
      </c>
      <c r="D1495">
        <v>8</v>
      </c>
      <c r="E1495">
        <v>8</v>
      </c>
      <c r="F1495">
        <v>3</v>
      </c>
      <c r="G1495">
        <v>0</v>
      </c>
      <c r="H1495">
        <v>0</v>
      </c>
      <c r="I1495">
        <v>0</v>
      </c>
      <c r="J1495">
        <v>2</v>
      </c>
      <c r="K1495" t="s">
        <v>167</v>
      </c>
      <c r="L1495" s="2">
        <f t="shared" si="47"/>
        <v>21</v>
      </c>
      <c r="M1495" s="3">
        <v>21</v>
      </c>
      <c r="N1495" s="6">
        <f>M1495/8</f>
        <v>2.625</v>
      </c>
      <c r="O1495" s="4">
        <f t="shared" si="48"/>
        <v>0.55930801090701254</v>
      </c>
    </row>
    <row r="1496" spans="1:15" x14ac:dyDescent="0.2">
      <c r="A1496" t="s">
        <v>2216</v>
      </c>
      <c r="B1496">
        <v>32</v>
      </c>
      <c r="C1496">
        <v>0</v>
      </c>
      <c r="D1496">
        <v>15</v>
      </c>
      <c r="E1496">
        <v>6</v>
      </c>
      <c r="F1496">
        <v>13</v>
      </c>
      <c r="G1496">
        <v>0</v>
      </c>
      <c r="H1496">
        <v>1</v>
      </c>
      <c r="I1496">
        <v>0</v>
      </c>
      <c r="J1496">
        <v>6</v>
      </c>
      <c r="K1496" t="s">
        <v>167</v>
      </c>
      <c r="L1496" s="2">
        <f t="shared" si="47"/>
        <v>41</v>
      </c>
      <c r="M1496" s="3">
        <v>41</v>
      </c>
      <c r="N1496" s="6">
        <f>M1496/8</f>
        <v>5.125</v>
      </c>
      <c r="O1496" s="4">
        <f t="shared" si="48"/>
        <v>0.78710609303657009</v>
      </c>
    </row>
    <row r="1497" spans="1:15" x14ac:dyDescent="0.2">
      <c r="A1497" t="s">
        <v>2215</v>
      </c>
      <c r="B1497">
        <v>31</v>
      </c>
      <c r="C1497">
        <v>0</v>
      </c>
      <c r="D1497">
        <v>3</v>
      </c>
      <c r="E1497">
        <v>0</v>
      </c>
      <c r="F1497">
        <v>7</v>
      </c>
      <c r="G1497">
        <v>0</v>
      </c>
      <c r="H1497">
        <v>3</v>
      </c>
      <c r="I1497">
        <v>2</v>
      </c>
      <c r="J1497">
        <v>0</v>
      </c>
      <c r="K1497" t="s">
        <v>167</v>
      </c>
      <c r="L1497" s="2">
        <f t="shared" si="47"/>
        <v>15</v>
      </c>
      <c r="M1497" s="3">
        <v>15</v>
      </c>
      <c r="N1497" s="6">
        <f>M1497/8</f>
        <v>1.875</v>
      </c>
      <c r="O1497" s="4">
        <f t="shared" si="48"/>
        <v>0.4586378490256493</v>
      </c>
    </row>
    <row r="1498" spans="1:15" x14ac:dyDescent="0.2">
      <c r="A1498" t="s">
        <v>2075</v>
      </c>
      <c r="B1498">
        <v>60</v>
      </c>
      <c r="C1498">
        <v>2</v>
      </c>
      <c r="D1498">
        <v>20</v>
      </c>
      <c r="E1498">
        <v>16</v>
      </c>
      <c r="F1498">
        <v>11</v>
      </c>
      <c r="G1498">
        <v>0</v>
      </c>
      <c r="H1498">
        <v>5</v>
      </c>
      <c r="I1498">
        <v>4</v>
      </c>
      <c r="J1498">
        <v>16</v>
      </c>
      <c r="K1498" t="s">
        <v>167</v>
      </c>
      <c r="L1498" s="2">
        <f t="shared" si="47"/>
        <v>74</v>
      </c>
      <c r="M1498" s="3">
        <v>74</v>
      </c>
      <c r="N1498" s="6">
        <f>M1498/8</f>
        <v>9.25</v>
      </c>
      <c r="O1498" s="4">
        <f t="shared" si="48"/>
        <v>1.0107238653917732</v>
      </c>
    </row>
    <row r="1499" spans="1:15" x14ac:dyDescent="0.2">
      <c r="A1499" t="s">
        <v>2214</v>
      </c>
      <c r="B1499">
        <v>30</v>
      </c>
      <c r="C1499">
        <v>1</v>
      </c>
      <c r="D1499">
        <v>10</v>
      </c>
      <c r="E1499">
        <v>11</v>
      </c>
      <c r="F1499">
        <v>8</v>
      </c>
      <c r="G1499">
        <v>0</v>
      </c>
      <c r="H1499">
        <v>1</v>
      </c>
      <c r="I1499">
        <v>0</v>
      </c>
      <c r="J1499">
        <v>8</v>
      </c>
      <c r="K1499" t="s">
        <v>167</v>
      </c>
      <c r="L1499" s="2">
        <f t="shared" si="47"/>
        <v>39</v>
      </c>
      <c r="M1499" s="3">
        <v>39</v>
      </c>
      <c r="N1499" s="6">
        <f>M1499/8</f>
        <v>4.875</v>
      </c>
      <c r="O1499" s="4">
        <f t="shared" si="48"/>
        <v>0.76900787094377387</v>
      </c>
    </row>
    <row r="1500" spans="1:15" x14ac:dyDescent="0.2">
      <c r="A1500" t="s">
        <v>2213</v>
      </c>
      <c r="B1500">
        <v>30</v>
      </c>
      <c r="C1500">
        <v>0</v>
      </c>
      <c r="D1500">
        <v>8</v>
      </c>
      <c r="E1500">
        <v>8</v>
      </c>
      <c r="F1500">
        <v>9</v>
      </c>
      <c r="G1500">
        <v>0</v>
      </c>
      <c r="H1500">
        <v>0</v>
      </c>
      <c r="I1500">
        <v>0</v>
      </c>
      <c r="J1500">
        <v>16</v>
      </c>
      <c r="K1500" t="s">
        <v>167</v>
      </c>
      <c r="L1500" s="2">
        <f t="shared" si="47"/>
        <v>41</v>
      </c>
      <c r="M1500" s="3">
        <v>41</v>
      </c>
      <c r="N1500" s="6">
        <f>M1500/8</f>
        <v>5.125</v>
      </c>
      <c r="O1500" s="4">
        <f t="shared" si="48"/>
        <v>0.78710609303657009</v>
      </c>
    </row>
    <row r="1501" spans="1:15" x14ac:dyDescent="0.2">
      <c r="A1501" t="s">
        <v>2212</v>
      </c>
      <c r="B1501">
        <v>30</v>
      </c>
      <c r="C1501">
        <v>0</v>
      </c>
      <c r="D1501">
        <v>15</v>
      </c>
      <c r="E1501">
        <v>6</v>
      </c>
      <c r="F1501">
        <v>6</v>
      </c>
      <c r="G1501">
        <v>0</v>
      </c>
      <c r="H1501">
        <v>6</v>
      </c>
      <c r="I1501">
        <v>0</v>
      </c>
      <c r="J1501">
        <v>4</v>
      </c>
      <c r="K1501" t="s">
        <v>167</v>
      </c>
      <c r="L1501" s="2">
        <f t="shared" si="47"/>
        <v>37</v>
      </c>
      <c r="M1501" s="3">
        <v>37</v>
      </c>
      <c r="N1501" s="6">
        <f>M1501/8</f>
        <v>4.625</v>
      </c>
      <c r="O1501" s="4">
        <f t="shared" si="48"/>
        <v>0.75012252678340008</v>
      </c>
    </row>
    <row r="1502" spans="1:15" x14ac:dyDescent="0.2">
      <c r="A1502" t="s">
        <v>2211</v>
      </c>
      <c r="B1502">
        <v>31</v>
      </c>
      <c r="C1502">
        <v>0</v>
      </c>
      <c r="D1502">
        <v>5</v>
      </c>
      <c r="E1502">
        <v>0</v>
      </c>
      <c r="F1502">
        <v>8</v>
      </c>
      <c r="G1502">
        <v>0</v>
      </c>
      <c r="H1502">
        <v>0</v>
      </c>
      <c r="I1502">
        <v>0</v>
      </c>
      <c r="J1502">
        <v>0</v>
      </c>
      <c r="K1502" t="s">
        <v>167</v>
      </c>
      <c r="L1502" s="2">
        <f t="shared" si="47"/>
        <v>13</v>
      </c>
      <c r="M1502" s="3">
        <v>13</v>
      </c>
      <c r="N1502" s="6">
        <f>M1502/8</f>
        <v>1.625</v>
      </c>
      <c r="O1502" s="4">
        <f t="shared" si="48"/>
        <v>0.41912930774197571</v>
      </c>
    </row>
    <row r="1503" spans="1:15" x14ac:dyDescent="0.2">
      <c r="A1503" t="s">
        <v>2210</v>
      </c>
      <c r="B1503">
        <v>30</v>
      </c>
      <c r="C1503">
        <v>0</v>
      </c>
      <c r="D1503">
        <v>6</v>
      </c>
      <c r="E1503">
        <v>0</v>
      </c>
      <c r="F1503">
        <v>3</v>
      </c>
      <c r="G1503">
        <v>0</v>
      </c>
      <c r="H1503">
        <v>3</v>
      </c>
      <c r="I1503">
        <v>0</v>
      </c>
      <c r="J1503">
        <v>0</v>
      </c>
      <c r="K1503" t="s">
        <v>167</v>
      </c>
      <c r="L1503" s="2">
        <f t="shared" si="47"/>
        <v>12</v>
      </c>
      <c r="M1503" s="3">
        <v>12</v>
      </c>
      <c r="N1503" s="6">
        <f>M1503/8</f>
        <v>1.5</v>
      </c>
      <c r="O1503" s="4">
        <f t="shared" si="48"/>
        <v>0.3979400086720376</v>
      </c>
    </row>
    <row r="1504" spans="1:15" x14ac:dyDescent="0.2">
      <c r="A1504" t="s">
        <v>2198</v>
      </c>
      <c r="B1504">
        <v>48</v>
      </c>
      <c r="C1504">
        <v>5</v>
      </c>
      <c r="D1504">
        <v>6</v>
      </c>
      <c r="E1504">
        <v>23</v>
      </c>
      <c r="F1504">
        <v>17</v>
      </c>
      <c r="G1504">
        <v>0</v>
      </c>
      <c r="H1504">
        <v>10</v>
      </c>
      <c r="I1504">
        <v>0</v>
      </c>
      <c r="J1504">
        <v>22</v>
      </c>
      <c r="K1504" t="s">
        <v>167</v>
      </c>
      <c r="L1504" s="2">
        <f t="shared" si="47"/>
        <v>83</v>
      </c>
      <c r="M1504" s="3">
        <v>83</v>
      </c>
      <c r="N1504" s="6">
        <f>M1504/8</f>
        <v>10.375</v>
      </c>
      <c r="O1504" s="4">
        <f t="shared" si="48"/>
        <v>1.0559514053291501</v>
      </c>
    </row>
    <row r="1505" spans="1:15" x14ac:dyDescent="0.2">
      <c r="A1505" t="s">
        <v>2077</v>
      </c>
      <c r="B1505">
        <v>32</v>
      </c>
      <c r="C1505">
        <v>0</v>
      </c>
      <c r="D1505">
        <v>4</v>
      </c>
      <c r="E1505">
        <v>5</v>
      </c>
      <c r="F1505">
        <v>14</v>
      </c>
      <c r="G1505">
        <v>0</v>
      </c>
      <c r="H1505">
        <v>2</v>
      </c>
      <c r="I1505">
        <v>0</v>
      </c>
      <c r="J1505">
        <v>3</v>
      </c>
      <c r="K1505" t="s">
        <v>167</v>
      </c>
      <c r="L1505" s="2">
        <f t="shared" si="47"/>
        <v>28</v>
      </c>
      <c r="M1505" s="3">
        <v>28</v>
      </c>
      <c r="N1505" s="6">
        <f>M1505/8</f>
        <v>3.5</v>
      </c>
      <c r="O1505" s="4">
        <f t="shared" si="48"/>
        <v>0.65321251377534373</v>
      </c>
    </row>
    <row r="1506" spans="1:15" x14ac:dyDescent="0.2">
      <c r="A1506" t="s">
        <v>2209</v>
      </c>
      <c r="B1506">
        <v>33</v>
      </c>
      <c r="C1506">
        <v>6</v>
      </c>
      <c r="D1506">
        <v>0</v>
      </c>
      <c r="E1506">
        <v>5</v>
      </c>
      <c r="F1506">
        <v>3</v>
      </c>
      <c r="G1506">
        <v>0</v>
      </c>
      <c r="H1506">
        <v>7</v>
      </c>
      <c r="I1506">
        <v>0</v>
      </c>
      <c r="J1506">
        <v>5</v>
      </c>
      <c r="K1506" t="s">
        <v>167</v>
      </c>
      <c r="L1506" s="2">
        <f t="shared" si="47"/>
        <v>26</v>
      </c>
      <c r="M1506" s="3">
        <v>26</v>
      </c>
      <c r="N1506" s="6">
        <f>M1506/8</f>
        <v>3.25</v>
      </c>
      <c r="O1506" s="4">
        <f t="shared" si="48"/>
        <v>0.62838893005031149</v>
      </c>
    </row>
    <row r="1507" spans="1:15" x14ac:dyDescent="0.2">
      <c r="A1507" t="s">
        <v>1906</v>
      </c>
      <c r="B1507">
        <v>29</v>
      </c>
      <c r="C1507">
        <v>0</v>
      </c>
      <c r="D1507">
        <v>5</v>
      </c>
      <c r="E1507">
        <v>6</v>
      </c>
      <c r="F1507">
        <v>8</v>
      </c>
      <c r="G1507">
        <v>0</v>
      </c>
      <c r="H1507">
        <v>2</v>
      </c>
      <c r="I1507">
        <v>0</v>
      </c>
      <c r="J1507">
        <v>0</v>
      </c>
      <c r="K1507" t="s">
        <v>167</v>
      </c>
      <c r="L1507" s="2">
        <f t="shared" si="47"/>
        <v>21</v>
      </c>
      <c r="M1507" s="3">
        <v>21</v>
      </c>
      <c r="N1507" s="6">
        <f>M1507/8</f>
        <v>2.625</v>
      </c>
      <c r="O1507" s="4">
        <f t="shared" si="48"/>
        <v>0.55930801090701254</v>
      </c>
    </row>
    <row r="1508" spans="1:15" x14ac:dyDescent="0.2">
      <c r="A1508" t="s">
        <v>1977</v>
      </c>
      <c r="B1508">
        <v>27</v>
      </c>
      <c r="C1508">
        <v>4</v>
      </c>
      <c r="D1508">
        <v>0</v>
      </c>
      <c r="E1508">
        <v>8</v>
      </c>
      <c r="F1508">
        <v>10</v>
      </c>
      <c r="G1508">
        <v>0</v>
      </c>
      <c r="H1508">
        <v>4</v>
      </c>
      <c r="I1508">
        <v>0</v>
      </c>
      <c r="J1508">
        <v>6</v>
      </c>
      <c r="K1508" t="s">
        <v>167</v>
      </c>
      <c r="L1508" s="2">
        <f t="shared" si="47"/>
        <v>32</v>
      </c>
      <c r="M1508" s="3">
        <v>32</v>
      </c>
      <c r="N1508" s="6">
        <f>M1508/8</f>
        <v>4</v>
      </c>
      <c r="O1508" s="4">
        <f t="shared" si="48"/>
        <v>0.69897000433601886</v>
      </c>
    </row>
    <row r="1509" spans="1:15" x14ac:dyDescent="0.2">
      <c r="A1509" t="s">
        <v>166</v>
      </c>
      <c r="B1509">
        <v>26</v>
      </c>
      <c r="C1509">
        <v>26</v>
      </c>
      <c r="D1509">
        <v>18</v>
      </c>
      <c r="E1509">
        <v>17</v>
      </c>
      <c r="F1509">
        <v>23</v>
      </c>
      <c r="G1509">
        <v>0</v>
      </c>
      <c r="H1509">
        <v>11</v>
      </c>
      <c r="I1509">
        <v>0</v>
      </c>
      <c r="J1509">
        <v>7</v>
      </c>
      <c r="K1509" t="s">
        <v>167</v>
      </c>
      <c r="L1509" s="2">
        <f t="shared" si="47"/>
        <v>102</v>
      </c>
      <c r="M1509" s="3">
        <v>102</v>
      </c>
      <c r="N1509" s="6">
        <f>M1509/8</f>
        <v>12.75</v>
      </c>
      <c r="O1509" s="4">
        <f t="shared" si="48"/>
        <v>1.1383026981662814</v>
      </c>
    </row>
    <row r="1510" spans="1:15" x14ac:dyDescent="0.2">
      <c r="A1510" t="s">
        <v>2208</v>
      </c>
      <c r="B1510">
        <v>26</v>
      </c>
      <c r="C1510">
        <v>1</v>
      </c>
      <c r="D1510">
        <v>7</v>
      </c>
      <c r="E1510">
        <v>1</v>
      </c>
      <c r="F1510">
        <v>2</v>
      </c>
      <c r="G1510">
        <v>1</v>
      </c>
      <c r="H1510">
        <v>0</v>
      </c>
      <c r="I1510">
        <v>0</v>
      </c>
      <c r="J1510">
        <v>1</v>
      </c>
      <c r="K1510" t="s">
        <v>167</v>
      </c>
      <c r="L1510" s="2">
        <f t="shared" si="47"/>
        <v>13</v>
      </c>
      <c r="M1510" s="3">
        <v>13</v>
      </c>
      <c r="N1510" s="6">
        <f>M1510/8</f>
        <v>1.625</v>
      </c>
      <c r="O1510" s="4">
        <f t="shared" si="48"/>
        <v>0.41912930774197571</v>
      </c>
    </row>
    <row r="1511" spans="1:15" x14ac:dyDescent="0.2">
      <c r="A1511" t="s">
        <v>1922</v>
      </c>
      <c r="B1511">
        <v>26</v>
      </c>
      <c r="C1511">
        <v>0</v>
      </c>
      <c r="D1511">
        <v>0</v>
      </c>
      <c r="E1511">
        <v>1</v>
      </c>
      <c r="F1511">
        <v>15</v>
      </c>
      <c r="G1511">
        <v>0</v>
      </c>
      <c r="H1511">
        <v>2</v>
      </c>
      <c r="I1511">
        <v>0</v>
      </c>
      <c r="J1511">
        <v>0</v>
      </c>
      <c r="K1511" t="s">
        <v>167</v>
      </c>
      <c r="L1511" s="2">
        <f t="shared" si="47"/>
        <v>18</v>
      </c>
      <c r="M1511" s="3">
        <v>18</v>
      </c>
      <c r="N1511" s="6">
        <f>M1511/8</f>
        <v>2.25</v>
      </c>
      <c r="O1511" s="4">
        <f t="shared" si="48"/>
        <v>0.51188336097887432</v>
      </c>
    </row>
    <row r="1512" spans="1:15" x14ac:dyDescent="0.2">
      <c r="A1512" t="s">
        <v>2207</v>
      </c>
      <c r="B1512">
        <v>25</v>
      </c>
      <c r="C1512">
        <v>0</v>
      </c>
      <c r="D1512">
        <v>13</v>
      </c>
      <c r="E1512">
        <v>7</v>
      </c>
      <c r="F1512">
        <v>17</v>
      </c>
      <c r="G1512">
        <v>0</v>
      </c>
      <c r="H1512">
        <v>2</v>
      </c>
      <c r="I1512">
        <v>7</v>
      </c>
      <c r="J1512">
        <v>8</v>
      </c>
      <c r="K1512" t="s">
        <v>167</v>
      </c>
      <c r="L1512" s="2">
        <f t="shared" si="47"/>
        <v>54</v>
      </c>
      <c r="M1512" s="3">
        <v>54</v>
      </c>
      <c r="N1512" s="6">
        <f>M1512/8</f>
        <v>6.75</v>
      </c>
      <c r="O1512" s="4">
        <f t="shared" si="48"/>
        <v>0.88930170250631024</v>
      </c>
    </row>
    <row r="1513" spans="1:15" x14ac:dyDescent="0.2">
      <c r="A1513" t="s">
        <v>2003</v>
      </c>
      <c r="B1513">
        <v>26</v>
      </c>
      <c r="C1513">
        <v>0</v>
      </c>
      <c r="D1513">
        <v>3</v>
      </c>
      <c r="E1513">
        <v>4</v>
      </c>
      <c r="F1513">
        <v>9</v>
      </c>
      <c r="G1513">
        <v>0</v>
      </c>
      <c r="H1513">
        <v>4</v>
      </c>
      <c r="I1513">
        <v>0</v>
      </c>
      <c r="J1513">
        <v>6</v>
      </c>
      <c r="K1513" t="s">
        <v>167</v>
      </c>
      <c r="L1513" s="2">
        <f t="shared" si="47"/>
        <v>26</v>
      </c>
      <c r="M1513" s="3">
        <v>26</v>
      </c>
      <c r="N1513" s="6">
        <f>M1513/8</f>
        <v>3.25</v>
      </c>
      <c r="O1513" s="4">
        <f t="shared" si="48"/>
        <v>0.62838893005031149</v>
      </c>
    </row>
    <row r="1514" spans="1:15" x14ac:dyDescent="0.2">
      <c r="A1514" t="s">
        <v>2206</v>
      </c>
      <c r="B1514">
        <v>23</v>
      </c>
      <c r="C1514">
        <v>0</v>
      </c>
      <c r="D1514">
        <v>0</v>
      </c>
      <c r="E1514">
        <v>7</v>
      </c>
      <c r="F1514">
        <v>4</v>
      </c>
      <c r="G1514">
        <v>0</v>
      </c>
      <c r="H1514">
        <v>9</v>
      </c>
      <c r="I1514">
        <v>0</v>
      </c>
      <c r="J1514">
        <v>7</v>
      </c>
      <c r="K1514" t="s">
        <v>167</v>
      </c>
      <c r="L1514" s="2">
        <f t="shared" si="47"/>
        <v>27</v>
      </c>
      <c r="M1514" s="3">
        <v>27</v>
      </c>
      <c r="N1514" s="6">
        <f>M1514/8</f>
        <v>3.375</v>
      </c>
      <c r="O1514" s="4">
        <f t="shared" si="48"/>
        <v>0.64097805735833202</v>
      </c>
    </row>
    <row r="1515" spans="1:15" x14ac:dyDescent="0.2">
      <c r="A1515" t="s">
        <v>2205</v>
      </c>
      <c r="B1515">
        <v>23</v>
      </c>
      <c r="C1515">
        <v>0</v>
      </c>
      <c r="D1515">
        <v>1</v>
      </c>
      <c r="E1515">
        <v>7</v>
      </c>
      <c r="F1515">
        <v>8</v>
      </c>
      <c r="G1515">
        <v>2</v>
      </c>
      <c r="H1515">
        <v>1</v>
      </c>
      <c r="I1515">
        <v>0</v>
      </c>
      <c r="J1515">
        <v>4</v>
      </c>
      <c r="K1515" t="s">
        <v>167</v>
      </c>
      <c r="L1515" s="2">
        <f t="shared" si="47"/>
        <v>23</v>
      </c>
      <c r="M1515" s="3">
        <v>23</v>
      </c>
      <c r="N1515" s="6">
        <f>M1515/8</f>
        <v>2.875</v>
      </c>
      <c r="O1515" s="4">
        <f t="shared" si="48"/>
        <v>0.5882717068423291</v>
      </c>
    </row>
    <row r="1516" spans="1:15" x14ac:dyDescent="0.2">
      <c r="A1516" t="s">
        <v>2204</v>
      </c>
      <c r="B1516">
        <v>22</v>
      </c>
      <c r="C1516">
        <v>0</v>
      </c>
      <c r="D1516">
        <v>0</v>
      </c>
      <c r="E1516">
        <v>3</v>
      </c>
      <c r="F1516">
        <v>14</v>
      </c>
      <c r="G1516">
        <v>1</v>
      </c>
      <c r="H1516">
        <v>0</v>
      </c>
      <c r="I1516">
        <v>0</v>
      </c>
      <c r="J1516">
        <v>6</v>
      </c>
      <c r="K1516" t="s">
        <v>167</v>
      </c>
      <c r="L1516" s="2">
        <f t="shared" si="47"/>
        <v>24</v>
      </c>
      <c r="M1516" s="3">
        <v>24</v>
      </c>
      <c r="N1516" s="6">
        <f>M1516/8</f>
        <v>3</v>
      </c>
      <c r="O1516" s="4">
        <f t="shared" si="48"/>
        <v>0.6020599913279624</v>
      </c>
    </row>
    <row r="1517" spans="1:15" x14ac:dyDescent="0.2">
      <c r="A1517" t="s">
        <v>2203</v>
      </c>
      <c r="B1517">
        <v>22</v>
      </c>
      <c r="C1517">
        <v>0</v>
      </c>
      <c r="D1517">
        <v>2</v>
      </c>
      <c r="E1517">
        <v>1</v>
      </c>
      <c r="F1517">
        <v>5</v>
      </c>
      <c r="G1517">
        <v>0</v>
      </c>
      <c r="H1517">
        <v>0</v>
      </c>
      <c r="I1517">
        <v>0</v>
      </c>
      <c r="J1517">
        <v>1</v>
      </c>
      <c r="K1517" t="s">
        <v>167</v>
      </c>
      <c r="L1517" s="2">
        <f t="shared" si="47"/>
        <v>9</v>
      </c>
      <c r="M1517" s="3">
        <v>9</v>
      </c>
      <c r="N1517" s="6">
        <f>M1517/8</f>
        <v>1.125</v>
      </c>
      <c r="O1517" s="4">
        <f t="shared" si="48"/>
        <v>0.32735893438633035</v>
      </c>
    </row>
    <row r="1518" spans="1:15" x14ac:dyDescent="0.2">
      <c r="A1518" t="s">
        <v>2202</v>
      </c>
      <c r="B1518">
        <v>22</v>
      </c>
      <c r="C1518">
        <v>0</v>
      </c>
      <c r="D1518">
        <v>4</v>
      </c>
      <c r="E1518">
        <v>0</v>
      </c>
      <c r="F1518">
        <v>9</v>
      </c>
      <c r="G1518">
        <v>0</v>
      </c>
      <c r="H1518">
        <v>2</v>
      </c>
      <c r="I1518">
        <v>0</v>
      </c>
      <c r="J1518">
        <v>0</v>
      </c>
      <c r="K1518" t="s">
        <v>167</v>
      </c>
      <c r="L1518" s="2">
        <f t="shared" si="47"/>
        <v>15</v>
      </c>
      <c r="M1518" s="3">
        <v>15</v>
      </c>
      <c r="N1518" s="6">
        <f>M1518/8</f>
        <v>1.875</v>
      </c>
      <c r="O1518" s="4">
        <f t="shared" si="48"/>
        <v>0.4586378490256493</v>
      </c>
    </row>
    <row r="1519" spans="1:15" x14ac:dyDescent="0.2">
      <c r="A1519" t="s">
        <v>2201</v>
      </c>
      <c r="B1519">
        <v>21</v>
      </c>
      <c r="C1519">
        <v>0</v>
      </c>
      <c r="D1519">
        <v>11</v>
      </c>
      <c r="E1519">
        <v>10</v>
      </c>
      <c r="F1519">
        <v>7</v>
      </c>
      <c r="G1519">
        <v>0</v>
      </c>
      <c r="H1519">
        <v>9</v>
      </c>
      <c r="I1519">
        <v>0</v>
      </c>
      <c r="J1519">
        <v>8</v>
      </c>
      <c r="K1519" t="s">
        <v>167</v>
      </c>
      <c r="L1519" s="2">
        <f t="shared" si="47"/>
        <v>45</v>
      </c>
      <c r="M1519" s="3">
        <v>45</v>
      </c>
      <c r="N1519" s="6">
        <f>M1519/8</f>
        <v>5.625</v>
      </c>
      <c r="O1519" s="4">
        <f t="shared" si="48"/>
        <v>0.82118588260884551</v>
      </c>
    </row>
    <row r="1520" spans="1:15" x14ac:dyDescent="0.2">
      <c r="A1520" t="s">
        <v>2200</v>
      </c>
      <c r="B1520">
        <v>56</v>
      </c>
      <c r="C1520">
        <v>0</v>
      </c>
      <c r="D1520">
        <v>3</v>
      </c>
      <c r="E1520">
        <v>0</v>
      </c>
      <c r="F1520">
        <v>9</v>
      </c>
      <c r="G1520">
        <v>0</v>
      </c>
      <c r="H1520">
        <v>3</v>
      </c>
      <c r="I1520">
        <v>0</v>
      </c>
      <c r="J1520">
        <v>0</v>
      </c>
      <c r="K1520" t="s">
        <v>167</v>
      </c>
      <c r="L1520" s="2">
        <f t="shared" si="47"/>
        <v>15</v>
      </c>
      <c r="M1520" s="3">
        <v>15</v>
      </c>
      <c r="N1520" s="6">
        <f>M1520/8</f>
        <v>1.875</v>
      </c>
      <c r="O1520" s="4">
        <f t="shared" si="48"/>
        <v>0.4586378490256493</v>
      </c>
    </row>
    <row r="1521" spans="1:15" x14ac:dyDescent="0.2">
      <c r="A1521" t="s">
        <v>2199</v>
      </c>
      <c r="B1521">
        <v>21</v>
      </c>
      <c r="C1521">
        <v>0</v>
      </c>
      <c r="D1521">
        <v>1</v>
      </c>
      <c r="E1521">
        <v>7</v>
      </c>
      <c r="F1521">
        <v>7</v>
      </c>
      <c r="G1521">
        <v>0</v>
      </c>
      <c r="H1521">
        <v>4</v>
      </c>
      <c r="I1521">
        <v>0</v>
      </c>
      <c r="J1521">
        <v>4</v>
      </c>
      <c r="K1521" t="s">
        <v>167</v>
      </c>
      <c r="L1521" s="2">
        <f t="shared" si="47"/>
        <v>23</v>
      </c>
      <c r="M1521" s="3">
        <v>23</v>
      </c>
      <c r="N1521" s="6">
        <f>M1521/8</f>
        <v>2.875</v>
      </c>
      <c r="O1521" s="4">
        <f t="shared" si="48"/>
        <v>0.5882717068423291</v>
      </c>
    </row>
    <row r="1522" spans="1:15" x14ac:dyDescent="0.2">
      <c r="A1522" t="s">
        <v>2118</v>
      </c>
      <c r="B1522">
        <v>125</v>
      </c>
      <c r="C1522">
        <v>4</v>
      </c>
      <c r="D1522">
        <v>22</v>
      </c>
      <c r="E1522">
        <v>14</v>
      </c>
      <c r="F1522">
        <v>23</v>
      </c>
      <c r="G1522">
        <v>0</v>
      </c>
      <c r="H1522">
        <v>3</v>
      </c>
      <c r="I1522">
        <v>0</v>
      </c>
      <c r="J1522">
        <v>5</v>
      </c>
      <c r="K1522" t="s">
        <v>167</v>
      </c>
      <c r="L1522" s="2">
        <f t="shared" si="47"/>
        <v>71</v>
      </c>
      <c r="M1522" s="3">
        <v>71</v>
      </c>
      <c r="N1522" s="6">
        <f>M1522/8</f>
        <v>8.875</v>
      </c>
      <c r="O1522" s="4">
        <f t="shared" si="48"/>
        <v>0.99453710429849784</v>
      </c>
    </row>
    <row r="1523" spans="1:15" x14ac:dyDescent="0.2">
      <c r="A1523" t="s">
        <v>2198</v>
      </c>
      <c r="B1523">
        <v>48</v>
      </c>
      <c r="C1523">
        <v>5</v>
      </c>
      <c r="D1523">
        <v>6</v>
      </c>
      <c r="E1523">
        <v>23</v>
      </c>
      <c r="F1523">
        <v>17</v>
      </c>
      <c r="G1523">
        <v>0</v>
      </c>
      <c r="H1523">
        <v>10</v>
      </c>
      <c r="I1523">
        <v>0</v>
      </c>
      <c r="J1523">
        <v>22</v>
      </c>
      <c r="K1523" t="s">
        <v>167</v>
      </c>
      <c r="L1523" s="2">
        <f t="shared" si="47"/>
        <v>83</v>
      </c>
      <c r="M1523" s="3">
        <v>83</v>
      </c>
      <c r="N1523" s="6">
        <f>M1523/8</f>
        <v>10.375</v>
      </c>
      <c r="O1523" s="4">
        <f t="shared" si="48"/>
        <v>1.0559514053291501</v>
      </c>
    </row>
    <row r="1524" spans="1:15" x14ac:dyDescent="0.2">
      <c r="A1524" t="s">
        <v>2197</v>
      </c>
      <c r="B1524">
        <v>19</v>
      </c>
      <c r="C1524">
        <v>0</v>
      </c>
      <c r="D1524">
        <v>5</v>
      </c>
      <c r="E1524">
        <v>3</v>
      </c>
      <c r="F1524">
        <v>6</v>
      </c>
      <c r="G1524">
        <v>0</v>
      </c>
      <c r="H1524">
        <v>1</v>
      </c>
      <c r="I1524">
        <v>0</v>
      </c>
      <c r="J1524">
        <v>3</v>
      </c>
      <c r="K1524" t="s">
        <v>167</v>
      </c>
      <c r="L1524" s="2">
        <f t="shared" si="47"/>
        <v>18</v>
      </c>
      <c r="M1524" s="3">
        <v>18</v>
      </c>
      <c r="N1524" s="6">
        <f>M1524/8</f>
        <v>2.25</v>
      </c>
      <c r="O1524" s="4">
        <f t="shared" si="48"/>
        <v>0.51188336097887432</v>
      </c>
    </row>
    <row r="1525" spans="1:15" x14ac:dyDescent="0.2">
      <c r="A1525" t="s">
        <v>2196</v>
      </c>
      <c r="B1525">
        <v>19</v>
      </c>
      <c r="C1525">
        <v>0</v>
      </c>
      <c r="D1525">
        <v>8</v>
      </c>
      <c r="E1525">
        <v>11</v>
      </c>
      <c r="F1525">
        <v>13</v>
      </c>
      <c r="G1525">
        <v>0</v>
      </c>
      <c r="H1525">
        <v>0</v>
      </c>
      <c r="I1525">
        <v>0</v>
      </c>
      <c r="J1525">
        <v>11</v>
      </c>
      <c r="K1525" t="s">
        <v>167</v>
      </c>
      <c r="L1525" s="2">
        <f t="shared" si="47"/>
        <v>43</v>
      </c>
      <c r="M1525" s="3">
        <v>43</v>
      </c>
      <c r="N1525" s="6">
        <f>M1525/8</f>
        <v>5.375</v>
      </c>
      <c r="O1525" s="4">
        <f t="shared" si="48"/>
        <v>0.80448018910599273</v>
      </c>
    </row>
    <row r="1526" spans="1:15" x14ac:dyDescent="0.2">
      <c r="A1526" t="s">
        <v>2195</v>
      </c>
      <c r="B1526">
        <v>21</v>
      </c>
      <c r="C1526">
        <v>4</v>
      </c>
      <c r="D1526">
        <v>10</v>
      </c>
      <c r="E1526">
        <v>10</v>
      </c>
      <c r="F1526">
        <v>10</v>
      </c>
      <c r="G1526">
        <v>0</v>
      </c>
      <c r="H1526">
        <v>3</v>
      </c>
      <c r="I1526">
        <v>6</v>
      </c>
      <c r="J1526">
        <v>8</v>
      </c>
      <c r="K1526" t="s">
        <v>167</v>
      </c>
      <c r="L1526" s="2">
        <f t="shared" si="47"/>
        <v>51</v>
      </c>
      <c r="M1526" s="3">
        <v>51</v>
      </c>
      <c r="N1526" s="6">
        <f>M1526/8</f>
        <v>6.375</v>
      </c>
      <c r="O1526" s="4">
        <f t="shared" si="48"/>
        <v>0.86776202465020058</v>
      </c>
    </row>
    <row r="1527" spans="1:15" x14ac:dyDescent="0.2">
      <c r="A1527" t="s">
        <v>2194</v>
      </c>
      <c r="B1527">
        <v>18</v>
      </c>
      <c r="C1527">
        <v>1</v>
      </c>
      <c r="D1527">
        <v>1</v>
      </c>
      <c r="E1527">
        <v>0</v>
      </c>
      <c r="F1527">
        <v>8</v>
      </c>
      <c r="G1527">
        <v>0</v>
      </c>
      <c r="H1527">
        <v>1</v>
      </c>
      <c r="I1527">
        <v>0</v>
      </c>
      <c r="J1527">
        <v>1</v>
      </c>
      <c r="K1527" t="s">
        <v>167</v>
      </c>
      <c r="L1527" s="2">
        <f t="shared" si="47"/>
        <v>12</v>
      </c>
      <c r="M1527" s="3">
        <v>12</v>
      </c>
      <c r="N1527" s="6">
        <f>M1527/8</f>
        <v>1.5</v>
      </c>
      <c r="O1527" s="4">
        <f t="shared" si="48"/>
        <v>0.3979400086720376</v>
      </c>
    </row>
    <row r="1528" spans="1:15" x14ac:dyDescent="0.2">
      <c r="A1528" t="s">
        <v>1975</v>
      </c>
      <c r="B1528">
        <v>19</v>
      </c>
      <c r="C1528">
        <v>0</v>
      </c>
      <c r="D1528">
        <v>14</v>
      </c>
      <c r="E1528">
        <v>12</v>
      </c>
      <c r="F1528">
        <v>9</v>
      </c>
      <c r="G1528">
        <v>0</v>
      </c>
      <c r="H1528">
        <v>2</v>
      </c>
      <c r="I1528">
        <v>5</v>
      </c>
      <c r="J1528">
        <v>7</v>
      </c>
      <c r="K1528" t="s">
        <v>167</v>
      </c>
      <c r="L1528" s="2">
        <f t="shared" si="47"/>
        <v>49</v>
      </c>
      <c r="M1528" s="3">
        <v>49</v>
      </c>
      <c r="N1528" s="6">
        <f>M1528/8</f>
        <v>6.125</v>
      </c>
      <c r="O1528" s="4">
        <f t="shared" si="48"/>
        <v>0.85278486868054781</v>
      </c>
    </row>
    <row r="1529" spans="1:15" x14ac:dyDescent="0.2">
      <c r="A1529" t="s">
        <v>2105</v>
      </c>
      <c r="B1529">
        <v>23</v>
      </c>
      <c r="C1529">
        <v>0</v>
      </c>
      <c r="D1529">
        <v>2</v>
      </c>
      <c r="E1529">
        <v>7</v>
      </c>
      <c r="F1529">
        <v>8</v>
      </c>
      <c r="G1529">
        <v>0</v>
      </c>
      <c r="H1529">
        <v>2</v>
      </c>
      <c r="I1529">
        <v>2</v>
      </c>
      <c r="J1529">
        <v>1</v>
      </c>
      <c r="K1529" t="s">
        <v>167</v>
      </c>
      <c r="L1529" s="2">
        <f t="shared" si="47"/>
        <v>22</v>
      </c>
      <c r="M1529" s="3">
        <v>22</v>
      </c>
      <c r="N1529" s="6">
        <f>M1529/8</f>
        <v>2.75</v>
      </c>
      <c r="O1529" s="4">
        <f t="shared" si="48"/>
        <v>0.57403126772771884</v>
      </c>
    </row>
    <row r="1530" spans="1:15" x14ac:dyDescent="0.2">
      <c r="A1530" t="s">
        <v>2193</v>
      </c>
      <c r="B1530">
        <v>33</v>
      </c>
      <c r="C1530">
        <v>0</v>
      </c>
      <c r="D1530">
        <v>5</v>
      </c>
      <c r="E1530">
        <v>3</v>
      </c>
      <c r="F1530">
        <v>10</v>
      </c>
      <c r="G1530">
        <v>1</v>
      </c>
      <c r="H1530">
        <v>3</v>
      </c>
      <c r="I1530">
        <v>0</v>
      </c>
      <c r="J1530">
        <v>2</v>
      </c>
      <c r="K1530" t="s">
        <v>167</v>
      </c>
      <c r="L1530" s="2">
        <f t="shared" si="47"/>
        <v>24</v>
      </c>
      <c r="M1530" s="3">
        <v>24</v>
      </c>
      <c r="N1530" s="6">
        <f>M1530/8</f>
        <v>3</v>
      </c>
      <c r="O1530" s="4">
        <f t="shared" si="48"/>
        <v>0.6020599913279624</v>
      </c>
    </row>
    <row r="1531" spans="1:15" x14ac:dyDescent="0.2">
      <c r="A1531" t="s">
        <v>1967</v>
      </c>
      <c r="B1531">
        <v>21</v>
      </c>
      <c r="C1531">
        <v>0</v>
      </c>
      <c r="D1531">
        <v>6</v>
      </c>
      <c r="E1531">
        <v>7</v>
      </c>
      <c r="F1531">
        <v>10</v>
      </c>
      <c r="G1531">
        <v>0</v>
      </c>
      <c r="H1531">
        <v>0</v>
      </c>
      <c r="I1531">
        <v>0</v>
      </c>
      <c r="J1531">
        <v>2</v>
      </c>
      <c r="K1531" t="s">
        <v>167</v>
      </c>
      <c r="L1531" s="2">
        <f t="shared" si="47"/>
        <v>25</v>
      </c>
      <c r="M1531" s="3">
        <v>25</v>
      </c>
      <c r="N1531" s="6">
        <f>M1531/8</f>
        <v>3.125</v>
      </c>
      <c r="O1531" s="4">
        <f t="shared" si="48"/>
        <v>0.61542395288594387</v>
      </c>
    </row>
    <row r="1532" spans="1:15" x14ac:dyDescent="0.2">
      <c r="A1532" t="s">
        <v>2192</v>
      </c>
      <c r="B1532">
        <v>17</v>
      </c>
      <c r="C1532">
        <v>4</v>
      </c>
      <c r="D1532">
        <v>10</v>
      </c>
      <c r="E1532">
        <v>10</v>
      </c>
      <c r="F1532">
        <v>13</v>
      </c>
      <c r="G1532">
        <v>0</v>
      </c>
      <c r="H1532">
        <v>4</v>
      </c>
      <c r="I1532">
        <v>6</v>
      </c>
      <c r="J1532">
        <v>8</v>
      </c>
      <c r="K1532" t="s">
        <v>167</v>
      </c>
      <c r="L1532" s="2">
        <f t="shared" si="47"/>
        <v>55</v>
      </c>
      <c r="M1532" s="3">
        <v>55</v>
      </c>
      <c r="N1532" s="6">
        <f>M1532/8</f>
        <v>6.875</v>
      </c>
      <c r="O1532" s="4">
        <f t="shared" si="48"/>
        <v>0.89625056246163814</v>
      </c>
    </row>
    <row r="1533" spans="1:15" x14ac:dyDescent="0.2">
      <c r="A1533" t="s">
        <v>2191</v>
      </c>
      <c r="B1533">
        <v>69</v>
      </c>
      <c r="C1533">
        <v>0</v>
      </c>
      <c r="D1533">
        <v>5</v>
      </c>
      <c r="E1533">
        <v>0</v>
      </c>
      <c r="F1533">
        <v>6</v>
      </c>
      <c r="G1533">
        <v>0</v>
      </c>
      <c r="H1533">
        <v>0</v>
      </c>
      <c r="I1533">
        <v>0</v>
      </c>
      <c r="J1533">
        <v>2</v>
      </c>
      <c r="K1533" t="s">
        <v>167</v>
      </c>
      <c r="L1533" s="2">
        <f t="shared" si="47"/>
        <v>13</v>
      </c>
      <c r="M1533" s="3">
        <v>13</v>
      </c>
      <c r="N1533" s="6">
        <f>M1533/8</f>
        <v>1.625</v>
      </c>
      <c r="O1533" s="4">
        <f t="shared" si="48"/>
        <v>0.41912930774197571</v>
      </c>
    </row>
    <row r="1534" spans="1:15" x14ac:dyDescent="0.2">
      <c r="A1534" t="s">
        <v>2190</v>
      </c>
      <c r="B1534">
        <v>19</v>
      </c>
      <c r="C1534">
        <v>1</v>
      </c>
      <c r="D1534">
        <v>12</v>
      </c>
      <c r="E1534">
        <v>6</v>
      </c>
      <c r="F1534">
        <v>12</v>
      </c>
      <c r="G1534">
        <v>0</v>
      </c>
      <c r="H1534">
        <v>1</v>
      </c>
      <c r="I1534">
        <v>9</v>
      </c>
      <c r="J1534">
        <v>3</v>
      </c>
      <c r="K1534" t="s">
        <v>167</v>
      </c>
      <c r="L1534" s="2">
        <f t="shared" si="47"/>
        <v>44</v>
      </c>
      <c r="M1534" s="3">
        <v>44</v>
      </c>
      <c r="N1534" s="6">
        <f>M1534/8</f>
        <v>5.5</v>
      </c>
      <c r="O1534" s="4">
        <f t="shared" si="48"/>
        <v>0.81291335664285558</v>
      </c>
    </row>
    <row r="1535" spans="1:15" x14ac:dyDescent="0.2">
      <c r="A1535" t="s">
        <v>2189</v>
      </c>
      <c r="B1535">
        <v>16</v>
      </c>
      <c r="C1535">
        <v>0</v>
      </c>
      <c r="D1535">
        <v>5</v>
      </c>
      <c r="E1535">
        <v>4</v>
      </c>
      <c r="F1535">
        <v>8</v>
      </c>
      <c r="G1535">
        <v>0</v>
      </c>
      <c r="H1535">
        <v>2</v>
      </c>
      <c r="I1535">
        <v>0</v>
      </c>
      <c r="J1535">
        <v>1</v>
      </c>
      <c r="K1535" t="s">
        <v>167</v>
      </c>
      <c r="L1535" s="2">
        <f t="shared" si="47"/>
        <v>20</v>
      </c>
      <c r="M1535" s="3">
        <v>20</v>
      </c>
      <c r="N1535" s="6">
        <f>M1535/8</f>
        <v>2.5</v>
      </c>
      <c r="O1535" s="4">
        <f t="shared" si="48"/>
        <v>0.54406804435027567</v>
      </c>
    </row>
    <row r="1536" spans="1:15" x14ac:dyDescent="0.2">
      <c r="A1536" t="s">
        <v>2188</v>
      </c>
      <c r="B1536">
        <v>16</v>
      </c>
      <c r="C1536">
        <v>0</v>
      </c>
      <c r="D1536">
        <v>0</v>
      </c>
      <c r="E1536">
        <v>3</v>
      </c>
      <c r="F1536">
        <v>0</v>
      </c>
      <c r="G1536">
        <v>0</v>
      </c>
      <c r="H1536">
        <v>6</v>
      </c>
      <c r="I1536">
        <v>0</v>
      </c>
      <c r="J1536">
        <v>5</v>
      </c>
      <c r="K1536" t="s">
        <v>167</v>
      </c>
      <c r="L1536" s="2">
        <f t="shared" si="47"/>
        <v>14</v>
      </c>
      <c r="M1536" s="3">
        <v>14</v>
      </c>
      <c r="N1536" s="6">
        <f>M1536/8</f>
        <v>1.75</v>
      </c>
      <c r="O1536" s="4">
        <f t="shared" si="48"/>
        <v>0.43933269383026263</v>
      </c>
    </row>
    <row r="1537" spans="1:15" x14ac:dyDescent="0.2">
      <c r="A1537" t="s">
        <v>2187</v>
      </c>
      <c r="B1537">
        <v>16</v>
      </c>
      <c r="C1537">
        <v>0</v>
      </c>
      <c r="D1537">
        <v>5</v>
      </c>
      <c r="E1537">
        <v>4</v>
      </c>
      <c r="F1537">
        <v>4</v>
      </c>
      <c r="G1537">
        <v>0</v>
      </c>
      <c r="H1537">
        <v>0</v>
      </c>
      <c r="I1537">
        <v>2</v>
      </c>
      <c r="J1537">
        <v>2</v>
      </c>
      <c r="K1537" t="s">
        <v>167</v>
      </c>
      <c r="L1537" s="2">
        <f t="shared" si="47"/>
        <v>17</v>
      </c>
      <c r="M1537" s="3">
        <v>17</v>
      </c>
      <c r="N1537" s="6">
        <f>M1537/8</f>
        <v>2.125</v>
      </c>
      <c r="O1537" s="4">
        <f t="shared" si="48"/>
        <v>0.49485002168009401</v>
      </c>
    </row>
    <row r="1538" spans="1:15" x14ac:dyDescent="0.2">
      <c r="A1538" t="s">
        <v>2075</v>
      </c>
      <c r="B1538">
        <v>60</v>
      </c>
      <c r="C1538">
        <v>2</v>
      </c>
      <c r="D1538">
        <v>20</v>
      </c>
      <c r="E1538">
        <v>16</v>
      </c>
      <c r="F1538">
        <v>11</v>
      </c>
      <c r="G1538">
        <v>0</v>
      </c>
      <c r="H1538">
        <v>5</v>
      </c>
      <c r="I1538">
        <v>4</v>
      </c>
      <c r="J1538">
        <v>16</v>
      </c>
      <c r="K1538" t="s">
        <v>167</v>
      </c>
      <c r="L1538" s="2">
        <f t="shared" si="47"/>
        <v>74</v>
      </c>
      <c r="M1538" s="3">
        <v>74</v>
      </c>
      <c r="N1538" s="6">
        <f>M1538/8</f>
        <v>9.25</v>
      </c>
      <c r="O1538" s="4">
        <f t="shared" si="48"/>
        <v>1.0107238653917732</v>
      </c>
    </row>
    <row r="1539" spans="1:15" x14ac:dyDescent="0.2">
      <c r="A1539" t="s">
        <v>2186</v>
      </c>
      <c r="B1539">
        <v>16</v>
      </c>
      <c r="C1539">
        <v>0</v>
      </c>
      <c r="D1539">
        <v>1</v>
      </c>
      <c r="E1539">
        <v>5</v>
      </c>
      <c r="F1539">
        <v>0</v>
      </c>
      <c r="G1539">
        <v>0</v>
      </c>
      <c r="H1539">
        <v>2</v>
      </c>
      <c r="I1539">
        <v>0</v>
      </c>
      <c r="J1539">
        <v>4</v>
      </c>
      <c r="K1539" t="s">
        <v>167</v>
      </c>
      <c r="L1539" s="2">
        <f t="shared" ref="L1539:L1602" si="49">SUM(C1539:J1539)</f>
        <v>12</v>
      </c>
      <c r="M1539" s="3">
        <v>12</v>
      </c>
      <c r="N1539" s="6">
        <f>M1539/8</f>
        <v>1.5</v>
      </c>
      <c r="O1539" s="4">
        <f t="shared" ref="O1539:O1602" si="50">LOG10(N1539+1)</f>
        <v>0.3979400086720376</v>
      </c>
    </row>
    <row r="1540" spans="1:15" x14ac:dyDescent="0.2">
      <c r="A1540" t="s">
        <v>2185</v>
      </c>
      <c r="B1540">
        <v>15</v>
      </c>
      <c r="C1540">
        <v>0</v>
      </c>
      <c r="D1540">
        <v>1</v>
      </c>
      <c r="E1540">
        <v>2</v>
      </c>
      <c r="F1540">
        <v>1</v>
      </c>
      <c r="G1540">
        <v>0</v>
      </c>
      <c r="H1540">
        <v>0</v>
      </c>
      <c r="I1540">
        <v>0</v>
      </c>
      <c r="J1540">
        <v>2</v>
      </c>
      <c r="K1540" t="s">
        <v>167</v>
      </c>
      <c r="L1540" s="2">
        <f t="shared" si="49"/>
        <v>6</v>
      </c>
      <c r="M1540" s="3">
        <v>6</v>
      </c>
      <c r="N1540" s="6">
        <f>M1540/8</f>
        <v>0.75</v>
      </c>
      <c r="O1540" s="4">
        <f t="shared" si="50"/>
        <v>0.24303804868629444</v>
      </c>
    </row>
    <row r="1541" spans="1:15" x14ac:dyDescent="0.2">
      <c r="A1541" t="s">
        <v>2184</v>
      </c>
      <c r="B1541">
        <v>15</v>
      </c>
      <c r="C1541">
        <v>0</v>
      </c>
      <c r="D1541">
        <v>0</v>
      </c>
      <c r="E1541">
        <v>3</v>
      </c>
      <c r="F1541">
        <v>8</v>
      </c>
      <c r="G1541">
        <v>0</v>
      </c>
      <c r="H1541">
        <v>0</v>
      </c>
      <c r="I1541">
        <v>0</v>
      </c>
      <c r="J1541">
        <v>2</v>
      </c>
      <c r="K1541" t="s">
        <v>167</v>
      </c>
      <c r="L1541" s="2">
        <f t="shared" si="49"/>
        <v>13</v>
      </c>
      <c r="M1541" s="3">
        <v>13</v>
      </c>
      <c r="N1541" s="6">
        <f>M1541/8</f>
        <v>1.625</v>
      </c>
      <c r="O1541" s="4">
        <f t="shared" si="50"/>
        <v>0.41912930774197571</v>
      </c>
    </row>
    <row r="1542" spans="1:15" x14ac:dyDescent="0.2">
      <c r="A1542" t="s">
        <v>2183</v>
      </c>
      <c r="B1542">
        <v>16</v>
      </c>
      <c r="C1542">
        <v>15</v>
      </c>
      <c r="D1542">
        <v>0</v>
      </c>
      <c r="E1542">
        <v>5</v>
      </c>
      <c r="F1542">
        <v>9</v>
      </c>
      <c r="G1542">
        <v>0</v>
      </c>
      <c r="H1542">
        <v>5</v>
      </c>
      <c r="I1542">
        <v>0</v>
      </c>
      <c r="J1542">
        <v>5</v>
      </c>
      <c r="K1542" t="s">
        <v>167</v>
      </c>
      <c r="L1542" s="2">
        <f t="shared" si="49"/>
        <v>39</v>
      </c>
      <c r="M1542" s="3">
        <v>39</v>
      </c>
      <c r="N1542" s="6">
        <f>M1542/8</f>
        <v>4.875</v>
      </c>
      <c r="O1542" s="4">
        <f t="shared" si="50"/>
        <v>0.76900787094377387</v>
      </c>
    </row>
    <row r="1543" spans="1:15" x14ac:dyDescent="0.2">
      <c r="A1543" t="s">
        <v>2182</v>
      </c>
      <c r="B1543">
        <v>20</v>
      </c>
      <c r="C1543">
        <v>3</v>
      </c>
      <c r="D1543">
        <v>3</v>
      </c>
      <c r="E1543">
        <v>6</v>
      </c>
      <c r="F1543">
        <v>8</v>
      </c>
      <c r="G1543">
        <v>1</v>
      </c>
      <c r="H1543">
        <v>1</v>
      </c>
      <c r="I1543">
        <v>0</v>
      </c>
      <c r="J1543">
        <v>1</v>
      </c>
      <c r="K1543" t="s">
        <v>167</v>
      </c>
      <c r="L1543" s="2">
        <f t="shared" si="49"/>
        <v>23</v>
      </c>
      <c r="M1543" s="3">
        <v>23</v>
      </c>
      <c r="N1543" s="6">
        <f>M1543/8</f>
        <v>2.875</v>
      </c>
      <c r="O1543" s="4">
        <f t="shared" si="50"/>
        <v>0.5882717068423291</v>
      </c>
    </row>
    <row r="1544" spans="1:15" x14ac:dyDescent="0.2">
      <c r="A1544" t="s">
        <v>2181</v>
      </c>
      <c r="B1544">
        <v>15</v>
      </c>
      <c r="C1544">
        <v>0</v>
      </c>
      <c r="D1544">
        <v>2</v>
      </c>
      <c r="E1544">
        <v>9</v>
      </c>
      <c r="F1544">
        <v>4</v>
      </c>
      <c r="G1544">
        <v>0</v>
      </c>
      <c r="H1544">
        <v>7</v>
      </c>
      <c r="I1544">
        <v>0</v>
      </c>
      <c r="J1544">
        <v>4</v>
      </c>
      <c r="K1544" t="s">
        <v>167</v>
      </c>
      <c r="L1544" s="2">
        <f t="shared" si="49"/>
        <v>26</v>
      </c>
      <c r="M1544" s="3">
        <v>26</v>
      </c>
      <c r="N1544" s="6">
        <f>M1544/8</f>
        <v>3.25</v>
      </c>
      <c r="O1544" s="4">
        <f t="shared" si="50"/>
        <v>0.62838893005031149</v>
      </c>
    </row>
    <row r="1545" spans="1:15" x14ac:dyDescent="0.2">
      <c r="A1545" t="s">
        <v>787</v>
      </c>
      <c r="B1545">
        <v>15</v>
      </c>
      <c r="C1545">
        <v>0</v>
      </c>
      <c r="D1545">
        <v>7</v>
      </c>
      <c r="E1545">
        <v>5</v>
      </c>
      <c r="F1545">
        <v>6</v>
      </c>
      <c r="G1545">
        <v>0</v>
      </c>
      <c r="H1545">
        <v>2</v>
      </c>
      <c r="I1545">
        <v>0</v>
      </c>
      <c r="J1545">
        <v>2</v>
      </c>
      <c r="K1545" t="s">
        <v>167</v>
      </c>
      <c r="L1545" s="2">
        <f t="shared" si="49"/>
        <v>22</v>
      </c>
      <c r="M1545" s="3">
        <v>22</v>
      </c>
      <c r="N1545" s="6">
        <f>M1545/8</f>
        <v>2.75</v>
      </c>
      <c r="O1545" s="4">
        <f t="shared" si="50"/>
        <v>0.57403126772771884</v>
      </c>
    </row>
    <row r="1546" spans="1:15" x14ac:dyDescent="0.2">
      <c r="A1546" t="s">
        <v>2180</v>
      </c>
      <c r="B1546">
        <v>15</v>
      </c>
      <c r="C1546">
        <v>6</v>
      </c>
      <c r="D1546">
        <v>1</v>
      </c>
      <c r="E1546">
        <v>5</v>
      </c>
      <c r="F1546">
        <v>6</v>
      </c>
      <c r="G1546">
        <v>1</v>
      </c>
      <c r="H1546">
        <v>2</v>
      </c>
      <c r="I1546">
        <v>0</v>
      </c>
      <c r="J1546">
        <v>3</v>
      </c>
      <c r="K1546" t="s">
        <v>167</v>
      </c>
      <c r="L1546" s="2">
        <f t="shared" si="49"/>
        <v>24</v>
      </c>
      <c r="M1546" s="3">
        <v>24</v>
      </c>
      <c r="N1546" s="6">
        <f>M1546/8</f>
        <v>3</v>
      </c>
      <c r="O1546" s="4">
        <f t="shared" si="50"/>
        <v>0.6020599913279624</v>
      </c>
    </row>
    <row r="1547" spans="1:15" x14ac:dyDescent="0.2">
      <c r="A1547" t="s">
        <v>2179</v>
      </c>
      <c r="B1547">
        <v>18</v>
      </c>
      <c r="C1547">
        <v>15</v>
      </c>
      <c r="D1547">
        <v>1</v>
      </c>
      <c r="E1547">
        <v>9</v>
      </c>
      <c r="F1547">
        <v>11</v>
      </c>
      <c r="G1547">
        <v>2</v>
      </c>
      <c r="H1547">
        <v>1</v>
      </c>
      <c r="I1547">
        <v>0</v>
      </c>
      <c r="J1547">
        <v>9</v>
      </c>
      <c r="K1547" t="s">
        <v>167</v>
      </c>
      <c r="L1547" s="2">
        <f t="shared" si="49"/>
        <v>48</v>
      </c>
      <c r="M1547" s="3">
        <v>48</v>
      </c>
      <c r="N1547" s="6">
        <f>M1547/8</f>
        <v>6</v>
      </c>
      <c r="O1547" s="4">
        <f t="shared" si="50"/>
        <v>0.84509804001425681</v>
      </c>
    </row>
    <row r="1548" spans="1:15" x14ac:dyDescent="0.2">
      <c r="A1548" t="s">
        <v>2178</v>
      </c>
      <c r="B1548">
        <v>13</v>
      </c>
      <c r="C1548">
        <v>0</v>
      </c>
      <c r="D1548">
        <v>1</v>
      </c>
      <c r="E1548">
        <v>1</v>
      </c>
      <c r="F1548">
        <v>3</v>
      </c>
      <c r="G1548">
        <v>0</v>
      </c>
      <c r="H1548">
        <v>1</v>
      </c>
      <c r="I1548">
        <v>0</v>
      </c>
      <c r="J1548">
        <v>2</v>
      </c>
      <c r="K1548" t="s">
        <v>167</v>
      </c>
      <c r="L1548" s="2">
        <f t="shared" si="49"/>
        <v>8</v>
      </c>
      <c r="M1548" s="3">
        <v>8</v>
      </c>
      <c r="N1548" s="6">
        <f>M1548/8</f>
        <v>1</v>
      </c>
      <c r="O1548" s="4">
        <f t="shared" si="50"/>
        <v>0.3010299956639812</v>
      </c>
    </row>
    <row r="1549" spans="1:15" x14ac:dyDescent="0.2">
      <c r="A1549" t="s">
        <v>2177</v>
      </c>
      <c r="B1549">
        <v>29</v>
      </c>
      <c r="C1549">
        <v>0</v>
      </c>
      <c r="D1549">
        <v>7</v>
      </c>
      <c r="E1549">
        <v>0</v>
      </c>
      <c r="F1549">
        <v>5</v>
      </c>
      <c r="G1549">
        <v>0</v>
      </c>
      <c r="H1549">
        <v>0</v>
      </c>
      <c r="I1549">
        <v>0</v>
      </c>
      <c r="J1549">
        <v>0</v>
      </c>
      <c r="K1549" t="s">
        <v>167</v>
      </c>
      <c r="L1549" s="2">
        <f t="shared" si="49"/>
        <v>12</v>
      </c>
      <c r="M1549" s="3">
        <v>12</v>
      </c>
      <c r="N1549" s="6">
        <f>M1549/8</f>
        <v>1.5</v>
      </c>
      <c r="O1549" s="4">
        <f t="shared" si="50"/>
        <v>0.3979400086720376</v>
      </c>
    </row>
    <row r="1550" spans="1:15" x14ac:dyDescent="0.2">
      <c r="A1550" t="s">
        <v>2176</v>
      </c>
      <c r="B1550">
        <v>13</v>
      </c>
      <c r="C1550">
        <v>1</v>
      </c>
      <c r="D1550">
        <v>7</v>
      </c>
      <c r="E1550">
        <v>4</v>
      </c>
      <c r="F1550">
        <v>10</v>
      </c>
      <c r="G1550">
        <v>0</v>
      </c>
      <c r="H1550">
        <v>0</v>
      </c>
      <c r="I1550">
        <v>2</v>
      </c>
      <c r="J1550">
        <v>0</v>
      </c>
      <c r="K1550" t="s">
        <v>167</v>
      </c>
      <c r="L1550" s="2">
        <f t="shared" si="49"/>
        <v>24</v>
      </c>
      <c r="M1550" s="3">
        <v>24</v>
      </c>
      <c r="N1550" s="6">
        <f>M1550/8</f>
        <v>3</v>
      </c>
      <c r="O1550" s="4">
        <f t="shared" si="50"/>
        <v>0.6020599913279624</v>
      </c>
    </row>
    <row r="1551" spans="1:15" x14ac:dyDescent="0.2">
      <c r="A1551" t="s">
        <v>2175</v>
      </c>
      <c r="B1551">
        <v>13</v>
      </c>
      <c r="C1551">
        <v>0</v>
      </c>
      <c r="D1551">
        <v>0</v>
      </c>
      <c r="E1551">
        <v>10</v>
      </c>
      <c r="F1551">
        <v>3</v>
      </c>
      <c r="G1551">
        <v>0</v>
      </c>
      <c r="H1551">
        <v>5</v>
      </c>
      <c r="I1551">
        <v>0</v>
      </c>
      <c r="J1551">
        <v>6</v>
      </c>
      <c r="K1551" t="s">
        <v>167</v>
      </c>
      <c r="L1551" s="2">
        <f t="shared" si="49"/>
        <v>24</v>
      </c>
      <c r="M1551" s="3">
        <v>24</v>
      </c>
      <c r="N1551" s="6">
        <f>M1551/8</f>
        <v>3</v>
      </c>
      <c r="O1551" s="4">
        <f t="shared" si="50"/>
        <v>0.6020599913279624</v>
      </c>
    </row>
    <row r="1552" spans="1:15" x14ac:dyDescent="0.2">
      <c r="A1552" t="s">
        <v>1996</v>
      </c>
      <c r="B1552">
        <v>14</v>
      </c>
      <c r="C1552">
        <v>0</v>
      </c>
      <c r="D1552">
        <v>6</v>
      </c>
      <c r="E1552">
        <v>3</v>
      </c>
      <c r="F1552">
        <v>6</v>
      </c>
      <c r="G1552">
        <v>0</v>
      </c>
      <c r="H1552">
        <v>4</v>
      </c>
      <c r="I1552">
        <v>2</v>
      </c>
      <c r="J1552">
        <v>4</v>
      </c>
      <c r="K1552" t="s">
        <v>167</v>
      </c>
      <c r="L1552" s="2">
        <f t="shared" si="49"/>
        <v>25</v>
      </c>
      <c r="M1552" s="3">
        <v>25</v>
      </c>
      <c r="N1552" s="6">
        <f>M1552/8</f>
        <v>3.125</v>
      </c>
      <c r="O1552" s="4">
        <f t="shared" si="50"/>
        <v>0.61542395288594387</v>
      </c>
    </row>
    <row r="1553" spans="1:15" x14ac:dyDescent="0.2">
      <c r="A1553" t="s">
        <v>2174</v>
      </c>
      <c r="B1553">
        <v>13</v>
      </c>
      <c r="C1553">
        <v>0</v>
      </c>
      <c r="D1553">
        <v>1</v>
      </c>
      <c r="E1553">
        <v>0</v>
      </c>
      <c r="F1553">
        <v>4</v>
      </c>
      <c r="G1553">
        <v>0</v>
      </c>
      <c r="H1553">
        <v>3</v>
      </c>
      <c r="I1553">
        <v>0</v>
      </c>
      <c r="J1553">
        <v>0</v>
      </c>
      <c r="K1553" t="s">
        <v>167</v>
      </c>
      <c r="L1553" s="2">
        <f t="shared" si="49"/>
        <v>8</v>
      </c>
      <c r="M1553" s="3">
        <v>8</v>
      </c>
      <c r="N1553" s="6">
        <f>M1553/8</f>
        <v>1</v>
      </c>
      <c r="O1553" s="4">
        <f t="shared" si="50"/>
        <v>0.3010299956639812</v>
      </c>
    </row>
    <row r="1554" spans="1:15" x14ac:dyDescent="0.2">
      <c r="A1554" t="s">
        <v>2173</v>
      </c>
      <c r="B1554">
        <v>25</v>
      </c>
      <c r="C1554">
        <v>1</v>
      </c>
      <c r="D1554">
        <v>3</v>
      </c>
      <c r="E1554">
        <v>2</v>
      </c>
      <c r="F1554">
        <v>12</v>
      </c>
      <c r="G1554">
        <v>0</v>
      </c>
      <c r="H1554">
        <v>5</v>
      </c>
      <c r="I1554">
        <v>0</v>
      </c>
      <c r="J1554">
        <v>2</v>
      </c>
      <c r="K1554" t="s">
        <v>167</v>
      </c>
      <c r="L1554" s="2">
        <f t="shared" si="49"/>
        <v>25</v>
      </c>
      <c r="M1554" s="3">
        <v>25</v>
      </c>
      <c r="N1554" s="6">
        <f>M1554/8</f>
        <v>3.125</v>
      </c>
      <c r="O1554" s="4">
        <f t="shared" si="50"/>
        <v>0.61542395288594387</v>
      </c>
    </row>
    <row r="1555" spans="1:15" x14ac:dyDescent="0.2">
      <c r="A1555" t="s">
        <v>2172</v>
      </c>
      <c r="B1555">
        <v>13</v>
      </c>
      <c r="C1555">
        <v>0</v>
      </c>
      <c r="D1555">
        <v>2</v>
      </c>
      <c r="E1555">
        <v>4</v>
      </c>
      <c r="F1555">
        <v>6</v>
      </c>
      <c r="G1555">
        <v>0</v>
      </c>
      <c r="H1555">
        <v>0</v>
      </c>
      <c r="I1555">
        <v>0</v>
      </c>
      <c r="J1555">
        <v>0</v>
      </c>
      <c r="K1555" t="s">
        <v>167</v>
      </c>
      <c r="L1555" s="2">
        <f t="shared" si="49"/>
        <v>12</v>
      </c>
      <c r="M1555" s="3">
        <v>12</v>
      </c>
      <c r="N1555" s="6">
        <f>M1555/8</f>
        <v>1.5</v>
      </c>
      <c r="O1555" s="4">
        <f t="shared" si="50"/>
        <v>0.3979400086720376</v>
      </c>
    </row>
    <row r="1556" spans="1:15" x14ac:dyDescent="0.2">
      <c r="A1556" t="s">
        <v>2163</v>
      </c>
      <c r="B1556">
        <v>23</v>
      </c>
      <c r="C1556">
        <v>3</v>
      </c>
      <c r="D1556">
        <v>7</v>
      </c>
      <c r="E1556">
        <v>5</v>
      </c>
      <c r="F1556">
        <v>6</v>
      </c>
      <c r="G1556">
        <v>3</v>
      </c>
      <c r="H1556">
        <v>7</v>
      </c>
      <c r="I1556">
        <v>4</v>
      </c>
      <c r="J1556">
        <v>4</v>
      </c>
      <c r="K1556" t="s">
        <v>167</v>
      </c>
      <c r="L1556" s="2">
        <f t="shared" si="49"/>
        <v>39</v>
      </c>
      <c r="M1556" s="3">
        <v>39</v>
      </c>
      <c r="N1556" s="6">
        <f>M1556/8</f>
        <v>4.875</v>
      </c>
      <c r="O1556" s="4">
        <f t="shared" si="50"/>
        <v>0.76900787094377387</v>
      </c>
    </row>
    <row r="1557" spans="1:15" x14ac:dyDescent="0.2">
      <c r="A1557" t="s">
        <v>2171</v>
      </c>
      <c r="B1557">
        <v>12</v>
      </c>
      <c r="C1557">
        <v>0</v>
      </c>
      <c r="D1557">
        <v>2</v>
      </c>
      <c r="E1557">
        <v>5</v>
      </c>
      <c r="F1557">
        <v>3</v>
      </c>
      <c r="G1557">
        <v>0</v>
      </c>
      <c r="H1557">
        <v>3</v>
      </c>
      <c r="I1557">
        <v>0</v>
      </c>
      <c r="J1557">
        <v>1</v>
      </c>
      <c r="K1557" t="s">
        <v>167</v>
      </c>
      <c r="L1557" s="2">
        <f t="shared" si="49"/>
        <v>14</v>
      </c>
      <c r="M1557" s="3">
        <v>14</v>
      </c>
      <c r="N1557" s="6">
        <f>M1557/8</f>
        <v>1.75</v>
      </c>
      <c r="O1557" s="4">
        <f t="shared" si="50"/>
        <v>0.43933269383026263</v>
      </c>
    </row>
    <row r="1558" spans="1:15" x14ac:dyDescent="0.2">
      <c r="A1558" t="s">
        <v>2170</v>
      </c>
      <c r="B1558">
        <v>12</v>
      </c>
      <c r="C1558">
        <v>6</v>
      </c>
      <c r="D1558">
        <v>9</v>
      </c>
      <c r="E1558">
        <v>4</v>
      </c>
      <c r="F1558">
        <v>2</v>
      </c>
      <c r="G1558">
        <v>0</v>
      </c>
      <c r="H1558">
        <v>1</v>
      </c>
      <c r="I1558">
        <v>0</v>
      </c>
      <c r="J1558">
        <v>4</v>
      </c>
      <c r="K1558" t="s">
        <v>167</v>
      </c>
      <c r="L1558" s="2">
        <f t="shared" si="49"/>
        <v>26</v>
      </c>
      <c r="M1558" s="3">
        <v>26</v>
      </c>
      <c r="N1558" s="6">
        <f>M1558/8</f>
        <v>3.25</v>
      </c>
      <c r="O1558" s="4">
        <f t="shared" si="50"/>
        <v>0.62838893005031149</v>
      </c>
    </row>
    <row r="1559" spans="1:15" x14ac:dyDescent="0.2">
      <c r="A1559" t="s">
        <v>2169</v>
      </c>
      <c r="B1559">
        <v>12</v>
      </c>
      <c r="C1559">
        <v>0</v>
      </c>
      <c r="D1559">
        <v>3</v>
      </c>
      <c r="E1559">
        <v>4</v>
      </c>
      <c r="F1559">
        <v>6</v>
      </c>
      <c r="G1559">
        <v>0</v>
      </c>
      <c r="H1559">
        <v>4</v>
      </c>
      <c r="I1559">
        <v>0</v>
      </c>
      <c r="J1559">
        <v>3</v>
      </c>
      <c r="K1559" t="s">
        <v>167</v>
      </c>
      <c r="L1559" s="2">
        <f t="shared" si="49"/>
        <v>20</v>
      </c>
      <c r="M1559" s="3">
        <v>20</v>
      </c>
      <c r="N1559" s="6">
        <f>M1559/8</f>
        <v>2.5</v>
      </c>
      <c r="O1559" s="4">
        <f t="shared" si="50"/>
        <v>0.54406804435027567</v>
      </c>
    </row>
    <row r="1560" spans="1:15" x14ac:dyDescent="0.2">
      <c r="A1560" t="s">
        <v>2038</v>
      </c>
      <c r="B1560">
        <v>14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1</v>
      </c>
      <c r="I1560">
        <v>0</v>
      </c>
      <c r="J1560">
        <v>0</v>
      </c>
      <c r="K1560" t="s">
        <v>167</v>
      </c>
      <c r="L1560" s="2">
        <f t="shared" si="49"/>
        <v>5</v>
      </c>
      <c r="M1560" s="3">
        <v>5</v>
      </c>
      <c r="N1560" s="6">
        <f>M1560/8</f>
        <v>0.625</v>
      </c>
      <c r="O1560" s="4">
        <f t="shared" si="50"/>
        <v>0.21085336531489318</v>
      </c>
    </row>
    <row r="1561" spans="1:15" x14ac:dyDescent="0.2">
      <c r="A1561" t="s">
        <v>2168</v>
      </c>
      <c r="B1561">
        <v>12</v>
      </c>
      <c r="C1561">
        <v>0</v>
      </c>
      <c r="D1561">
        <v>6</v>
      </c>
      <c r="E1561">
        <v>0</v>
      </c>
      <c r="F1561">
        <v>7</v>
      </c>
      <c r="G1561">
        <v>0</v>
      </c>
      <c r="H1561">
        <v>1</v>
      </c>
      <c r="I1561">
        <v>0</v>
      </c>
      <c r="J1561">
        <v>0</v>
      </c>
      <c r="K1561" t="s">
        <v>167</v>
      </c>
      <c r="L1561" s="2">
        <f t="shared" si="49"/>
        <v>14</v>
      </c>
      <c r="M1561" s="3">
        <v>14</v>
      </c>
      <c r="N1561" s="6">
        <f>M1561/8</f>
        <v>1.75</v>
      </c>
      <c r="O1561" s="4">
        <f t="shared" si="50"/>
        <v>0.43933269383026263</v>
      </c>
    </row>
    <row r="1562" spans="1:15" x14ac:dyDescent="0.2">
      <c r="A1562" t="s">
        <v>2167</v>
      </c>
      <c r="B1562">
        <v>12</v>
      </c>
      <c r="C1562">
        <v>0</v>
      </c>
      <c r="D1562">
        <v>3</v>
      </c>
      <c r="E1562">
        <v>4</v>
      </c>
      <c r="F1562">
        <v>3</v>
      </c>
      <c r="G1562">
        <v>0</v>
      </c>
      <c r="H1562">
        <v>1</v>
      </c>
      <c r="I1562">
        <v>0</v>
      </c>
      <c r="J1562">
        <v>4</v>
      </c>
      <c r="K1562" t="s">
        <v>167</v>
      </c>
      <c r="L1562" s="2">
        <f t="shared" si="49"/>
        <v>15</v>
      </c>
      <c r="M1562" s="3">
        <v>15</v>
      </c>
      <c r="N1562" s="6">
        <f>M1562/8</f>
        <v>1.875</v>
      </c>
      <c r="O1562" s="4">
        <f t="shared" si="50"/>
        <v>0.4586378490256493</v>
      </c>
    </row>
    <row r="1563" spans="1:15" x14ac:dyDescent="0.2">
      <c r="A1563" t="s">
        <v>2156</v>
      </c>
      <c r="B1563">
        <v>26</v>
      </c>
      <c r="C1563">
        <v>1</v>
      </c>
      <c r="D1563">
        <v>13</v>
      </c>
      <c r="E1563">
        <v>12</v>
      </c>
      <c r="F1563">
        <v>15</v>
      </c>
      <c r="G1563">
        <v>0</v>
      </c>
      <c r="H1563">
        <v>4</v>
      </c>
      <c r="I1563">
        <v>10</v>
      </c>
      <c r="J1563">
        <v>7</v>
      </c>
      <c r="K1563" t="s">
        <v>167</v>
      </c>
      <c r="L1563" s="2">
        <f t="shared" si="49"/>
        <v>62</v>
      </c>
      <c r="M1563" s="3">
        <v>62</v>
      </c>
      <c r="N1563" s="6">
        <f>M1563/8</f>
        <v>7.75</v>
      </c>
      <c r="O1563" s="4">
        <f t="shared" si="50"/>
        <v>0.94200805302231327</v>
      </c>
    </row>
    <row r="1564" spans="1:15" x14ac:dyDescent="0.2">
      <c r="A1564" t="s">
        <v>2166</v>
      </c>
      <c r="B1564">
        <v>11</v>
      </c>
      <c r="C1564">
        <v>2</v>
      </c>
      <c r="D1564">
        <v>3</v>
      </c>
      <c r="E1564">
        <v>1</v>
      </c>
      <c r="F1564">
        <v>4</v>
      </c>
      <c r="G1564">
        <v>0</v>
      </c>
      <c r="H1564">
        <v>2</v>
      </c>
      <c r="I1564">
        <v>0</v>
      </c>
      <c r="J1564">
        <v>1</v>
      </c>
      <c r="K1564" t="s">
        <v>167</v>
      </c>
      <c r="L1564" s="2">
        <f t="shared" si="49"/>
        <v>13</v>
      </c>
      <c r="M1564" s="3">
        <v>13</v>
      </c>
      <c r="N1564" s="6">
        <f>M1564/8</f>
        <v>1.625</v>
      </c>
      <c r="O1564" s="4">
        <f t="shared" si="50"/>
        <v>0.41912930774197571</v>
      </c>
    </row>
    <row r="1565" spans="1:15" x14ac:dyDescent="0.2">
      <c r="A1565" t="s">
        <v>2143</v>
      </c>
      <c r="B1565">
        <v>57</v>
      </c>
      <c r="C1565">
        <v>40</v>
      </c>
      <c r="D1565">
        <v>22</v>
      </c>
      <c r="E1565">
        <v>21</v>
      </c>
      <c r="F1565">
        <v>33</v>
      </c>
      <c r="G1565">
        <v>16</v>
      </c>
      <c r="H1565">
        <v>12</v>
      </c>
      <c r="I1565">
        <v>1</v>
      </c>
      <c r="J1565">
        <v>18</v>
      </c>
      <c r="K1565" t="s">
        <v>167</v>
      </c>
      <c r="L1565" s="2">
        <f t="shared" si="49"/>
        <v>163</v>
      </c>
      <c r="M1565" s="3">
        <v>163</v>
      </c>
      <c r="N1565" s="6">
        <f>M1565/8</f>
        <v>20.375</v>
      </c>
      <c r="O1565" s="4">
        <f t="shared" si="50"/>
        <v>1.3299061234002103</v>
      </c>
    </row>
    <row r="1566" spans="1:15" x14ac:dyDescent="0.2">
      <c r="A1566" t="s">
        <v>2165</v>
      </c>
      <c r="B1566">
        <v>12</v>
      </c>
      <c r="C1566">
        <v>0</v>
      </c>
      <c r="D1566">
        <v>6</v>
      </c>
      <c r="E1566">
        <v>0</v>
      </c>
      <c r="F1566">
        <v>3</v>
      </c>
      <c r="G1566">
        <v>0</v>
      </c>
      <c r="H1566">
        <v>0</v>
      </c>
      <c r="I1566">
        <v>0</v>
      </c>
      <c r="J1566">
        <v>0</v>
      </c>
      <c r="K1566" t="s">
        <v>167</v>
      </c>
      <c r="L1566" s="2">
        <f t="shared" si="49"/>
        <v>9</v>
      </c>
      <c r="M1566" s="3">
        <v>9</v>
      </c>
      <c r="N1566" s="6">
        <f>M1566/8</f>
        <v>1.125</v>
      </c>
      <c r="O1566" s="4">
        <f t="shared" si="50"/>
        <v>0.32735893438633035</v>
      </c>
    </row>
    <row r="1567" spans="1:15" x14ac:dyDescent="0.2">
      <c r="A1567" t="s">
        <v>2164</v>
      </c>
      <c r="B1567">
        <v>11</v>
      </c>
      <c r="C1567">
        <v>0</v>
      </c>
      <c r="D1567">
        <v>0</v>
      </c>
      <c r="E1567">
        <v>2</v>
      </c>
      <c r="F1567">
        <v>2</v>
      </c>
      <c r="G1567">
        <v>0</v>
      </c>
      <c r="H1567">
        <v>1</v>
      </c>
      <c r="I1567">
        <v>0</v>
      </c>
      <c r="J1567">
        <v>2</v>
      </c>
      <c r="K1567" t="s">
        <v>167</v>
      </c>
      <c r="L1567" s="2">
        <f t="shared" si="49"/>
        <v>7</v>
      </c>
      <c r="M1567" s="3">
        <v>7</v>
      </c>
      <c r="N1567" s="6">
        <f>M1567/8</f>
        <v>0.875</v>
      </c>
      <c r="O1567" s="4">
        <f t="shared" si="50"/>
        <v>0.27300127206373764</v>
      </c>
    </row>
    <row r="1568" spans="1:15" x14ac:dyDescent="0.2">
      <c r="A1568" t="s">
        <v>2163</v>
      </c>
      <c r="B1568">
        <v>23</v>
      </c>
      <c r="C1568">
        <v>3</v>
      </c>
      <c r="D1568">
        <v>7</v>
      </c>
      <c r="E1568">
        <v>5</v>
      </c>
      <c r="F1568">
        <v>6</v>
      </c>
      <c r="G1568">
        <v>3</v>
      </c>
      <c r="H1568">
        <v>7</v>
      </c>
      <c r="I1568">
        <v>4</v>
      </c>
      <c r="J1568">
        <v>4</v>
      </c>
      <c r="K1568" t="s">
        <v>167</v>
      </c>
      <c r="L1568" s="2">
        <f t="shared" si="49"/>
        <v>39</v>
      </c>
      <c r="M1568" s="3">
        <v>39</v>
      </c>
      <c r="N1568" s="6">
        <f>M1568/8</f>
        <v>4.875</v>
      </c>
      <c r="O1568" s="4">
        <f t="shared" si="50"/>
        <v>0.76900787094377387</v>
      </c>
    </row>
    <row r="1569" spans="1:15" x14ac:dyDescent="0.2">
      <c r="A1569" t="s">
        <v>1949</v>
      </c>
      <c r="B1569">
        <v>17</v>
      </c>
      <c r="C1569">
        <v>1</v>
      </c>
      <c r="D1569">
        <v>0</v>
      </c>
      <c r="E1569">
        <v>3</v>
      </c>
      <c r="F1569">
        <v>9</v>
      </c>
      <c r="G1569">
        <v>0</v>
      </c>
      <c r="H1569">
        <v>0</v>
      </c>
      <c r="I1569">
        <v>0</v>
      </c>
      <c r="J1569">
        <v>3</v>
      </c>
      <c r="K1569" t="s">
        <v>167</v>
      </c>
      <c r="L1569" s="2">
        <f t="shared" si="49"/>
        <v>16</v>
      </c>
      <c r="M1569" s="3">
        <v>16</v>
      </c>
      <c r="N1569" s="6">
        <f>M1569/8</f>
        <v>2</v>
      </c>
      <c r="O1569" s="4">
        <f t="shared" si="50"/>
        <v>0.47712125471966244</v>
      </c>
    </row>
    <row r="1570" spans="1:15" x14ac:dyDescent="0.2">
      <c r="A1570" t="s">
        <v>2162</v>
      </c>
      <c r="B1570">
        <v>14</v>
      </c>
      <c r="C1570">
        <v>0</v>
      </c>
      <c r="D1570">
        <v>2</v>
      </c>
      <c r="E1570">
        <v>4</v>
      </c>
      <c r="F1570">
        <v>6</v>
      </c>
      <c r="G1570">
        <v>0</v>
      </c>
      <c r="H1570">
        <v>1</v>
      </c>
      <c r="I1570">
        <v>0</v>
      </c>
      <c r="J1570">
        <v>1</v>
      </c>
      <c r="K1570" t="s">
        <v>167</v>
      </c>
      <c r="L1570" s="2">
        <f t="shared" si="49"/>
        <v>14</v>
      </c>
      <c r="M1570" s="3">
        <v>14</v>
      </c>
      <c r="N1570" s="6">
        <f>M1570/8</f>
        <v>1.75</v>
      </c>
      <c r="O1570" s="4">
        <f t="shared" si="50"/>
        <v>0.43933269383026263</v>
      </c>
    </row>
    <row r="1571" spans="1:15" x14ac:dyDescent="0.2">
      <c r="A1571" t="s">
        <v>2161</v>
      </c>
      <c r="B1571">
        <v>11</v>
      </c>
      <c r="C1571">
        <v>0</v>
      </c>
      <c r="D1571">
        <v>3</v>
      </c>
      <c r="E1571">
        <v>2</v>
      </c>
      <c r="F1571">
        <v>1</v>
      </c>
      <c r="G1571">
        <v>0</v>
      </c>
      <c r="H1571">
        <v>2</v>
      </c>
      <c r="I1571">
        <v>0</v>
      </c>
      <c r="J1571">
        <v>2</v>
      </c>
      <c r="K1571" t="s">
        <v>167</v>
      </c>
      <c r="L1571" s="2">
        <f t="shared" si="49"/>
        <v>10</v>
      </c>
      <c r="M1571" s="3">
        <v>10</v>
      </c>
      <c r="N1571" s="6">
        <f>M1571/8</f>
        <v>1.25</v>
      </c>
      <c r="O1571" s="4">
        <f t="shared" si="50"/>
        <v>0.35218251811136247</v>
      </c>
    </row>
    <row r="1572" spans="1:15" x14ac:dyDescent="0.2">
      <c r="A1572" t="s">
        <v>577</v>
      </c>
      <c r="B1572">
        <v>20</v>
      </c>
      <c r="C1572">
        <v>2</v>
      </c>
      <c r="D1572">
        <v>3</v>
      </c>
      <c r="E1572">
        <v>4</v>
      </c>
      <c r="F1572">
        <v>5</v>
      </c>
      <c r="G1572">
        <v>0</v>
      </c>
      <c r="H1572">
        <v>4</v>
      </c>
      <c r="I1572">
        <v>3</v>
      </c>
      <c r="J1572">
        <v>2</v>
      </c>
      <c r="K1572" t="s">
        <v>167</v>
      </c>
      <c r="L1572" s="2">
        <f t="shared" si="49"/>
        <v>23</v>
      </c>
      <c r="M1572" s="3">
        <v>23</v>
      </c>
      <c r="N1572" s="6">
        <f>M1572/8</f>
        <v>2.875</v>
      </c>
      <c r="O1572" s="4">
        <f t="shared" si="50"/>
        <v>0.5882717068423291</v>
      </c>
    </row>
    <row r="1573" spans="1:15" x14ac:dyDescent="0.2">
      <c r="A1573" t="s">
        <v>2160</v>
      </c>
      <c r="B1573">
        <v>11</v>
      </c>
      <c r="C1573">
        <v>0</v>
      </c>
      <c r="D1573">
        <v>2</v>
      </c>
      <c r="E1573">
        <v>4</v>
      </c>
      <c r="F1573">
        <v>4</v>
      </c>
      <c r="G1573">
        <v>0</v>
      </c>
      <c r="H1573">
        <v>0</v>
      </c>
      <c r="I1573">
        <v>0</v>
      </c>
      <c r="J1573">
        <v>1</v>
      </c>
      <c r="K1573" t="s">
        <v>167</v>
      </c>
      <c r="L1573" s="2">
        <f t="shared" si="49"/>
        <v>11</v>
      </c>
      <c r="M1573" s="3">
        <v>11</v>
      </c>
      <c r="N1573" s="6">
        <f>M1573/8</f>
        <v>1.375</v>
      </c>
      <c r="O1573" s="4">
        <f t="shared" si="50"/>
        <v>0.37566361396088538</v>
      </c>
    </row>
    <row r="1574" spans="1:15" x14ac:dyDescent="0.2">
      <c r="A1574" t="s">
        <v>2159</v>
      </c>
      <c r="B1574">
        <v>10</v>
      </c>
      <c r="C1574">
        <v>1</v>
      </c>
      <c r="D1574">
        <v>2</v>
      </c>
      <c r="E1574">
        <v>3</v>
      </c>
      <c r="F1574">
        <v>3</v>
      </c>
      <c r="G1574">
        <v>0</v>
      </c>
      <c r="H1574">
        <v>3</v>
      </c>
      <c r="I1574">
        <v>0</v>
      </c>
      <c r="J1574">
        <v>3</v>
      </c>
      <c r="K1574" t="s">
        <v>167</v>
      </c>
      <c r="L1574" s="2">
        <f t="shared" si="49"/>
        <v>15</v>
      </c>
      <c r="M1574" s="3">
        <v>15</v>
      </c>
      <c r="N1574" s="6">
        <f>M1574/8</f>
        <v>1.875</v>
      </c>
      <c r="O1574" s="4">
        <f t="shared" si="50"/>
        <v>0.4586378490256493</v>
      </c>
    </row>
    <row r="1575" spans="1:15" x14ac:dyDescent="0.2">
      <c r="A1575" t="s">
        <v>2158</v>
      </c>
      <c r="B1575">
        <v>13</v>
      </c>
      <c r="C1575">
        <v>0</v>
      </c>
      <c r="D1575">
        <v>3</v>
      </c>
      <c r="E1575">
        <v>3</v>
      </c>
      <c r="F1575">
        <v>1</v>
      </c>
      <c r="G1575">
        <v>0</v>
      </c>
      <c r="H1575">
        <v>1</v>
      </c>
      <c r="I1575">
        <v>1</v>
      </c>
      <c r="J1575">
        <v>1</v>
      </c>
      <c r="K1575" t="s">
        <v>167</v>
      </c>
      <c r="L1575" s="2">
        <f t="shared" si="49"/>
        <v>10</v>
      </c>
      <c r="M1575" s="3">
        <v>10</v>
      </c>
      <c r="N1575" s="6">
        <f>M1575/8</f>
        <v>1.25</v>
      </c>
      <c r="O1575" s="4">
        <f t="shared" si="50"/>
        <v>0.35218251811136247</v>
      </c>
    </row>
    <row r="1576" spans="1:15" x14ac:dyDescent="0.2">
      <c r="A1576" t="s">
        <v>2157</v>
      </c>
      <c r="B1576">
        <v>10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0</v>
      </c>
      <c r="I1576">
        <v>0</v>
      </c>
      <c r="J1576">
        <v>1</v>
      </c>
      <c r="K1576" t="s">
        <v>167</v>
      </c>
      <c r="L1576" s="2">
        <f t="shared" si="49"/>
        <v>7</v>
      </c>
      <c r="M1576" s="3">
        <v>7</v>
      </c>
      <c r="N1576" s="6">
        <f>M1576/8</f>
        <v>0.875</v>
      </c>
      <c r="O1576" s="4">
        <f t="shared" si="50"/>
        <v>0.27300127206373764</v>
      </c>
    </row>
    <row r="1577" spans="1:15" x14ac:dyDescent="0.2">
      <c r="A1577" t="s">
        <v>794</v>
      </c>
      <c r="B1577">
        <v>10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167</v>
      </c>
      <c r="L1577" s="2">
        <f t="shared" si="49"/>
        <v>1</v>
      </c>
      <c r="M1577" s="3">
        <v>1</v>
      </c>
      <c r="N1577" s="6">
        <f>M1577/8</f>
        <v>0.125</v>
      </c>
      <c r="O1577" s="4">
        <f t="shared" si="50"/>
        <v>5.1152522447381291E-2</v>
      </c>
    </row>
    <row r="1578" spans="1:15" x14ac:dyDescent="0.2">
      <c r="A1578" t="s">
        <v>2156</v>
      </c>
      <c r="B1578">
        <v>26</v>
      </c>
      <c r="C1578">
        <v>1</v>
      </c>
      <c r="D1578">
        <v>13</v>
      </c>
      <c r="E1578">
        <v>12</v>
      </c>
      <c r="F1578">
        <v>15</v>
      </c>
      <c r="G1578">
        <v>0</v>
      </c>
      <c r="H1578">
        <v>4</v>
      </c>
      <c r="I1578">
        <v>10</v>
      </c>
      <c r="J1578">
        <v>7</v>
      </c>
      <c r="K1578" t="s">
        <v>167</v>
      </c>
      <c r="L1578" s="2">
        <f t="shared" si="49"/>
        <v>62</v>
      </c>
      <c r="M1578" s="3">
        <v>62</v>
      </c>
      <c r="N1578" s="6">
        <f>M1578/8</f>
        <v>7.75</v>
      </c>
      <c r="O1578" s="4">
        <f t="shared" si="50"/>
        <v>0.94200805302231327</v>
      </c>
    </row>
    <row r="1579" spans="1:15" x14ac:dyDescent="0.2">
      <c r="A1579" t="s">
        <v>2155</v>
      </c>
      <c r="B1579">
        <v>11</v>
      </c>
      <c r="C1579">
        <v>0</v>
      </c>
      <c r="D1579">
        <v>1</v>
      </c>
      <c r="E1579">
        <v>0</v>
      </c>
      <c r="F1579">
        <v>4</v>
      </c>
      <c r="G1579">
        <v>0</v>
      </c>
      <c r="H1579">
        <v>1</v>
      </c>
      <c r="I1579">
        <v>1</v>
      </c>
      <c r="J1579">
        <v>1</v>
      </c>
      <c r="K1579" t="s">
        <v>167</v>
      </c>
      <c r="L1579" s="2">
        <f t="shared" si="49"/>
        <v>8</v>
      </c>
      <c r="M1579" s="3">
        <v>8</v>
      </c>
      <c r="N1579" s="6">
        <f>M1579/8</f>
        <v>1</v>
      </c>
      <c r="O1579" s="4">
        <f t="shared" si="50"/>
        <v>0.3010299956639812</v>
      </c>
    </row>
    <row r="1580" spans="1:15" x14ac:dyDescent="0.2">
      <c r="A1580" t="s">
        <v>2154</v>
      </c>
      <c r="B1580">
        <v>11</v>
      </c>
      <c r="C1580">
        <v>1</v>
      </c>
      <c r="D1580">
        <v>0</v>
      </c>
      <c r="E1580">
        <v>0</v>
      </c>
      <c r="F1580">
        <v>0</v>
      </c>
      <c r="G1580">
        <v>5</v>
      </c>
      <c r="H1580">
        <v>0</v>
      </c>
      <c r="I1580">
        <v>0</v>
      </c>
      <c r="J1580">
        <v>0</v>
      </c>
      <c r="K1580" t="s">
        <v>167</v>
      </c>
      <c r="L1580" s="2">
        <f t="shared" si="49"/>
        <v>6</v>
      </c>
      <c r="M1580" s="3">
        <v>6</v>
      </c>
      <c r="N1580" s="6">
        <f>M1580/8</f>
        <v>0.75</v>
      </c>
      <c r="O1580" s="4">
        <f t="shared" si="50"/>
        <v>0.24303804868629444</v>
      </c>
    </row>
    <row r="1581" spans="1:15" x14ac:dyDescent="0.2">
      <c r="A1581" t="s">
        <v>2153</v>
      </c>
      <c r="B1581">
        <v>10</v>
      </c>
      <c r="C1581">
        <v>0</v>
      </c>
      <c r="D1581">
        <v>4</v>
      </c>
      <c r="E1581">
        <v>2</v>
      </c>
      <c r="F1581">
        <v>5</v>
      </c>
      <c r="G1581">
        <v>0</v>
      </c>
      <c r="H1581">
        <v>3</v>
      </c>
      <c r="I1581">
        <v>0</v>
      </c>
      <c r="J1581">
        <v>2</v>
      </c>
      <c r="K1581" t="s">
        <v>167</v>
      </c>
      <c r="L1581" s="2">
        <f t="shared" si="49"/>
        <v>16</v>
      </c>
      <c r="M1581" s="3">
        <v>16</v>
      </c>
      <c r="N1581" s="6">
        <f>M1581/8</f>
        <v>2</v>
      </c>
      <c r="O1581" s="4">
        <f t="shared" si="50"/>
        <v>0.47712125471966244</v>
      </c>
    </row>
    <row r="1582" spans="1:15" x14ac:dyDescent="0.2">
      <c r="A1582" t="s">
        <v>1885</v>
      </c>
      <c r="B1582">
        <v>10</v>
      </c>
      <c r="C1582">
        <v>2</v>
      </c>
      <c r="D1582">
        <v>3</v>
      </c>
      <c r="E1582">
        <v>3</v>
      </c>
      <c r="F1582">
        <v>4</v>
      </c>
      <c r="G1582">
        <v>0</v>
      </c>
      <c r="H1582">
        <v>1</v>
      </c>
      <c r="I1582">
        <v>0</v>
      </c>
      <c r="J1582">
        <v>3</v>
      </c>
      <c r="K1582" t="s">
        <v>167</v>
      </c>
      <c r="L1582" s="2">
        <f t="shared" si="49"/>
        <v>16</v>
      </c>
      <c r="M1582" s="3">
        <v>16</v>
      </c>
      <c r="N1582" s="6">
        <f>M1582/8</f>
        <v>2</v>
      </c>
      <c r="O1582" s="4">
        <f t="shared" si="50"/>
        <v>0.47712125471966244</v>
      </c>
    </row>
    <row r="1583" spans="1:15" x14ac:dyDescent="0.2">
      <c r="A1583" t="s">
        <v>2152</v>
      </c>
      <c r="B1583">
        <v>10</v>
      </c>
      <c r="C1583">
        <v>2</v>
      </c>
      <c r="D1583">
        <v>0</v>
      </c>
      <c r="E1583">
        <v>4</v>
      </c>
      <c r="F1583">
        <v>6</v>
      </c>
      <c r="G1583">
        <v>0</v>
      </c>
      <c r="H1583">
        <v>0</v>
      </c>
      <c r="I1583">
        <v>0</v>
      </c>
      <c r="J1583">
        <v>0</v>
      </c>
      <c r="K1583" t="s">
        <v>167</v>
      </c>
      <c r="L1583" s="2">
        <f t="shared" si="49"/>
        <v>12</v>
      </c>
      <c r="M1583" s="3">
        <v>12</v>
      </c>
      <c r="N1583" s="6">
        <f>M1583/8</f>
        <v>1.5</v>
      </c>
      <c r="O1583" s="4">
        <f t="shared" si="50"/>
        <v>0.3979400086720376</v>
      </c>
    </row>
    <row r="1584" spans="1:15" x14ac:dyDescent="0.2">
      <c r="A1584" t="s">
        <v>577</v>
      </c>
      <c r="B1584">
        <v>20</v>
      </c>
      <c r="C1584">
        <v>2</v>
      </c>
      <c r="D1584">
        <v>3</v>
      </c>
      <c r="E1584">
        <v>4</v>
      </c>
      <c r="F1584">
        <v>5</v>
      </c>
      <c r="G1584">
        <v>0</v>
      </c>
      <c r="H1584">
        <v>4</v>
      </c>
      <c r="I1584">
        <v>3</v>
      </c>
      <c r="J1584">
        <v>2</v>
      </c>
      <c r="K1584" t="s">
        <v>167</v>
      </c>
      <c r="L1584" s="2">
        <f t="shared" si="49"/>
        <v>23</v>
      </c>
      <c r="M1584" s="3">
        <v>23</v>
      </c>
      <c r="N1584" s="6">
        <f>M1584/8</f>
        <v>2.875</v>
      </c>
      <c r="O1584" s="4">
        <f t="shared" si="50"/>
        <v>0.5882717068423291</v>
      </c>
    </row>
    <row r="1585" spans="1:15" x14ac:dyDescent="0.2">
      <c r="A1585" t="s">
        <v>2151</v>
      </c>
      <c r="B1585">
        <v>9</v>
      </c>
      <c r="C1585">
        <v>0</v>
      </c>
      <c r="D1585">
        <v>3</v>
      </c>
      <c r="E1585">
        <v>1</v>
      </c>
      <c r="F1585">
        <v>2</v>
      </c>
      <c r="G1585">
        <v>0</v>
      </c>
      <c r="H1585">
        <v>1</v>
      </c>
      <c r="I1585">
        <v>0</v>
      </c>
      <c r="J1585">
        <v>2</v>
      </c>
      <c r="K1585" t="s">
        <v>167</v>
      </c>
      <c r="L1585" s="2">
        <f t="shared" si="49"/>
        <v>9</v>
      </c>
      <c r="M1585" s="3">
        <v>9</v>
      </c>
      <c r="N1585" s="6">
        <f>M1585/8</f>
        <v>1.125</v>
      </c>
      <c r="O1585" s="4">
        <f t="shared" si="50"/>
        <v>0.32735893438633035</v>
      </c>
    </row>
    <row r="1586" spans="1:15" x14ac:dyDescent="0.2">
      <c r="A1586" t="s">
        <v>2150</v>
      </c>
      <c r="B1586">
        <v>9</v>
      </c>
      <c r="C1586">
        <v>0</v>
      </c>
      <c r="D1586">
        <v>6</v>
      </c>
      <c r="E1586">
        <v>5</v>
      </c>
      <c r="F1586">
        <v>6</v>
      </c>
      <c r="G1586">
        <v>0</v>
      </c>
      <c r="H1586">
        <v>5</v>
      </c>
      <c r="I1586">
        <v>6</v>
      </c>
      <c r="J1586">
        <v>5</v>
      </c>
      <c r="K1586" t="s">
        <v>167</v>
      </c>
      <c r="L1586" s="2">
        <f t="shared" si="49"/>
        <v>33</v>
      </c>
      <c r="M1586" s="3">
        <v>33</v>
      </c>
      <c r="N1586" s="6">
        <f>M1586/8</f>
        <v>4.125</v>
      </c>
      <c r="O1586" s="4">
        <f t="shared" si="50"/>
        <v>0.70969386972779192</v>
      </c>
    </row>
    <row r="1587" spans="1:15" x14ac:dyDescent="0.2">
      <c r="A1587" t="s">
        <v>2018</v>
      </c>
      <c r="B1587">
        <v>11</v>
      </c>
      <c r="C1587">
        <v>0</v>
      </c>
      <c r="D1587">
        <v>3</v>
      </c>
      <c r="E1587">
        <v>1</v>
      </c>
      <c r="F1587">
        <v>2</v>
      </c>
      <c r="G1587">
        <v>0</v>
      </c>
      <c r="H1587">
        <v>5</v>
      </c>
      <c r="I1587">
        <v>0</v>
      </c>
      <c r="J1587">
        <v>1</v>
      </c>
      <c r="K1587" t="s">
        <v>167</v>
      </c>
      <c r="L1587" s="2">
        <f t="shared" si="49"/>
        <v>12</v>
      </c>
      <c r="M1587" s="3">
        <v>12</v>
      </c>
      <c r="N1587" s="6">
        <f>M1587/8</f>
        <v>1.5</v>
      </c>
      <c r="O1587" s="4">
        <f t="shared" si="50"/>
        <v>0.3979400086720376</v>
      </c>
    </row>
    <row r="1588" spans="1:15" x14ac:dyDescent="0.2">
      <c r="A1588" t="s">
        <v>2149</v>
      </c>
      <c r="B1588">
        <v>9</v>
      </c>
      <c r="C1588">
        <v>0</v>
      </c>
      <c r="D1588">
        <v>1</v>
      </c>
      <c r="E1588">
        <v>3</v>
      </c>
      <c r="F1588">
        <v>2</v>
      </c>
      <c r="G1588">
        <v>0</v>
      </c>
      <c r="H1588">
        <v>0</v>
      </c>
      <c r="I1588">
        <v>0</v>
      </c>
      <c r="J1588">
        <v>2</v>
      </c>
      <c r="K1588" t="s">
        <v>167</v>
      </c>
      <c r="L1588" s="2">
        <f t="shared" si="49"/>
        <v>8</v>
      </c>
      <c r="M1588" s="3">
        <v>8</v>
      </c>
      <c r="N1588" s="6">
        <f>M1588/8</f>
        <v>1</v>
      </c>
      <c r="O1588" s="4">
        <f t="shared" si="50"/>
        <v>0.3010299956639812</v>
      </c>
    </row>
    <row r="1589" spans="1:15" x14ac:dyDescent="0.2">
      <c r="A1589" t="s">
        <v>2148</v>
      </c>
      <c r="B1589">
        <v>8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167</v>
      </c>
      <c r="L1589" s="2">
        <f t="shared" si="49"/>
        <v>3</v>
      </c>
      <c r="M1589" s="3">
        <v>3</v>
      </c>
      <c r="N1589" s="6">
        <f>M1589/8</f>
        <v>0.375</v>
      </c>
      <c r="O1589" s="4">
        <f t="shared" si="50"/>
        <v>0.13830269816628146</v>
      </c>
    </row>
    <row r="1590" spans="1:15" x14ac:dyDescent="0.2">
      <c r="A1590" t="s">
        <v>2147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167</v>
      </c>
      <c r="L1590" s="2">
        <f t="shared" si="49"/>
        <v>0</v>
      </c>
      <c r="M1590" s="3">
        <v>0</v>
      </c>
      <c r="N1590" s="6">
        <f>M1590/8</f>
        <v>0</v>
      </c>
      <c r="O1590" s="4">
        <f t="shared" si="50"/>
        <v>0</v>
      </c>
    </row>
    <row r="1591" spans="1:15" x14ac:dyDescent="0.2">
      <c r="A1591" t="s">
        <v>2146</v>
      </c>
      <c r="B1591">
        <v>8</v>
      </c>
      <c r="C1591">
        <v>2</v>
      </c>
      <c r="D1591">
        <v>6</v>
      </c>
      <c r="E1591">
        <v>5</v>
      </c>
      <c r="F1591">
        <v>7</v>
      </c>
      <c r="G1591">
        <v>0</v>
      </c>
      <c r="H1591">
        <v>2</v>
      </c>
      <c r="I1591">
        <v>5</v>
      </c>
      <c r="J1591">
        <v>3</v>
      </c>
      <c r="K1591" t="s">
        <v>167</v>
      </c>
      <c r="L1591" s="2">
        <f t="shared" si="49"/>
        <v>30</v>
      </c>
      <c r="M1591" s="3">
        <v>30</v>
      </c>
      <c r="N1591" s="6">
        <f>M1591/8</f>
        <v>3.75</v>
      </c>
      <c r="O1591" s="4">
        <f t="shared" si="50"/>
        <v>0.67669360962486658</v>
      </c>
    </row>
    <row r="1592" spans="1:15" x14ac:dyDescent="0.2">
      <c r="A1592" t="s">
        <v>2145</v>
      </c>
      <c r="B1592">
        <v>8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0</v>
      </c>
      <c r="K1592" t="s">
        <v>167</v>
      </c>
      <c r="L1592" s="2">
        <f t="shared" si="49"/>
        <v>2</v>
      </c>
      <c r="M1592" s="3">
        <v>2</v>
      </c>
      <c r="N1592" s="6">
        <f>M1592/8</f>
        <v>0.25</v>
      </c>
      <c r="O1592" s="4">
        <f t="shared" si="50"/>
        <v>9.691001300805642E-2</v>
      </c>
    </row>
    <row r="1593" spans="1:15" x14ac:dyDescent="0.2">
      <c r="A1593" t="s">
        <v>2144</v>
      </c>
      <c r="B1593">
        <v>13</v>
      </c>
      <c r="C1593">
        <v>0</v>
      </c>
      <c r="D1593">
        <v>3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  <c r="K1593" t="s">
        <v>167</v>
      </c>
      <c r="L1593" s="2">
        <f t="shared" si="49"/>
        <v>5</v>
      </c>
      <c r="M1593" s="3">
        <v>5</v>
      </c>
      <c r="N1593" s="6">
        <f>M1593/8</f>
        <v>0.625</v>
      </c>
      <c r="O1593" s="4">
        <f t="shared" si="50"/>
        <v>0.21085336531489318</v>
      </c>
    </row>
    <row r="1594" spans="1:15" x14ac:dyDescent="0.2">
      <c r="A1594" t="s">
        <v>2143</v>
      </c>
      <c r="B1594">
        <v>57</v>
      </c>
      <c r="C1594">
        <v>40</v>
      </c>
      <c r="D1594">
        <v>22</v>
      </c>
      <c r="E1594">
        <v>21</v>
      </c>
      <c r="F1594">
        <v>33</v>
      </c>
      <c r="G1594">
        <v>16</v>
      </c>
      <c r="H1594">
        <v>12</v>
      </c>
      <c r="I1594">
        <v>1</v>
      </c>
      <c r="J1594">
        <v>18</v>
      </c>
      <c r="K1594" t="s">
        <v>167</v>
      </c>
      <c r="L1594" s="2">
        <f t="shared" si="49"/>
        <v>163</v>
      </c>
      <c r="M1594" s="3">
        <v>163</v>
      </c>
      <c r="N1594" s="6">
        <f>M1594/8</f>
        <v>20.375</v>
      </c>
      <c r="O1594" s="4">
        <f t="shared" si="50"/>
        <v>1.3299061234002103</v>
      </c>
    </row>
    <row r="1595" spans="1:15" x14ac:dyDescent="0.2">
      <c r="A1595" t="s">
        <v>2142</v>
      </c>
      <c r="B1595">
        <v>8</v>
      </c>
      <c r="C1595">
        <v>4</v>
      </c>
      <c r="D1595">
        <v>2</v>
      </c>
      <c r="E1595">
        <v>2</v>
      </c>
      <c r="F1595">
        <v>7</v>
      </c>
      <c r="G1595">
        <v>0</v>
      </c>
      <c r="H1595">
        <v>2</v>
      </c>
      <c r="I1595">
        <v>0</v>
      </c>
      <c r="J1595">
        <v>3</v>
      </c>
      <c r="K1595" t="s">
        <v>167</v>
      </c>
      <c r="L1595" s="2">
        <f t="shared" si="49"/>
        <v>20</v>
      </c>
      <c r="M1595" s="3">
        <v>20</v>
      </c>
      <c r="N1595" s="6">
        <f>M1595/8</f>
        <v>2.5</v>
      </c>
      <c r="O1595" s="4">
        <f t="shared" si="50"/>
        <v>0.54406804435027567</v>
      </c>
    </row>
    <row r="1596" spans="1:15" x14ac:dyDescent="0.2">
      <c r="A1596" t="s">
        <v>2141</v>
      </c>
      <c r="B1596">
        <v>337</v>
      </c>
      <c r="C1596">
        <v>4</v>
      </c>
      <c r="D1596">
        <v>123</v>
      </c>
      <c r="E1596">
        <v>94</v>
      </c>
      <c r="F1596">
        <v>118</v>
      </c>
      <c r="G1596">
        <v>0</v>
      </c>
      <c r="H1596">
        <v>109</v>
      </c>
      <c r="I1596">
        <v>0</v>
      </c>
      <c r="J1596">
        <v>70</v>
      </c>
      <c r="K1596" t="s">
        <v>167</v>
      </c>
      <c r="L1596" s="2">
        <f t="shared" si="49"/>
        <v>518</v>
      </c>
      <c r="M1596" s="3">
        <v>518</v>
      </c>
      <c r="N1596" s="6">
        <f>M1596/8</f>
        <v>64.75</v>
      </c>
      <c r="O1596" s="4">
        <f t="shared" si="50"/>
        <v>1.8178957571617955</v>
      </c>
    </row>
    <row r="1597" spans="1:15" x14ac:dyDescent="0.2">
      <c r="A1597" t="s">
        <v>2140</v>
      </c>
      <c r="B1597">
        <v>8</v>
      </c>
      <c r="C1597">
        <v>0</v>
      </c>
      <c r="D1597">
        <v>1</v>
      </c>
      <c r="E1597">
        <v>2</v>
      </c>
      <c r="F1597">
        <v>1</v>
      </c>
      <c r="G1597">
        <v>0</v>
      </c>
      <c r="H1597">
        <v>1</v>
      </c>
      <c r="I1597">
        <v>1</v>
      </c>
      <c r="J1597">
        <v>2</v>
      </c>
      <c r="K1597" t="s">
        <v>167</v>
      </c>
      <c r="L1597" s="2">
        <f t="shared" si="49"/>
        <v>8</v>
      </c>
      <c r="M1597" s="3">
        <v>8</v>
      </c>
      <c r="N1597" s="6">
        <f>M1597/8</f>
        <v>1</v>
      </c>
      <c r="O1597" s="4">
        <f t="shared" si="50"/>
        <v>0.3010299956639812</v>
      </c>
    </row>
    <row r="1598" spans="1:15" x14ac:dyDescent="0.2">
      <c r="A1598" t="s">
        <v>2139</v>
      </c>
      <c r="B1598">
        <v>9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 t="s">
        <v>167</v>
      </c>
      <c r="L1598" s="2">
        <f t="shared" si="49"/>
        <v>8</v>
      </c>
      <c r="M1598" s="3">
        <v>8</v>
      </c>
      <c r="N1598" s="6">
        <f>M1598/8</f>
        <v>1</v>
      </c>
      <c r="O1598" s="4">
        <f t="shared" si="50"/>
        <v>0.3010299956639812</v>
      </c>
    </row>
    <row r="1599" spans="1:15" x14ac:dyDescent="0.2">
      <c r="A1599" t="s">
        <v>2138</v>
      </c>
      <c r="B1599">
        <v>8</v>
      </c>
      <c r="C1599">
        <v>1</v>
      </c>
      <c r="D1599">
        <v>3</v>
      </c>
      <c r="E1599">
        <v>2</v>
      </c>
      <c r="F1599">
        <v>5</v>
      </c>
      <c r="G1599">
        <v>0</v>
      </c>
      <c r="H1599">
        <v>0</v>
      </c>
      <c r="I1599">
        <v>0</v>
      </c>
      <c r="J1599">
        <v>1</v>
      </c>
      <c r="K1599" t="s">
        <v>167</v>
      </c>
      <c r="L1599" s="2">
        <f t="shared" si="49"/>
        <v>12</v>
      </c>
      <c r="M1599" s="3">
        <v>12</v>
      </c>
      <c r="N1599" s="6">
        <f>M1599/8</f>
        <v>1.5</v>
      </c>
      <c r="O1599" s="4">
        <f t="shared" si="50"/>
        <v>0.3979400086720376</v>
      </c>
    </row>
    <row r="1600" spans="1:15" x14ac:dyDescent="0.2">
      <c r="A1600" t="s">
        <v>2137</v>
      </c>
      <c r="B1600">
        <v>7</v>
      </c>
      <c r="C1600">
        <v>0</v>
      </c>
      <c r="D1600">
        <v>2</v>
      </c>
      <c r="E1600">
        <v>2</v>
      </c>
      <c r="F1600">
        <v>3</v>
      </c>
      <c r="G1600">
        <v>0</v>
      </c>
      <c r="H1600">
        <v>2</v>
      </c>
      <c r="I1600">
        <v>0</v>
      </c>
      <c r="J1600">
        <v>0</v>
      </c>
      <c r="K1600" t="s">
        <v>167</v>
      </c>
      <c r="L1600" s="2">
        <f t="shared" si="49"/>
        <v>9</v>
      </c>
      <c r="M1600" s="3">
        <v>9</v>
      </c>
      <c r="N1600" s="6">
        <f>M1600/8</f>
        <v>1.125</v>
      </c>
      <c r="O1600" s="4">
        <f t="shared" si="50"/>
        <v>0.32735893438633035</v>
      </c>
    </row>
    <row r="1601" spans="1:15" x14ac:dyDescent="0.2">
      <c r="A1601" t="s">
        <v>2136</v>
      </c>
      <c r="B1601">
        <v>7</v>
      </c>
      <c r="C1601">
        <v>0</v>
      </c>
      <c r="D1601">
        <v>4</v>
      </c>
      <c r="E1601">
        <v>2</v>
      </c>
      <c r="F1601">
        <v>0</v>
      </c>
      <c r="G1601">
        <v>0</v>
      </c>
      <c r="H1601">
        <v>3</v>
      </c>
      <c r="I1601">
        <v>0</v>
      </c>
      <c r="J1601">
        <v>0</v>
      </c>
      <c r="K1601" t="s">
        <v>167</v>
      </c>
      <c r="L1601" s="2">
        <f t="shared" si="49"/>
        <v>9</v>
      </c>
      <c r="M1601" s="3">
        <v>9</v>
      </c>
      <c r="N1601" s="6">
        <f>M1601/8</f>
        <v>1.125</v>
      </c>
      <c r="O1601" s="4">
        <f t="shared" si="50"/>
        <v>0.32735893438633035</v>
      </c>
    </row>
    <row r="1602" spans="1:15" x14ac:dyDescent="0.2">
      <c r="A1602" t="s">
        <v>2135</v>
      </c>
      <c r="B1602">
        <v>8</v>
      </c>
      <c r="C1602">
        <v>0</v>
      </c>
      <c r="D1602">
        <v>4</v>
      </c>
      <c r="E1602">
        <v>2</v>
      </c>
      <c r="F1602">
        <v>5</v>
      </c>
      <c r="G1602">
        <v>0</v>
      </c>
      <c r="H1602">
        <v>2</v>
      </c>
      <c r="I1602">
        <v>0</v>
      </c>
      <c r="J1602">
        <v>2</v>
      </c>
      <c r="K1602" t="s">
        <v>167</v>
      </c>
      <c r="L1602" s="2">
        <f t="shared" si="49"/>
        <v>15</v>
      </c>
      <c r="M1602" s="3">
        <v>15</v>
      </c>
      <c r="N1602" s="6">
        <f>M1602/8</f>
        <v>1.875</v>
      </c>
      <c r="O1602" s="4">
        <f t="shared" si="50"/>
        <v>0.4586378490256493</v>
      </c>
    </row>
    <row r="1603" spans="1:15" x14ac:dyDescent="0.2">
      <c r="A1603" t="s">
        <v>2134</v>
      </c>
      <c r="B1603">
        <v>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167</v>
      </c>
      <c r="L1603" s="2">
        <f t="shared" ref="L1603:L1666" si="51">SUM(C1603:J1603)</f>
        <v>0</v>
      </c>
      <c r="M1603" s="3">
        <v>0</v>
      </c>
      <c r="N1603" s="6">
        <f>M1603/8</f>
        <v>0</v>
      </c>
      <c r="O1603" s="4">
        <f t="shared" ref="O1603:O1666" si="52">LOG10(N1603+1)</f>
        <v>0</v>
      </c>
    </row>
    <row r="1604" spans="1:15" x14ac:dyDescent="0.2">
      <c r="A1604" t="s">
        <v>2133</v>
      </c>
      <c r="B1604">
        <v>7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 t="s">
        <v>167</v>
      </c>
      <c r="L1604" s="2">
        <f t="shared" si="51"/>
        <v>4</v>
      </c>
      <c r="M1604" s="3">
        <v>4</v>
      </c>
      <c r="N1604" s="6">
        <f>M1604/8</f>
        <v>0.5</v>
      </c>
      <c r="O1604" s="4">
        <f t="shared" si="52"/>
        <v>0.17609125905568124</v>
      </c>
    </row>
    <row r="1605" spans="1:15" x14ac:dyDescent="0.2">
      <c r="A1605" t="s">
        <v>2132</v>
      </c>
      <c r="B1605">
        <v>7</v>
      </c>
      <c r="C1605">
        <v>0</v>
      </c>
      <c r="D1605">
        <v>0</v>
      </c>
      <c r="E1605">
        <v>1</v>
      </c>
      <c r="F1605">
        <v>3</v>
      </c>
      <c r="G1605">
        <v>0</v>
      </c>
      <c r="H1605">
        <v>4</v>
      </c>
      <c r="I1605">
        <v>0</v>
      </c>
      <c r="J1605">
        <v>1</v>
      </c>
      <c r="K1605" t="s">
        <v>167</v>
      </c>
      <c r="L1605" s="2">
        <f t="shared" si="51"/>
        <v>9</v>
      </c>
      <c r="M1605" s="3">
        <v>9</v>
      </c>
      <c r="N1605" s="6">
        <f>M1605/8</f>
        <v>1.125</v>
      </c>
      <c r="O1605" s="4">
        <f t="shared" si="52"/>
        <v>0.32735893438633035</v>
      </c>
    </row>
    <row r="1606" spans="1:15" x14ac:dyDescent="0.2">
      <c r="A1606" t="s">
        <v>2131</v>
      </c>
      <c r="B1606">
        <v>7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 t="s">
        <v>167</v>
      </c>
      <c r="L1606" s="2">
        <f t="shared" si="51"/>
        <v>3</v>
      </c>
      <c r="M1606" s="3">
        <v>3</v>
      </c>
      <c r="N1606" s="6">
        <f>M1606/8</f>
        <v>0.375</v>
      </c>
      <c r="O1606" s="4">
        <f t="shared" si="52"/>
        <v>0.13830269816628146</v>
      </c>
    </row>
    <row r="1607" spans="1:15" x14ac:dyDescent="0.2">
      <c r="A1607" t="s">
        <v>2130</v>
      </c>
      <c r="B1607">
        <v>7</v>
      </c>
      <c r="C1607">
        <v>2</v>
      </c>
      <c r="D1607">
        <v>0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1</v>
      </c>
      <c r="K1607" t="s">
        <v>167</v>
      </c>
      <c r="L1607" s="2">
        <f t="shared" si="51"/>
        <v>5</v>
      </c>
      <c r="M1607" s="3">
        <v>5</v>
      </c>
      <c r="N1607" s="6">
        <f>M1607/8</f>
        <v>0.625</v>
      </c>
      <c r="O1607" s="4">
        <f t="shared" si="52"/>
        <v>0.21085336531489318</v>
      </c>
    </row>
    <row r="1608" spans="1:15" x14ac:dyDescent="0.2">
      <c r="A1608" t="s">
        <v>2129</v>
      </c>
      <c r="B1608">
        <v>9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</v>
      </c>
      <c r="I1608">
        <v>0</v>
      </c>
      <c r="J1608">
        <v>0</v>
      </c>
      <c r="K1608" t="s">
        <v>167</v>
      </c>
      <c r="L1608" s="2">
        <f t="shared" si="51"/>
        <v>6</v>
      </c>
      <c r="M1608" s="3">
        <v>6</v>
      </c>
      <c r="N1608" s="6">
        <f>M1608/8</f>
        <v>0.75</v>
      </c>
      <c r="O1608" s="4">
        <f t="shared" si="52"/>
        <v>0.24303804868629444</v>
      </c>
    </row>
    <row r="1609" spans="1:15" x14ac:dyDescent="0.2">
      <c r="A1609" t="s">
        <v>2128</v>
      </c>
      <c r="B1609">
        <v>7</v>
      </c>
      <c r="C1609">
        <v>0</v>
      </c>
      <c r="D1609">
        <v>0</v>
      </c>
      <c r="E1609">
        <v>1</v>
      </c>
      <c r="F1609">
        <v>2</v>
      </c>
      <c r="G1609">
        <v>0</v>
      </c>
      <c r="H1609">
        <v>0</v>
      </c>
      <c r="I1609">
        <v>0</v>
      </c>
      <c r="J1609">
        <v>0</v>
      </c>
      <c r="K1609" t="s">
        <v>167</v>
      </c>
      <c r="L1609" s="2">
        <f t="shared" si="51"/>
        <v>3</v>
      </c>
      <c r="M1609" s="3">
        <v>3</v>
      </c>
      <c r="N1609" s="6">
        <f>M1609/8</f>
        <v>0.375</v>
      </c>
      <c r="O1609" s="4">
        <f t="shared" si="52"/>
        <v>0.13830269816628146</v>
      </c>
    </row>
    <row r="1610" spans="1:15" x14ac:dyDescent="0.2">
      <c r="A1610" t="s">
        <v>2127</v>
      </c>
      <c r="B1610">
        <v>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167</v>
      </c>
      <c r="L1610" s="2">
        <f t="shared" si="51"/>
        <v>0</v>
      </c>
      <c r="M1610" s="3">
        <v>0</v>
      </c>
      <c r="N1610" s="6">
        <f>M1610/8</f>
        <v>0</v>
      </c>
      <c r="O1610" s="4">
        <f t="shared" si="52"/>
        <v>0</v>
      </c>
    </row>
    <row r="1611" spans="1:15" x14ac:dyDescent="0.2">
      <c r="A1611" t="s">
        <v>2126</v>
      </c>
      <c r="B1611">
        <v>7</v>
      </c>
      <c r="C1611">
        <v>0</v>
      </c>
      <c r="D1611">
        <v>0</v>
      </c>
      <c r="E1611">
        <v>1</v>
      </c>
      <c r="F1611">
        <v>6</v>
      </c>
      <c r="G1611">
        <v>0</v>
      </c>
      <c r="H1611">
        <v>0</v>
      </c>
      <c r="I1611">
        <v>0</v>
      </c>
      <c r="J1611">
        <v>0</v>
      </c>
      <c r="K1611" t="s">
        <v>167</v>
      </c>
      <c r="L1611" s="2">
        <f t="shared" si="51"/>
        <v>7</v>
      </c>
      <c r="M1611" s="3">
        <v>7</v>
      </c>
      <c r="N1611" s="6">
        <f>M1611/8</f>
        <v>0.875</v>
      </c>
      <c r="O1611" s="4">
        <f t="shared" si="52"/>
        <v>0.27300127206373764</v>
      </c>
    </row>
    <row r="1612" spans="1:15" x14ac:dyDescent="0.2">
      <c r="A1612" t="s">
        <v>2125</v>
      </c>
      <c r="B1612">
        <v>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167</v>
      </c>
      <c r="L1612" s="2">
        <f t="shared" si="51"/>
        <v>0</v>
      </c>
      <c r="M1612" s="3">
        <v>0</v>
      </c>
      <c r="N1612" s="6">
        <f>M1612/8</f>
        <v>0</v>
      </c>
      <c r="O1612" s="4">
        <f t="shared" si="52"/>
        <v>0</v>
      </c>
    </row>
    <row r="1613" spans="1:15" x14ac:dyDescent="0.2">
      <c r="A1613" t="s">
        <v>2124</v>
      </c>
      <c r="B1613">
        <v>7</v>
      </c>
      <c r="C1613">
        <v>0</v>
      </c>
      <c r="D1613">
        <v>0</v>
      </c>
      <c r="E1613">
        <v>0</v>
      </c>
      <c r="F1613">
        <v>2</v>
      </c>
      <c r="G1613">
        <v>1</v>
      </c>
      <c r="H1613">
        <v>0</v>
      </c>
      <c r="I1613">
        <v>0</v>
      </c>
      <c r="J1613">
        <v>3</v>
      </c>
      <c r="K1613" t="s">
        <v>167</v>
      </c>
      <c r="L1613" s="2">
        <f t="shared" si="51"/>
        <v>6</v>
      </c>
      <c r="M1613" s="3">
        <v>6</v>
      </c>
      <c r="N1613" s="6">
        <f>M1613/8</f>
        <v>0.75</v>
      </c>
      <c r="O1613" s="4">
        <f t="shared" si="52"/>
        <v>0.24303804868629444</v>
      </c>
    </row>
    <row r="1614" spans="1:15" x14ac:dyDescent="0.2">
      <c r="A1614" t="s">
        <v>2123</v>
      </c>
      <c r="B1614">
        <v>7</v>
      </c>
      <c r="C1614">
        <v>5</v>
      </c>
      <c r="D1614">
        <v>1</v>
      </c>
      <c r="E1614">
        <v>0</v>
      </c>
      <c r="F1614">
        <v>5</v>
      </c>
      <c r="G1614">
        <v>0</v>
      </c>
      <c r="H1614">
        <v>3</v>
      </c>
      <c r="I1614">
        <v>0</v>
      </c>
      <c r="J1614">
        <v>0</v>
      </c>
      <c r="K1614" t="s">
        <v>167</v>
      </c>
      <c r="L1614" s="2">
        <f t="shared" si="51"/>
        <v>14</v>
      </c>
      <c r="M1614" s="3">
        <v>14</v>
      </c>
      <c r="N1614" s="6">
        <f>M1614/8</f>
        <v>1.75</v>
      </c>
      <c r="O1614" s="4">
        <f t="shared" si="52"/>
        <v>0.43933269383026263</v>
      </c>
    </row>
    <row r="1615" spans="1:15" x14ac:dyDescent="0.2">
      <c r="A1615" t="s">
        <v>2122</v>
      </c>
      <c r="B1615">
        <v>22</v>
      </c>
      <c r="C1615">
        <v>1</v>
      </c>
      <c r="D1615">
        <v>1</v>
      </c>
      <c r="E1615">
        <v>2</v>
      </c>
      <c r="F1615">
        <v>2</v>
      </c>
      <c r="G1615">
        <v>0</v>
      </c>
      <c r="H1615">
        <v>1</v>
      </c>
      <c r="I1615">
        <v>1</v>
      </c>
      <c r="J1615">
        <v>2</v>
      </c>
      <c r="K1615" t="s">
        <v>167</v>
      </c>
      <c r="L1615" s="2">
        <f t="shared" si="51"/>
        <v>10</v>
      </c>
      <c r="M1615" s="3">
        <v>10</v>
      </c>
      <c r="N1615" s="6">
        <f>M1615/8</f>
        <v>1.25</v>
      </c>
      <c r="O1615" s="4">
        <f t="shared" si="52"/>
        <v>0.35218251811136247</v>
      </c>
    </row>
    <row r="1616" spans="1:15" x14ac:dyDescent="0.2">
      <c r="A1616" t="s">
        <v>2121</v>
      </c>
      <c r="B1616">
        <v>6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 t="s">
        <v>167</v>
      </c>
      <c r="L1616" s="2">
        <f t="shared" si="51"/>
        <v>2</v>
      </c>
      <c r="M1616" s="3">
        <v>2</v>
      </c>
      <c r="N1616" s="6">
        <f>M1616/8</f>
        <v>0.25</v>
      </c>
      <c r="O1616" s="4">
        <f t="shared" si="52"/>
        <v>9.691001300805642E-2</v>
      </c>
    </row>
    <row r="1617" spans="1:15" x14ac:dyDescent="0.2">
      <c r="A1617" t="s">
        <v>2120</v>
      </c>
      <c r="B1617">
        <v>6</v>
      </c>
      <c r="C1617">
        <v>0</v>
      </c>
      <c r="D1617">
        <v>3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 t="s">
        <v>167</v>
      </c>
      <c r="L1617" s="2">
        <f t="shared" si="51"/>
        <v>4</v>
      </c>
      <c r="M1617" s="3">
        <v>4</v>
      </c>
      <c r="N1617" s="6">
        <f>M1617/8</f>
        <v>0.5</v>
      </c>
      <c r="O1617" s="4">
        <f t="shared" si="52"/>
        <v>0.17609125905568124</v>
      </c>
    </row>
    <row r="1618" spans="1:15" x14ac:dyDescent="0.2">
      <c r="A1618" t="s">
        <v>2119</v>
      </c>
      <c r="B1618">
        <v>6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 t="s">
        <v>167</v>
      </c>
      <c r="L1618" s="2">
        <f t="shared" si="51"/>
        <v>3</v>
      </c>
      <c r="M1618" s="3">
        <v>3</v>
      </c>
      <c r="N1618" s="6">
        <f>M1618/8</f>
        <v>0.375</v>
      </c>
      <c r="O1618" s="4">
        <f t="shared" si="52"/>
        <v>0.13830269816628146</v>
      </c>
    </row>
    <row r="1619" spans="1:15" x14ac:dyDescent="0.2">
      <c r="A1619" t="s">
        <v>2118</v>
      </c>
      <c r="B1619">
        <v>125</v>
      </c>
      <c r="C1619">
        <v>4</v>
      </c>
      <c r="D1619">
        <v>22</v>
      </c>
      <c r="E1619">
        <v>14</v>
      </c>
      <c r="F1619">
        <v>23</v>
      </c>
      <c r="G1619">
        <v>0</v>
      </c>
      <c r="H1619">
        <v>3</v>
      </c>
      <c r="I1619">
        <v>0</v>
      </c>
      <c r="J1619">
        <v>5</v>
      </c>
      <c r="K1619" t="s">
        <v>167</v>
      </c>
      <c r="L1619" s="2">
        <f t="shared" si="51"/>
        <v>71</v>
      </c>
      <c r="M1619" s="3">
        <v>71</v>
      </c>
      <c r="N1619" s="6">
        <f>M1619/8</f>
        <v>8.875</v>
      </c>
      <c r="O1619" s="4">
        <f t="shared" si="52"/>
        <v>0.99453710429849784</v>
      </c>
    </row>
    <row r="1620" spans="1:15" x14ac:dyDescent="0.2">
      <c r="A1620" t="s">
        <v>2117</v>
      </c>
      <c r="B1620">
        <v>6</v>
      </c>
      <c r="C1620">
        <v>0</v>
      </c>
      <c r="D1620">
        <v>2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 t="s">
        <v>167</v>
      </c>
      <c r="L1620" s="2">
        <f t="shared" si="51"/>
        <v>4</v>
      </c>
      <c r="M1620" s="3">
        <v>4</v>
      </c>
      <c r="N1620" s="6">
        <f>M1620/8</f>
        <v>0.5</v>
      </c>
      <c r="O1620" s="4">
        <f t="shared" si="52"/>
        <v>0.17609125905568124</v>
      </c>
    </row>
    <row r="1621" spans="1:15" x14ac:dyDescent="0.2">
      <c r="A1621" t="s">
        <v>2116</v>
      </c>
      <c r="B1621">
        <v>6</v>
      </c>
      <c r="C1621">
        <v>0</v>
      </c>
      <c r="D1621">
        <v>0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 t="s">
        <v>167</v>
      </c>
      <c r="L1621" s="2">
        <f t="shared" si="51"/>
        <v>3</v>
      </c>
      <c r="M1621" s="3">
        <v>3</v>
      </c>
      <c r="N1621" s="6">
        <f>M1621/8</f>
        <v>0.375</v>
      </c>
      <c r="O1621" s="4">
        <f t="shared" si="52"/>
        <v>0.13830269816628146</v>
      </c>
    </row>
    <row r="1622" spans="1:15" x14ac:dyDescent="0.2">
      <c r="A1622" t="s">
        <v>2115</v>
      </c>
      <c r="B1622">
        <v>6</v>
      </c>
      <c r="C1622">
        <v>0</v>
      </c>
      <c r="D1622">
        <v>0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3</v>
      </c>
      <c r="K1622" t="s">
        <v>167</v>
      </c>
      <c r="L1622" s="2">
        <f t="shared" si="51"/>
        <v>6</v>
      </c>
      <c r="M1622" s="3">
        <v>6</v>
      </c>
      <c r="N1622" s="6">
        <f>M1622/8</f>
        <v>0.75</v>
      </c>
      <c r="O1622" s="4">
        <f t="shared" si="52"/>
        <v>0.24303804868629444</v>
      </c>
    </row>
    <row r="1623" spans="1:15" x14ac:dyDescent="0.2">
      <c r="A1623" t="s">
        <v>2114</v>
      </c>
      <c r="B1623">
        <v>6</v>
      </c>
      <c r="C1623">
        <v>0</v>
      </c>
      <c r="D1623">
        <v>6</v>
      </c>
      <c r="E1623">
        <v>6</v>
      </c>
      <c r="F1623">
        <v>6</v>
      </c>
      <c r="G1623">
        <v>0</v>
      </c>
      <c r="H1623">
        <v>0</v>
      </c>
      <c r="I1623">
        <v>0</v>
      </c>
      <c r="J1623">
        <v>6</v>
      </c>
      <c r="K1623" t="s">
        <v>167</v>
      </c>
      <c r="L1623" s="2">
        <f t="shared" si="51"/>
        <v>24</v>
      </c>
      <c r="M1623" s="3">
        <v>24</v>
      </c>
      <c r="N1623" s="6">
        <f>M1623/8</f>
        <v>3</v>
      </c>
      <c r="O1623" s="4">
        <f t="shared" si="52"/>
        <v>0.6020599913279624</v>
      </c>
    </row>
    <row r="1624" spans="1:15" x14ac:dyDescent="0.2">
      <c r="A1624" t="s">
        <v>2113</v>
      </c>
      <c r="B1624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 t="s">
        <v>167</v>
      </c>
      <c r="L1624" s="2">
        <f t="shared" si="51"/>
        <v>1</v>
      </c>
      <c r="M1624" s="3">
        <v>1</v>
      </c>
      <c r="N1624" s="6">
        <f>M1624/8</f>
        <v>0.125</v>
      </c>
      <c r="O1624" s="4">
        <f t="shared" si="52"/>
        <v>5.1152522447381291E-2</v>
      </c>
    </row>
    <row r="1625" spans="1:15" x14ac:dyDescent="0.2">
      <c r="A1625" t="s">
        <v>2112</v>
      </c>
      <c r="B1625">
        <v>6</v>
      </c>
      <c r="C1625">
        <v>0</v>
      </c>
      <c r="D1625">
        <v>3</v>
      </c>
      <c r="E1625">
        <v>3</v>
      </c>
      <c r="F1625">
        <v>4</v>
      </c>
      <c r="G1625">
        <v>0</v>
      </c>
      <c r="H1625">
        <v>1</v>
      </c>
      <c r="I1625">
        <v>0</v>
      </c>
      <c r="J1625">
        <v>3</v>
      </c>
      <c r="K1625" t="s">
        <v>167</v>
      </c>
      <c r="L1625" s="2">
        <f t="shared" si="51"/>
        <v>14</v>
      </c>
      <c r="M1625" s="3">
        <v>14</v>
      </c>
      <c r="N1625" s="6">
        <f>M1625/8</f>
        <v>1.75</v>
      </c>
      <c r="O1625" s="4">
        <f t="shared" si="52"/>
        <v>0.43933269383026263</v>
      </c>
    </row>
    <row r="1626" spans="1:15" x14ac:dyDescent="0.2">
      <c r="A1626" t="s">
        <v>2111</v>
      </c>
      <c r="B1626">
        <v>6</v>
      </c>
      <c r="C1626">
        <v>0</v>
      </c>
      <c r="D1626">
        <v>1</v>
      </c>
      <c r="E1626">
        <v>2</v>
      </c>
      <c r="F1626">
        <v>3</v>
      </c>
      <c r="G1626">
        <v>0</v>
      </c>
      <c r="H1626">
        <v>3</v>
      </c>
      <c r="I1626">
        <v>0</v>
      </c>
      <c r="J1626">
        <v>1</v>
      </c>
      <c r="K1626" t="s">
        <v>167</v>
      </c>
      <c r="L1626" s="2">
        <f t="shared" si="51"/>
        <v>10</v>
      </c>
      <c r="M1626" s="3">
        <v>10</v>
      </c>
      <c r="N1626" s="6">
        <f>M1626/8</f>
        <v>1.25</v>
      </c>
      <c r="O1626" s="4">
        <f t="shared" si="52"/>
        <v>0.35218251811136247</v>
      </c>
    </row>
    <row r="1627" spans="1:15" x14ac:dyDescent="0.2">
      <c r="A1627" t="s">
        <v>2110</v>
      </c>
      <c r="B1627">
        <v>6</v>
      </c>
      <c r="C1627">
        <v>0</v>
      </c>
      <c r="D1627">
        <v>1</v>
      </c>
      <c r="E1627">
        <v>1</v>
      </c>
      <c r="F1627">
        <v>3</v>
      </c>
      <c r="G1627">
        <v>0</v>
      </c>
      <c r="H1627">
        <v>0</v>
      </c>
      <c r="I1627">
        <v>0</v>
      </c>
      <c r="J1627">
        <v>1</v>
      </c>
      <c r="K1627" t="s">
        <v>167</v>
      </c>
      <c r="L1627" s="2">
        <f t="shared" si="51"/>
        <v>6</v>
      </c>
      <c r="M1627" s="3">
        <v>6</v>
      </c>
      <c r="N1627" s="6">
        <f>M1627/8</f>
        <v>0.75</v>
      </c>
      <c r="O1627" s="4">
        <f t="shared" si="52"/>
        <v>0.24303804868629444</v>
      </c>
    </row>
    <row r="1628" spans="1:15" x14ac:dyDescent="0.2">
      <c r="A1628" t="s">
        <v>2109</v>
      </c>
      <c r="B1628">
        <v>6</v>
      </c>
      <c r="C1628">
        <v>1</v>
      </c>
      <c r="D1628">
        <v>1</v>
      </c>
      <c r="E1628">
        <v>1</v>
      </c>
      <c r="F1628">
        <v>2</v>
      </c>
      <c r="G1628">
        <v>0</v>
      </c>
      <c r="H1628">
        <v>1</v>
      </c>
      <c r="I1628">
        <v>0</v>
      </c>
      <c r="J1628">
        <v>1</v>
      </c>
      <c r="K1628" t="s">
        <v>167</v>
      </c>
      <c r="L1628" s="2">
        <f t="shared" si="51"/>
        <v>7</v>
      </c>
      <c r="M1628" s="3">
        <v>7</v>
      </c>
      <c r="N1628" s="6">
        <f>M1628/8</f>
        <v>0.875</v>
      </c>
      <c r="O1628" s="4">
        <f t="shared" si="52"/>
        <v>0.27300127206373764</v>
      </c>
    </row>
    <row r="1629" spans="1:15" x14ac:dyDescent="0.2">
      <c r="A1629" t="s">
        <v>2108</v>
      </c>
      <c r="B1629">
        <v>6</v>
      </c>
      <c r="C1629">
        <v>0</v>
      </c>
      <c r="D1629">
        <v>2</v>
      </c>
      <c r="E1629">
        <v>2</v>
      </c>
      <c r="F1629">
        <v>3</v>
      </c>
      <c r="G1629">
        <v>0</v>
      </c>
      <c r="H1629">
        <v>1</v>
      </c>
      <c r="I1629">
        <v>0</v>
      </c>
      <c r="J1629">
        <v>1</v>
      </c>
      <c r="K1629" t="s">
        <v>167</v>
      </c>
      <c r="L1629" s="2">
        <f t="shared" si="51"/>
        <v>9</v>
      </c>
      <c r="M1629" s="3">
        <v>9</v>
      </c>
      <c r="N1629" s="6">
        <f>M1629/8</f>
        <v>1.125</v>
      </c>
      <c r="O1629" s="4">
        <f t="shared" si="52"/>
        <v>0.32735893438633035</v>
      </c>
    </row>
    <row r="1630" spans="1:15" x14ac:dyDescent="0.2">
      <c r="A1630" t="s">
        <v>2107</v>
      </c>
      <c r="B1630">
        <v>6</v>
      </c>
      <c r="C1630">
        <v>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 t="s">
        <v>167</v>
      </c>
      <c r="L1630" s="2">
        <f t="shared" si="51"/>
        <v>6</v>
      </c>
      <c r="M1630" s="3">
        <v>6</v>
      </c>
      <c r="N1630" s="6">
        <f>M1630/8</f>
        <v>0.75</v>
      </c>
      <c r="O1630" s="4">
        <f t="shared" si="52"/>
        <v>0.24303804868629444</v>
      </c>
    </row>
    <row r="1631" spans="1:15" x14ac:dyDescent="0.2">
      <c r="A1631" t="s">
        <v>2106</v>
      </c>
      <c r="B1631">
        <v>5</v>
      </c>
      <c r="C1631">
        <v>0</v>
      </c>
      <c r="D1631">
        <v>0</v>
      </c>
      <c r="E1631">
        <v>1</v>
      </c>
      <c r="F1631">
        <v>3</v>
      </c>
      <c r="G1631">
        <v>0</v>
      </c>
      <c r="H1631">
        <v>0</v>
      </c>
      <c r="I1631">
        <v>0</v>
      </c>
      <c r="J1631">
        <v>2</v>
      </c>
      <c r="K1631" t="s">
        <v>167</v>
      </c>
      <c r="L1631" s="2">
        <f t="shared" si="51"/>
        <v>6</v>
      </c>
      <c r="M1631" s="3">
        <v>6</v>
      </c>
      <c r="N1631" s="6">
        <f>M1631/8</f>
        <v>0.75</v>
      </c>
      <c r="O1631" s="4">
        <f t="shared" si="52"/>
        <v>0.24303804868629444</v>
      </c>
    </row>
    <row r="1632" spans="1:15" x14ac:dyDescent="0.2">
      <c r="A1632" t="s">
        <v>2105</v>
      </c>
      <c r="B1632">
        <v>23</v>
      </c>
      <c r="C1632">
        <v>0</v>
      </c>
      <c r="D1632">
        <v>2</v>
      </c>
      <c r="E1632">
        <v>7</v>
      </c>
      <c r="F1632">
        <v>8</v>
      </c>
      <c r="G1632">
        <v>0</v>
      </c>
      <c r="H1632">
        <v>2</v>
      </c>
      <c r="I1632">
        <v>2</v>
      </c>
      <c r="J1632">
        <v>1</v>
      </c>
      <c r="K1632" t="s">
        <v>167</v>
      </c>
      <c r="L1632" s="2">
        <f t="shared" si="51"/>
        <v>22</v>
      </c>
      <c r="M1632" s="3">
        <v>22</v>
      </c>
      <c r="N1632" s="6">
        <f>M1632/8</f>
        <v>2.75</v>
      </c>
      <c r="O1632" s="4">
        <f t="shared" si="52"/>
        <v>0.57403126772771884</v>
      </c>
    </row>
    <row r="1633" spans="1:15" x14ac:dyDescent="0.2">
      <c r="A1633" t="s">
        <v>1951</v>
      </c>
      <c r="B1633">
        <v>7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167</v>
      </c>
      <c r="L1633" s="2">
        <f t="shared" si="51"/>
        <v>1</v>
      </c>
      <c r="M1633" s="3">
        <v>1</v>
      </c>
      <c r="N1633" s="6">
        <f>M1633/8</f>
        <v>0.125</v>
      </c>
      <c r="O1633" s="4">
        <f t="shared" si="52"/>
        <v>5.1152522447381291E-2</v>
      </c>
    </row>
    <row r="1634" spans="1:15" x14ac:dyDescent="0.2">
      <c r="A1634" t="s">
        <v>2104</v>
      </c>
      <c r="B1634">
        <v>5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 t="s">
        <v>167</v>
      </c>
      <c r="L1634" s="2">
        <f t="shared" si="51"/>
        <v>3</v>
      </c>
      <c r="M1634" s="3">
        <v>3</v>
      </c>
      <c r="N1634" s="6">
        <f>M1634/8</f>
        <v>0.375</v>
      </c>
      <c r="O1634" s="4">
        <f t="shared" si="52"/>
        <v>0.13830269816628146</v>
      </c>
    </row>
    <row r="1635" spans="1:15" x14ac:dyDescent="0.2">
      <c r="A1635" t="s">
        <v>2103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167</v>
      </c>
      <c r="L1635" s="2">
        <f t="shared" si="51"/>
        <v>0</v>
      </c>
      <c r="M1635" s="3">
        <v>0</v>
      </c>
      <c r="N1635" s="6">
        <f>M1635/8</f>
        <v>0</v>
      </c>
      <c r="O1635" s="4">
        <f t="shared" si="52"/>
        <v>0</v>
      </c>
    </row>
    <row r="1636" spans="1:15" x14ac:dyDescent="0.2">
      <c r="A1636" t="s">
        <v>2102</v>
      </c>
      <c r="B1636">
        <v>5</v>
      </c>
      <c r="C1636">
        <v>0</v>
      </c>
      <c r="D1636">
        <v>4</v>
      </c>
      <c r="E1636">
        <v>3</v>
      </c>
      <c r="F1636">
        <v>4</v>
      </c>
      <c r="G1636">
        <v>0</v>
      </c>
      <c r="H1636">
        <v>3</v>
      </c>
      <c r="I1636">
        <v>4</v>
      </c>
      <c r="J1636">
        <v>3</v>
      </c>
      <c r="K1636" t="s">
        <v>167</v>
      </c>
      <c r="L1636" s="2">
        <f t="shared" si="51"/>
        <v>21</v>
      </c>
      <c r="M1636" s="3">
        <v>21</v>
      </c>
      <c r="N1636" s="6">
        <f>M1636/8</f>
        <v>2.625</v>
      </c>
      <c r="O1636" s="4">
        <f t="shared" si="52"/>
        <v>0.55930801090701254</v>
      </c>
    </row>
    <row r="1637" spans="1:15" x14ac:dyDescent="0.2">
      <c r="A1637" t="s">
        <v>2060</v>
      </c>
      <c r="B1637">
        <v>124</v>
      </c>
      <c r="C1637">
        <v>32</v>
      </c>
      <c r="D1637">
        <v>21</v>
      </c>
      <c r="E1637">
        <v>42</v>
      </c>
      <c r="F1637">
        <v>51</v>
      </c>
      <c r="G1637">
        <v>2</v>
      </c>
      <c r="H1637">
        <v>6</v>
      </c>
      <c r="I1637">
        <v>3</v>
      </c>
      <c r="J1637">
        <v>26</v>
      </c>
      <c r="K1637" t="s">
        <v>167</v>
      </c>
      <c r="L1637" s="2">
        <f t="shared" si="51"/>
        <v>183</v>
      </c>
      <c r="M1637" s="3">
        <v>183</v>
      </c>
      <c r="N1637" s="6">
        <f>M1637/8</f>
        <v>22.875</v>
      </c>
      <c r="O1637" s="4">
        <f t="shared" si="52"/>
        <v>1.3779433802557839</v>
      </c>
    </row>
    <row r="1638" spans="1:15" x14ac:dyDescent="0.2">
      <c r="A1638" t="s">
        <v>2101</v>
      </c>
      <c r="B1638">
        <v>5</v>
      </c>
      <c r="C1638">
        <v>0</v>
      </c>
      <c r="D1638">
        <v>2</v>
      </c>
      <c r="E1638">
        <v>2</v>
      </c>
      <c r="F1638">
        <v>4</v>
      </c>
      <c r="G1638">
        <v>0</v>
      </c>
      <c r="H1638">
        <v>0</v>
      </c>
      <c r="I1638">
        <v>0</v>
      </c>
      <c r="J1638">
        <v>0</v>
      </c>
      <c r="K1638" t="s">
        <v>167</v>
      </c>
      <c r="L1638" s="2">
        <f t="shared" si="51"/>
        <v>8</v>
      </c>
      <c r="M1638" s="3">
        <v>8</v>
      </c>
      <c r="N1638" s="6">
        <f>M1638/8</f>
        <v>1</v>
      </c>
      <c r="O1638" s="4">
        <f t="shared" si="52"/>
        <v>0.3010299956639812</v>
      </c>
    </row>
    <row r="1639" spans="1:15" x14ac:dyDescent="0.2">
      <c r="A1639" t="s">
        <v>2100</v>
      </c>
      <c r="B1639">
        <v>5</v>
      </c>
      <c r="C1639">
        <v>1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 t="s">
        <v>167</v>
      </c>
      <c r="L1639" s="2">
        <f t="shared" si="51"/>
        <v>3</v>
      </c>
      <c r="M1639" s="3">
        <v>3</v>
      </c>
      <c r="N1639" s="6">
        <f>M1639/8</f>
        <v>0.375</v>
      </c>
      <c r="O1639" s="4">
        <f t="shared" si="52"/>
        <v>0.13830269816628146</v>
      </c>
    </row>
    <row r="1640" spans="1:15" x14ac:dyDescent="0.2">
      <c r="A1640" t="s">
        <v>2099</v>
      </c>
      <c r="B1640">
        <v>7</v>
      </c>
      <c r="C1640">
        <v>1</v>
      </c>
      <c r="D1640">
        <v>1</v>
      </c>
      <c r="E1640">
        <v>1</v>
      </c>
      <c r="F1640">
        <v>4</v>
      </c>
      <c r="G1640">
        <v>3</v>
      </c>
      <c r="H1640">
        <v>2</v>
      </c>
      <c r="I1640">
        <v>0</v>
      </c>
      <c r="J1640">
        <v>2</v>
      </c>
      <c r="K1640" t="s">
        <v>167</v>
      </c>
      <c r="L1640" s="2">
        <f t="shared" si="51"/>
        <v>14</v>
      </c>
      <c r="M1640" s="3">
        <v>14</v>
      </c>
      <c r="N1640" s="6">
        <f>M1640/8</f>
        <v>1.75</v>
      </c>
      <c r="O1640" s="4">
        <f t="shared" si="52"/>
        <v>0.43933269383026263</v>
      </c>
    </row>
    <row r="1641" spans="1:15" x14ac:dyDescent="0.2">
      <c r="A1641" t="s">
        <v>2051</v>
      </c>
      <c r="B1641">
        <v>344</v>
      </c>
      <c r="C1641">
        <v>6</v>
      </c>
      <c r="D1641">
        <v>79</v>
      </c>
      <c r="E1641">
        <v>121</v>
      </c>
      <c r="F1641">
        <v>121</v>
      </c>
      <c r="G1641">
        <v>4</v>
      </c>
      <c r="H1641">
        <v>86</v>
      </c>
      <c r="I1641">
        <v>1</v>
      </c>
      <c r="J1641">
        <v>94</v>
      </c>
      <c r="K1641" t="s">
        <v>167</v>
      </c>
      <c r="L1641" s="2">
        <f t="shared" si="51"/>
        <v>512</v>
      </c>
      <c r="M1641" s="3">
        <v>512</v>
      </c>
      <c r="N1641" s="6">
        <f>M1641/8</f>
        <v>64</v>
      </c>
      <c r="O1641" s="4">
        <f t="shared" si="52"/>
        <v>1.8129133566428555</v>
      </c>
    </row>
    <row r="1642" spans="1:15" x14ac:dyDescent="0.2">
      <c r="A1642" t="s">
        <v>2098</v>
      </c>
      <c r="B1642">
        <v>5</v>
      </c>
      <c r="C1642">
        <v>1</v>
      </c>
      <c r="D1642">
        <v>2</v>
      </c>
      <c r="E1642">
        <v>3</v>
      </c>
      <c r="F1642">
        <v>2</v>
      </c>
      <c r="G1642">
        <v>0</v>
      </c>
      <c r="H1642">
        <v>0</v>
      </c>
      <c r="I1642">
        <v>0</v>
      </c>
      <c r="J1642">
        <v>3</v>
      </c>
      <c r="K1642" t="s">
        <v>167</v>
      </c>
      <c r="L1642" s="2">
        <f t="shared" si="51"/>
        <v>11</v>
      </c>
      <c r="M1642" s="3">
        <v>11</v>
      </c>
      <c r="N1642" s="6">
        <f>M1642/8</f>
        <v>1.375</v>
      </c>
      <c r="O1642" s="4">
        <f t="shared" si="52"/>
        <v>0.37566361396088538</v>
      </c>
    </row>
    <row r="1643" spans="1:15" x14ac:dyDescent="0.2">
      <c r="A1643" t="s">
        <v>2097</v>
      </c>
      <c r="B1643">
        <v>8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167</v>
      </c>
      <c r="L1643" s="2">
        <f t="shared" si="51"/>
        <v>2</v>
      </c>
      <c r="M1643" s="3">
        <v>2</v>
      </c>
      <c r="N1643" s="6">
        <f>M1643/8</f>
        <v>0.25</v>
      </c>
      <c r="O1643" s="4">
        <f t="shared" si="52"/>
        <v>9.691001300805642E-2</v>
      </c>
    </row>
    <row r="1644" spans="1:15" x14ac:dyDescent="0.2">
      <c r="A1644" t="s">
        <v>2096</v>
      </c>
      <c r="B1644">
        <v>5</v>
      </c>
      <c r="C1644">
        <v>0</v>
      </c>
      <c r="D1644">
        <v>0</v>
      </c>
      <c r="E1644">
        <v>2</v>
      </c>
      <c r="F1644">
        <v>1</v>
      </c>
      <c r="G1644">
        <v>0</v>
      </c>
      <c r="H1644">
        <v>0</v>
      </c>
      <c r="I1644">
        <v>0</v>
      </c>
      <c r="J1644">
        <v>2</v>
      </c>
      <c r="K1644" t="s">
        <v>167</v>
      </c>
      <c r="L1644" s="2">
        <f t="shared" si="51"/>
        <v>5</v>
      </c>
      <c r="M1644" s="3">
        <v>5</v>
      </c>
      <c r="N1644" s="6">
        <f>M1644/8</f>
        <v>0.625</v>
      </c>
      <c r="O1644" s="4">
        <f t="shared" si="52"/>
        <v>0.21085336531489318</v>
      </c>
    </row>
    <row r="1645" spans="1:15" x14ac:dyDescent="0.2">
      <c r="A1645" t="s">
        <v>2095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167</v>
      </c>
      <c r="L1645" s="2">
        <f t="shared" si="51"/>
        <v>0</v>
      </c>
      <c r="M1645" s="3">
        <v>0</v>
      </c>
      <c r="N1645" s="6">
        <f>M1645/8</f>
        <v>0</v>
      </c>
      <c r="O1645" s="4">
        <f t="shared" si="52"/>
        <v>0</v>
      </c>
    </row>
    <row r="1646" spans="1:15" x14ac:dyDescent="0.2">
      <c r="A1646" t="s">
        <v>2094</v>
      </c>
      <c r="B1646">
        <v>93</v>
      </c>
      <c r="C1646">
        <v>9</v>
      </c>
      <c r="D1646">
        <v>30</v>
      </c>
      <c r="E1646">
        <v>49</v>
      </c>
      <c r="F1646">
        <v>37</v>
      </c>
      <c r="G1646">
        <v>4</v>
      </c>
      <c r="H1646">
        <v>32</v>
      </c>
      <c r="I1646">
        <v>15</v>
      </c>
      <c r="J1646">
        <v>33</v>
      </c>
      <c r="K1646" t="s">
        <v>167</v>
      </c>
      <c r="L1646" s="2">
        <f t="shared" si="51"/>
        <v>209</v>
      </c>
      <c r="M1646" s="3">
        <v>209</v>
      </c>
      <c r="N1646" s="6">
        <f>M1646/8</f>
        <v>26.125</v>
      </c>
      <c r="O1646" s="4">
        <f t="shared" si="52"/>
        <v>1.433369746856586</v>
      </c>
    </row>
    <row r="1647" spans="1:15" x14ac:dyDescent="0.2">
      <c r="A1647" t="s">
        <v>2093</v>
      </c>
      <c r="B1647">
        <v>8</v>
      </c>
      <c r="C1647">
        <v>0</v>
      </c>
      <c r="D1647">
        <v>2</v>
      </c>
      <c r="E1647">
        <v>0</v>
      </c>
      <c r="F1647">
        <v>3</v>
      </c>
      <c r="G1647">
        <v>0</v>
      </c>
      <c r="H1647">
        <v>0</v>
      </c>
      <c r="I1647">
        <v>0</v>
      </c>
      <c r="J1647">
        <v>0</v>
      </c>
      <c r="K1647" t="s">
        <v>167</v>
      </c>
      <c r="L1647" s="2">
        <f t="shared" si="51"/>
        <v>5</v>
      </c>
      <c r="M1647" s="3">
        <v>5</v>
      </c>
      <c r="N1647" s="6">
        <f>M1647/8</f>
        <v>0.625</v>
      </c>
      <c r="O1647" s="4">
        <f t="shared" si="52"/>
        <v>0.21085336531489318</v>
      </c>
    </row>
    <row r="1648" spans="1:15" x14ac:dyDescent="0.2">
      <c r="A1648" t="s">
        <v>2092</v>
      </c>
      <c r="B1648">
        <v>84</v>
      </c>
      <c r="C1648">
        <v>6</v>
      </c>
      <c r="D1648">
        <v>13</v>
      </c>
      <c r="E1648">
        <v>8</v>
      </c>
      <c r="F1648">
        <v>25</v>
      </c>
      <c r="G1648">
        <v>0</v>
      </c>
      <c r="H1648">
        <v>7</v>
      </c>
      <c r="I1648">
        <v>0</v>
      </c>
      <c r="J1648">
        <v>13</v>
      </c>
      <c r="K1648" t="s">
        <v>167</v>
      </c>
      <c r="L1648" s="2">
        <f t="shared" si="51"/>
        <v>72</v>
      </c>
      <c r="M1648" s="3">
        <v>72</v>
      </c>
      <c r="N1648" s="6">
        <f>M1648/8</f>
        <v>9</v>
      </c>
      <c r="O1648" s="4">
        <f t="shared" si="52"/>
        <v>1</v>
      </c>
    </row>
    <row r="1649" spans="1:15" x14ac:dyDescent="0.2">
      <c r="A1649" t="s">
        <v>2091</v>
      </c>
      <c r="B1649">
        <v>4</v>
      </c>
      <c r="C1649">
        <v>0</v>
      </c>
      <c r="D1649">
        <v>2</v>
      </c>
      <c r="E1649">
        <v>2</v>
      </c>
      <c r="F1649">
        <v>3</v>
      </c>
      <c r="G1649">
        <v>0</v>
      </c>
      <c r="H1649">
        <v>0</v>
      </c>
      <c r="I1649">
        <v>0</v>
      </c>
      <c r="J1649">
        <v>2</v>
      </c>
      <c r="K1649" t="s">
        <v>167</v>
      </c>
      <c r="L1649" s="2">
        <f t="shared" si="51"/>
        <v>9</v>
      </c>
      <c r="M1649" s="3">
        <v>9</v>
      </c>
      <c r="N1649" s="6">
        <f>M1649/8</f>
        <v>1.125</v>
      </c>
      <c r="O1649" s="4">
        <f t="shared" si="52"/>
        <v>0.32735893438633035</v>
      </c>
    </row>
    <row r="1650" spans="1:15" x14ac:dyDescent="0.2">
      <c r="A1650" t="s">
        <v>2090</v>
      </c>
      <c r="B1650">
        <v>4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0</v>
      </c>
      <c r="I1650">
        <v>0</v>
      </c>
      <c r="J1650">
        <v>1</v>
      </c>
      <c r="K1650" t="s">
        <v>167</v>
      </c>
      <c r="L1650" s="2">
        <f t="shared" si="51"/>
        <v>4</v>
      </c>
      <c r="M1650" s="3">
        <v>4</v>
      </c>
      <c r="N1650" s="6">
        <f>M1650/8</f>
        <v>0.5</v>
      </c>
      <c r="O1650" s="4">
        <f t="shared" si="52"/>
        <v>0.17609125905568124</v>
      </c>
    </row>
    <row r="1651" spans="1:15" x14ac:dyDescent="0.2">
      <c r="A1651" t="s">
        <v>2089</v>
      </c>
      <c r="B1651">
        <v>17</v>
      </c>
      <c r="C1651">
        <v>1</v>
      </c>
      <c r="D1651">
        <v>0</v>
      </c>
      <c r="E1651">
        <v>3</v>
      </c>
      <c r="F1651">
        <v>2</v>
      </c>
      <c r="G1651">
        <v>0</v>
      </c>
      <c r="H1651">
        <v>2</v>
      </c>
      <c r="I1651">
        <v>0</v>
      </c>
      <c r="J1651">
        <v>1</v>
      </c>
      <c r="K1651" t="s">
        <v>167</v>
      </c>
      <c r="L1651" s="2">
        <f t="shared" si="51"/>
        <v>9</v>
      </c>
      <c r="M1651" s="3">
        <v>9</v>
      </c>
      <c r="N1651" s="6">
        <f>M1651/8</f>
        <v>1.125</v>
      </c>
      <c r="O1651" s="4">
        <f t="shared" si="52"/>
        <v>0.32735893438633035</v>
      </c>
    </row>
    <row r="1652" spans="1:15" x14ac:dyDescent="0.2">
      <c r="A1652" t="s">
        <v>2088</v>
      </c>
      <c r="B1652">
        <v>4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 t="s">
        <v>167</v>
      </c>
      <c r="L1652" s="2">
        <f t="shared" si="51"/>
        <v>3</v>
      </c>
      <c r="M1652" s="3">
        <v>3</v>
      </c>
      <c r="N1652" s="6">
        <f>M1652/8</f>
        <v>0.375</v>
      </c>
      <c r="O1652" s="4">
        <f t="shared" si="52"/>
        <v>0.13830269816628146</v>
      </c>
    </row>
    <row r="1653" spans="1:15" x14ac:dyDescent="0.2">
      <c r="A1653" t="s">
        <v>2087</v>
      </c>
      <c r="B1653">
        <v>13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 t="s">
        <v>167</v>
      </c>
      <c r="L1653" s="2">
        <f t="shared" si="51"/>
        <v>2</v>
      </c>
      <c r="M1653" s="3">
        <v>2</v>
      </c>
      <c r="N1653" s="6">
        <f>M1653/8</f>
        <v>0.25</v>
      </c>
      <c r="O1653" s="4">
        <f t="shared" si="52"/>
        <v>9.691001300805642E-2</v>
      </c>
    </row>
    <row r="1654" spans="1:15" x14ac:dyDescent="0.2">
      <c r="A1654" t="s">
        <v>2086</v>
      </c>
      <c r="B1654">
        <v>8</v>
      </c>
      <c r="C1654">
        <v>0</v>
      </c>
      <c r="D1654">
        <v>2</v>
      </c>
      <c r="E1654">
        <v>3</v>
      </c>
      <c r="F1654">
        <v>1</v>
      </c>
      <c r="G1654">
        <v>0</v>
      </c>
      <c r="H1654">
        <v>0</v>
      </c>
      <c r="I1654">
        <v>0</v>
      </c>
      <c r="J1654">
        <v>2</v>
      </c>
      <c r="K1654" t="s">
        <v>167</v>
      </c>
      <c r="L1654" s="2">
        <f t="shared" si="51"/>
        <v>8</v>
      </c>
      <c r="M1654" s="3">
        <v>8</v>
      </c>
      <c r="N1654" s="6">
        <f>M1654/8</f>
        <v>1</v>
      </c>
      <c r="O1654" s="4">
        <f t="shared" si="52"/>
        <v>0.3010299956639812</v>
      </c>
    </row>
    <row r="1655" spans="1:15" x14ac:dyDescent="0.2">
      <c r="A1655" t="s">
        <v>2085</v>
      </c>
      <c r="B1655">
        <v>4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1</v>
      </c>
      <c r="K1655" t="s">
        <v>167</v>
      </c>
      <c r="L1655" s="2">
        <f t="shared" si="51"/>
        <v>3</v>
      </c>
      <c r="M1655" s="3">
        <v>3</v>
      </c>
      <c r="N1655" s="6">
        <f>M1655/8</f>
        <v>0.375</v>
      </c>
      <c r="O1655" s="4">
        <f t="shared" si="52"/>
        <v>0.13830269816628146</v>
      </c>
    </row>
    <row r="1656" spans="1:15" x14ac:dyDescent="0.2">
      <c r="A1656" t="s">
        <v>2084</v>
      </c>
      <c r="B1656">
        <v>873</v>
      </c>
      <c r="C1656">
        <v>18</v>
      </c>
      <c r="D1656">
        <v>5</v>
      </c>
      <c r="E1656">
        <v>6</v>
      </c>
      <c r="F1656">
        <v>12</v>
      </c>
      <c r="G1656">
        <v>4</v>
      </c>
      <c r="H1656">
        <v>0</v>
      </c>
      <c r="I1656">
        <v>0</v>
      </c>
      <c r="J1656">
        <v>6</v>
      </c>
      <c r="K1656" t="s">
        <v>167</v>
      </c>
      <c r="L1656" s="2">
        <f t="shared" si="51"/>
        <v>51</v>
      </c>
      <c r="M1656" s="3">
        <v>51</v>
      </c>
      <c r="N1656" s="6">
        <f>M1656/8</f>
        <v>6.375</v>
      </c>
      <c r="O1656" s="4">
        <f t="shared" si="52"/>
        <v>0.86776202465020058</v>
      </c>
    </row>
    <row r="1657" spans="1:15" x14ac:dyDescent="0.2">
      <c r="A1657" t="s">
        <v>2083</v>
      </c>
      <c r="B1657">
        <v>7</v>
      </c>
      <c r="C1657">
        <v>0</v>
      </c>
      <c r="D1657">
        <v>1</v>
      </c>
      <c r="E1657">
        <v>1</v>
      </c>
      <c r="F1657">
        <v>4</v>
      </c>
      <c r="G1657">
        <v>1</v>
      </c>
      <c r="H1657">
        <v>3</v>
      </c>
      <c r="I1657">
        <v>1</v>
      </c>
      <c r="J1657">
        <v>1</v>
      </c>
      <c r="K1657" t="s">
        <v>167</v>
      </c>
      <c r="L1657" s="2">
        <f t="shared" si="51"/>
        <v>12</v>
      </c>
      <c r="M1657" s="3">
        <v>12</v>
      </c>
      <c r="N1657" s="6">
        <f>M1657/8</f>
        <v>1.5</v>
      </c>
      <c r="O1657" s="4">
        <f t="shared" si="52"/>
        <v>0.3979400086720376</v>
      </c>
    </row>
    <row r="1658" spans="1:15" x14ac:dyDescent="0.2">
      <c r="A1658" t="s">
        <v>2082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167</v>
      </c>
      <c r="L1658" s="2">
        <f t="shared" si="51"/>
        <v>0</v>
      </c>
      <c r="M1658" s="3">
        <v>0</v>
      </c>
      <c r="N1658" s="6">
        <f>M1658/8</f>
        <v>0</v>
      </c>
      <c r="O1658" s="4">
        <f t="shared" si="52"/>
        <v>0</v>
      </c>
    </row>
    <row r="1659" spans="1:15" x14ac:dyDescent="0.2">
      <c r="A1659" t="s">
        <v>2081</v>
      </c>
      <c r="B1659">
        <v>135</v>
      </c>
      <c r="C1659">
        <v>23</v>
      </c>
      <c r="D1659">
        <v>34</v>
      </c>
      <c r="E1659">
        <v>44</v>
      </c>
      <c r="F1659">
        <v>45</v>
      </c>
      <c r="G1659">
        <v>13</v>
      </c>
      <c r="H1659">
        <v>29</v>
      </c>
      <c r="I1659">
        <v>4</v>
      </c>
      <c r="J1659">
        <v>33</v>
      </c>
      <c r="K1659" t="s">
        <v>167</v>
      </c>
      <c r="L1659" s="2">
        <f t="shared" si="51"/>
        <v>225</v>
      </c>
      <c r="M1659" s="3">
        <v>225</v>
      </c>
      <c r="N1659" s="6">
        <f>M1659/8</f>
        <v>28.125</v>
      </c>
      <c r="O1659" s="4">
        <f t="shared" si="52"/>
        <v>1.4642659340340753</v>
      </c>
    </row>
    <row r="1660" spans="1:15" x14ac:dyDescent="0.2">
      <c r="A1660" t="s">
        <v>2080</v>
      </c>
      <c r="B1660">
        <v>7</v>
      </c>
      <c r="C1660">
        <v>0</v>
      </c>
      <c r="D1660">
        <v>0</v>
      </c>
      <c r="E1660">
        <v>1</v>
      </c>
      <c r="F1660">
        <v>2</v>
      </c>
      <c r="G1660">
        <v>0</v>
      </c>
      <c r="H1660">
        <v>1</v>
      </c>
      <c r="I1660">
        <v>0</v>
      </c>
      <c r="J1660">
        <v>0</v>
      </c>
      <c r="K1660" t="s">
        <v>167</v>
      </c>
      <c r="L1660" s="2">
        <f t="shared" si="51"/>
        <v>4</v>
      </c>
      <c r="M1660" s="3">
        <v>4</v>
      </c>
      <c r="N1660" s="6">
        <f>M1660/8</f>
        <v>0.5</v>
      </c>
      <c r="O1660" s="4">
        <f t="shared" si="52"/>
        <v>0.17609125905568124</v>
      </c>
    </row>
    <row r="1661" spans="1:15" x14ac:dyDescent="0.2">
      <c r="A1661" t="s">
        <v>2079</v>
      </c>
      <c r="B1661">
        <v>15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 t="s">
        <v>167</v>
      </c>
      <c r="L1661" s="2">
        <f t="shared" si="51"/>
        <v>2</v>
      </c>
      <c r="M1661" s="3">
        <v>2</v>
      </c>
      <c r="N1661" s="6">
        <f>M1661/8</f>
        <v>0.25</v>
      </c>
      <c r="O1661" s="4">
        <f t="shared" si="52"/>
        <v>9.691001300805642E-2</v>
      </c>
    </row>
    <row r="1662" spans="1:15" x14ac:dyDescent="0.2">
      <c r="A1662" t="s">
        <v>2078</v>
      </c>
      <c r="B1662">
        <v>5</v>
      </c>
      <c r="C1662">
        <v>1</v>
      </c>
      <c r="D1662">
        <v>2</v>
      </c>
      <c r="E1662">
        <v>2</v>
      </c>
      <c r="F1662">
        <v>3</v>
      </c>
      <c r="G1662">
        <v>0</v>
      </c>
      <c r="H1662">
        <v>2</v>
      </c>
      <c r="I1662">
        <v>1</v>
      </c>
      <c r="J1662">
        <v>2</v>
      </c>
      <c r="K1662" t="s">
        <v>167</v>
      </c>
      <c r="L1662" s="2">
        <f t="shared" si="51"/>
        <v>13</v>
      </c>
      <c r="M1662" s="3">
        <v>13</v>
      </c>
      <c r="N1662" s="6">
        <f>M1662/8</f>
        <v>1.625</v>
      </c>
      <c r="O1662" s="4">
        <f t="shared" si="52"/>
        <v>0.41912930774197571</v>
      </c>
    </row>
    <row r="1663" spans="1:15" x14ac:dyDescent="0.2">
      <c r="A1663" t="s">
        <v>2077</v>
      </c>
      <c r="B1663">
        <v>32</v>
      </c>
      <c r="C1663">
        <v>0</v>
      </c>
      <c r="D1663">
        <v>4</v>
      </c>
      <c r="E1663">
        <v>5</v>
      </c>
      <c r="F1663">
        <v>14</v>
      </c>
      <c r="G1663">
        <v>0</v>
      </c>
      <c r="H1663">
        <v>2</v>
      </c>
      <c r="I1663">
        <v>0</v>
      </c>
      <c r="J1663">
        <v>3</v>
      </c>
      <c r="K1663" t="s">
        <v>167</v>
      </c>
      <c r="L1663" s="2">
        <f t="shared" si="51"/>
        <v>28</v>
      </c>
      <c r="M1663" s="3">
        <v>28</v>
      </c>
      <c r="N1663" s="6">
        <f>M1663/8</f>
        <v>3.5</v>
      </c>
      <c r="O1663" s="4">
        <f t="shared" si="52"/>
        <v>0.65321251377534373</v>
      </c>
    </row>
    <row r="1664" spans="1:15" x14ac:dyDescent="0.2">
      <c r="A1664" t="s">
        <v>2076</v>
      </c>
      <c r="B1664">
        <v>4</v>
      </c>
      <c r="C1664">
        <v>4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 t="s">
        <v>167</v>
      </c>
      <c r="L1664" s="2">
        <f t="shared" si="51"/>
        <v>6</v>
      </c>
      <c r="M1664" s="3">
        <v>6</v>
      </c>
      <c r="N1664" s="6">
        <f>M1664/8</f>
        <v>0.75</v>
      </c>
      <c r="O1664" s="4">
        <f t="shared" si="52"/>
        <v>0.24303804868629444</v>
      </c>
    </row>
    <row r="1665" spans="1:15" x14ac:dyDescent="0.2">
      <c r="A1665" t="s">
        <v>2075</v>
      </c>
      <c r="B1665">
        <v>60</v>
      </c>
      <c r="C1665">
        <v>2</v>
      </c>
      <c r="D1665">
        <v>20</v>
      </c>
      <c r="E1665">
        <v>16</v>
      </c>
      <c r="F1665">
        <v>11</v>
      </c>
      <c r="G1665">
        <v>0</v>
      </c>
      <c r="H1665">
        <v>5</v>
      </c>
      <c r="I1665">
        <v>4</v>
      </c>
      <c r="J1665">
        <v>16</v>
      </c>
      <c r="K1665" t="s">
        <v>167</v>
      </c>
      <c r="L1665" s="2">
        <f t="shared" si="51"/>
        <v>74</v>
      </c>
      <c r="M1665" s="3">
        <v>74</v>
      </c>
      <c r="N1665" s="6">
        <f>M1665/8</f>
        <v>9.25</v>
      </c>
      <c r="O1665" s="4">
        <f t="shared" si="52"/>
        <v>1.0107238653917732</v>
      </c>
    </row>
    <row r="1666" spans="1:15" x14ac:dyDescent="0.2">
      <c r="A1666" t="s">
        <v>1984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 t="s">
        <v>167</v>
      </c>
      <c r="L1666" s="2">
        <f t="shared" si="51"/>
        <v>3</v>
      </c>
      <c r="M1666" s="3">
        <v>3</v>
      </c>
      <c r="N1666" s="6">
        <f>M1666/8</f>
        <v>0.375</v>
      </c>
      <c r="O1666" s="4">
        <f t="shared" si="52"/>
        <v>0.13830269816628146</v>
      </c>
    </row>
    <row r="1667" spans="1:15" x14ac:dyDescent="0.2">
      <c r="A1667" t="s">
        <v>2074</v>
      </c>
      <c r="B1667">
        <v>4</v>
      </c>
      <c r="C1667">
        <v>1</v>
      </c>
      <c r="D1667">
        <v>1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2</v>
      </c>
      <c r="K1667" t="s">
        <v>167</v>
      </c>
      <c r="L1667" s="2">
        <f t="shared" ref="L1667:L1730" si="53">SUM(C1667:J1667)</f>
        <v>7</v>
      </c>
      <c r="M1667" s="3">
        <v>7</v>
      </c>
      <c r="N1667" s="6">
        <f>M1667/8</f>
        <v>0.875</v>
      </c>
      <c r="O1667" s="4">
        <f t="shared" ref="O1667:O1730" si="54">LOG10(N1667+1)</f>
        <v>0.27300127206373764</v>
      </c>
    </row>
    <row r="1668" spans="1:15" x14ac:dyDescent="0.2">
      <c r="A1668" t="s">
        <v>2073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167</v>
      </c>
      <c r="L1668" s="2">
        <f t="shared" si="53"/>
        <v>0</v>
      </c>
      <c r="M1668" s="3">
        <v>0</v>
      </c>
      <c r="N1668" s="6">
        <f>M1668/8</f>
        <v>0</v>
      </c>
      <c r="O1668" s="4">
        <f t="shared" si="54"/>
        <v>0</v>
      </c>
    </row>
    <row r="1669" spans="1:15" x14ac:dyDescent="0.2">
      <c r="A1669" t="s">
        <v>2072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167</v>
      </c>
      <c r="L1669" s="2">
        <f t="shared" si="53"/>
        <v>0</v>
      </c>
      <c r="M1669" s="3">
        <v>0</v>
      </c>
      <c r="N1669" s="6">
        <f>M1669/8</f>
        <v>0</v>
      </c>
      <c r="O1669" s="4">
        <f t="shared" si="54"/>
        <v>0</v>
      </c>
    </row>
    <row r="1670" spans="1:15" x14ac:dyDescent="0.2">
      <c r="A1670" t="s">
        <v>2071</v>
      </c>
      <c r="B1670">
        <v>4</v>
      </c>
      <c r="C1670">
        <v>0</v>
      </c>
      <c r="D1670">
        <v>1</v>
      </c>
      <c r="E1670">
        <v>1</v>
      </c>
      <c r="F1670">
        <v>2</v>
      </c>
      <c r="G1670">
        <v>0</v>
      </c>
      <c r="H1670">
        <v>0</v>
      </c>
      <c r="I1670">
        <v>0</v>
      </c>
      <c r="J1670">
        <v>1</v>
      </c>
      <c r="K1670" t="s">
        <v>167</v>
      </c>
      <c r="L1670" s="2">
        <f t="shared" si="53"/>
        <v>5</v>
      </c>
      <c r="M1670" s="3">
        <v>5</v>
      </c>
      <c r="N1670" s="6">
        <f>M1670/8</f>
        <v>0.625</v>
      </c>
      <c r="O1670" s="4">
        <f t="shared" si="54"/>
        <v>0.21085336531489318</v>
      </c>
    </row>
    <row r="1671" spans="1:15" x14ac:dyDescent="0.2">
      <c r="A1671" t="s">
        <v>2070</v>
      </c>
      <c r="B1671">
        <v>3</v>
      </c>
      <c r="C1671">
        <v>1</v>
      </c>
      <c r="D1671">
        <v>1</v>
      </c>
      <c r="E1671">
        <v>1</v>
      </c>
      <c r="F1671">
        <v>2</v>
      </c>
      <c r="G1671">
        <v>0</v>
      </c>
      <c r="H1671">
        <v>0</v>
      </c>
      <c r="I1671">
        <v>0</v>
      </c>
      <c r="J1671">
        <v>0</v>
      </c>
      <c r="K1671" t="s">
        <v>167</v>
      </c>
      <c r="L1671" s="2">
        <f t="shared" si="53"/>
        <v>5</v>
      </c>
      <c r="M1671" s="3">
        <v>5</v>
      </c>
      <c r="N1671" s="6">
        <f>M1671/8</f>
        <v>0.625</v>
      </c>
      <c r="O1671" s="4">
        <f t="shared" si="54"/>
        <v>0.21085336531489318</v>
      </c>
    </row>
    <row r="1672" spans="1:15" x14ac:dyDescent="0.2">
      <c r="A1672" t="s">
        <v>2069</v>
      </c>
      <c r="B1672">
        <v>3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1</v>
      </c>
      <c r="K1672" t="s">
        <v>167</v>
      </c>
      <c r="L1672" s="2">
        <f t="shared" si="53"/>
        <v>5</v>
      </c>
      <c r="M1672" s="3">
        <v>5</v>
      </c>
      <c r="N1672" s="6">
        <f>M1672/8</f>
        <v>0.625</v>
      </c>
      <c r="O1672" s="4">
        <f t="shared" si="54"/>
        <v>0.21085336531489318</v>
      </c>
    </row>
    <row r="1673" spans="1:15" x14ac:dyDescent="0.2">
      <c r="A1673" t="s">
        <v>2068</v>
      </c>
      <c r="B1673">
        <v>3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 t="s">
        <v>167</v>
      </c>
      <c r="L1673" s="2">
        <f t="shared" si="53"/>
        <v>2</v>
      </c>
      <c r="M1673" s="3">
        <v>2</v>
      </c>
      <c r="N1673" s="6">
        <f>M1673/8</f>
        <v>0.25</v>
      </c>
      <c r="O1673" s="4">
        <f t="shared" si="54"/>
        <v>9.691001300805642E-2</v>
      </c>
    </row>
    <row r="1674" spans="1:15" x14ac:dyDescent="0.2">
      <c r="A1674" t="s">
        <v>2067</v>
      </c>
      <c r="B1674">
        <v>3</v>
      </c>
      <c r="C1674">
        <v>0</v>
      </c>
      <c r="D1674">
        <v>3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 t="s">
        <v>167</v>
      </c>
      <c r="L1674" s="2">
        <f t="shared" si="53"/>
        <v>4</v>
      </c>
      <c r="M1674" s="3">
        <v>4</v>
      </c>
      <c r="N1674" s="6">
        <f>M1674/8</f>
        <v>0.5</v>
      </c>
      <c r="O1674" s="4">
        <f t="shared" si="54"/>
        <v>0.17609125905568124</v>
      </c>
    </row>
    <row r="1675" spans="1:15" x14ac:dyDescent="0.2">
      <c r="A1675" t="s">
        <v>2066</v>
      </c>
      <c r="B1675">
        <v>3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167</v>
      </c>
      <c r="L1675" s="2">
        <f t="shared" si="53"/>
        <v>2</v>
      </c>
      <c r="M1675" s="3">
        <v>2</v>
      </c>
      <c r="N1675" s="6">
        <f>M1675/8</f>
        <v>0.25</v>
      </c>
      <c r="O1675" s="4">
        <f t="shared" si="54"/>
        <v>9.691001300805642E-2</v>
      </c>
    </row>
    <row r="1676" spans="1:15" x14ac:dyDescent="0.2">
      <c r="A1676" t="s">
        <v>1994</v>
      </c>
      <c r="B1676">
        <v>4</v>
      </c>
      <c r="C1676">
        <v>1</v>
      </c>
      <c r="D1676">
        <v>1</v>
      </c>
      <c r="E1676">
        <v>3</v>
      </c>
      <c r="F1676">
        <v>3</v>
      </c>
      <c r="G1676">
        <v>0</v>
      </c>
      <c r="H1676">
        <v>0</v>
      </c>
      <c r="I1676">
        <v>0</v>
      </c>
      <c r="J1676">
        <v>3</v>
      </c>
      <c r="K1676" t="s">
        <v>167</v>
      </c>
      <c r="L1676" s="2">
        <f t="shared" si="53"/>
        <v>11</v>
      </c>
      <c r="M1676" s="3">
        <v>11</v>
      </c>
      <c r="N1676" s="6">
        <f>M1676/8</f>
        <v>1.375</v>
      </c>
      <c r="O1676" s="4">
        <f t="shared" si="54"/>
        <v>0.37566361396088538</v>
      </c>
    </row>
    <row r="1677" spans="1:15" x14ac:dyDescent="0.2">
      <c r="A1677" t="s">
        <v>2065</v>
      </c>
      <c r="B1677">
        <v>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167</v>
      </c>
      <c r="L1677" s="2">
        <f t="shared" si="53"/>
        <v>0</v>
      </c>
      <c r="M1677" s="3">
        <v>0</v>
      </c>
      <c r="N1677" s="6">
        <f>M1677/8</f>
        <v>0</v>
      </c>
      <c r="O1677" s="4">
        <f t="shared" si="54"/>
        <v>0</v>
      </c>
    </row>
    <row r="1678" spans="1:15" x14ac:dyDescent="0.2">
      <c r="A1678" t="s">
        <v>2064</v>
      </c>
      <c r="B1678">
        <v>3</v>
      </c>
      <c r="C1678">
        <v>1</v>
      </c>
      <c r="D1678">
        <v>1</v>
      </c>
      <c r="E1678">
        <v>2</v>
      </c>
      <c r="F1678">
        <v>2</v>
      </c>
      <c r="G1678">
        <v>1</v>
      </c>
      <c r="H1678">
        <v>1</v>
      </c>
      <c r="I1678">
        <v>0</v>
      </c>
      <c r="J1678">
        <v>2</v>
      </c>
      <c r="K1678" t="s">
        <v>167</v>
      </c>
      <c r="L1678" s="2">
        <f t="shared" si="53"/>
        <v>10</v>
      </c>
      <c r="M1678" s="3">
        <v>10</v>
      </c>
      <c r="N1678" s="6">
        <f>M1678/8</f>
        <v>1.25</v>
      </c>
      <c r="O1678" s="4">
        <f t="shared" si="54"/>
        <v>0.35218251811136247</v>
      </c>
    </row>
    <row r="1679" spans="1:15" x14ac:dyDescent="0.2">
      <c r="A1679" t="s">
        <v>2063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167</v>
      </c>
      <c r="L1679" s="2">
        <f t="shared" si="53"/>
        <v>0</v>
      </c>
      <c r="M1679" s="3">
        <v>0</v>
      </c>
      <c r="N1679" s="6">
        <f>M1679/8</f>
        <v>0</v>
      </c>
      <c r="O1679" s="4">
        <f t="shared" si="54"/>
        <v>0</v>
      </c>
    </row>
    <row r="1680" spans="1:15" x14ac:dyDescent="0.2">
      <c r="A1680" t="s">
        <v>2062</v>
      </c>
      <c r="B1680">
        <v>3</v>
      </c>
      <c r="C1680">
        <v>0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0</v>
      </c>
      <c r="K1680" t="s">
        <v>167</v>
      </c>
      <c r="L1680" s="2">
        <f t="shared" si="53"/>
        <v>2</v>
      </c>
      <c r="M1680" s="3">
        <v>2</v>
      </c>
      <c r="N1680" s="6">
        <f>M1680/8</f>
        <v>0.25</v>
      </c>
      <c r="O1680" s="4">
        <f t="shared" si="54"/>
        <v>9.691001300805642E-2</v>
      </c>
    </row>
    <row r="1681" spans="1:15" x14ac:dyDescent="0.2">
      <c r="A1681" t="s">
        <v>2060</v>
      </c>
      <c r="B1681">
        <v>124</v>
      </c>
      <c r="C1681">
        <v>32</v>
      </c>
      <c r="D1681">
        <v>21</v>
      </c>
      <c r="E1681">
        <v>42</v>
      </c>
      <c r="F1681">
        <v>51</v>
      </c>
      <c r="G1681">
        <v>2</v>
      </c>
      <c r="H1681">
        <v>6</v>
      </c>
      <c r="I1681">
        <v>3</v>
      </c>
      <c r="J1681">
        <v>26</v>
      </c>
      <c r="K1681" t="s">
        <v>167</v>
      </c>
      <c r="L1681" s="2">
        <f t="shared" si="53"/>
        <v>183</v>
      </c>
      <c r="M1681" s="3">
        <v>183</v>
      </c>
      <c r="N1681" s="6">
        <f>M1681/8</f>
        <v>22.875</v>
      </c>
      <c r="O1681" s="4">
        <f t="shared" si="54"/>
        <v>1.3779433802557839</v>
      </c>
    </row>
    <row r="1682" spans="1:15" x14ac:dyDescent="0.2">
      <c r="A1682" t="s">
        <v>2061</v>
      </c>
      <c r="B1682">
        <v>3</v>
      </c>
      <c r="C1682">
        <v>0</v>
      </c>
      <c r="D1682">
        <v>1</v>
      </c>
      <c r="E1682">
        <v>2</v>
      </c>
      <c r="F1682">
        <v>2</v>
      </c>
      <c r="G1682">
        <v>0</v>
      </c>
      <c r="H1682">
        <v>0</v>
      </c>
      <c r="I1682">
        <v>0</v>
      </c>
      <c r="J1682">
        <v>2</v>
      </c>
      <c r="K1682" t="s">
        <v>167</v>
      </c>
      <c r="L1682" s="2">
        <f t="shared" si="53"/>
        <v>7</v>
      </c>
      <c r="M1682" s="3">
        <v>7</v>
      </c>
      <c r="N1682" s="6">
        <f>M1682/8</f>
        <v>0.875</v>
      </c>
      <c r="O1682" s="4">
        <f t="shared" si="54"/>
        <v>0.27300127206373764</v>
      </c>
    </row>
    <row r="1683" spans="1:15" x14ac:dyDescent="0.2">
      <c r="A1683" t="s">
        <v>2044</v>
      </c>
      <c r="B1683">
        <v>5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</v>
      </c>
      <c r="K1683" t="s">
        <v>167</v>
      </c>
      <c r="L1683" s="2">
        <f t="shared" si="53"/>
        <v>3</v>
      </c>
      <c r="M1683" s="3">
        <v>3</v>
      </c>
      <c r="N1683" s="6">
        <f>M1683/8</f>
        <v>0.375</v>
      </c>
      <c r="O1683" s="4">
        <f t="shared" si="54"/>
        <v>0.13830269816628146</v>
      </c>
    </row>
    <row r="1684" spans="1:15" x14ac:dyDescent="0.2">
      <c r="A1684" t="s">
        <v>2060</v>
      </c>
      <c r="B1684">
        <v>124</v>
      </c>
      <c r="C1684">
        <v>32</v>
      </c>
      <c r="D1684">
        <v>21</v>
      </c>
      <c r="E1684">
        <v>42</v>
      </c>
      <c r="F1684">
        <v>51</v>
      </c>
      <c r="G1684">
        <v>2</v>
      </c>
      <c r="H1684">
        <v>6</v>
      </c>
      <c r="I1684">
        <v>3</v>
      </c>
      <c r="J1684">
        <v>26</v>
      </c>
      <c r="K1684" t="s">
        <v>167</v>
      </c>
      <c r="L1684" s="2">
        <f t="shared" si="53"/>
        <v>183</v>
      </c>
      <c r="M1684" s="3">
        <v>183</v>
      </c>
      <c r="N1684" s="6">
        <f>M1684/8</f>
        <v>22.875</v>
      </c>
      <c r="O1684" s="4">
        <f t="shared" si="54"/>
        <v>1.3779433802557839</v>
      </c>
    </row>
    <row r="1685" spans="1:15" x14ac:dyDescent="0.2">
      <c r="A1685" t="s">
        <v>2059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167</v>
      </c>
      <c r="L1685" s="2">
        <f t="shared" si="53"/>
        <v>0</v>
      </c>
      <c r="M1685" s="3">
        <v>0</v>
      </c>
      <c r="N1685" s="6">
        <f>M1685/8</f>
        <v>0</v>
      </c>
      <c r="O1685" s="4">
        <f t="shared" si="54"/>
        <v>0</v>
      </c>
    </row>
    <row r="1686" spans="1:15" x14ac:dyDescent="0.2">
      <c r="A1686" t="s">
        <v>2058</v>
      </c>
      <c r="B1686">
        <v>3</v>
      </c>
      <c r="C1686">
        <v>0</v>
      </c>
      <c r="D1686">
        <v>0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167</v>
      </c>
      <c r="L1686" s="2">
        <f t="shared" si="53"/>
        <v>3</v>
      </c>
      <c r="M1686" s="3">
        <v>3</v>
      </c>
      <c r="N1686" s="6">
        <f>M1686/8</f>
        <v>0.375</v>
      </c>
      <c r="O1686" s="4">
        <f t="shared" si="54"/>
        <v>0.13830269816628146</v>
      </c>
    </row>
    <row r="1687" spans="1:15" x14ac:dyDescent="0.2">
      <c r="A1687" t="s">
        <v>2057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 t="s">
        <v>167</v>
      </c>
      <c r="L1687" s="2">
        <f t="shared" si="53"/>
        <v>1</v>
      </c>
      <c r="M1687" s="3">
        <v>1</v>
      </c>
      <c r="N1687" s="6">
        <f>M1687/8</f>
        <v>0.125</v>
      </c>
      <c r="O1687" s="4">
        <f t="shared" si="54"/>
        <v>5.1152522447381291E-2</v>
      </c>
    </row>
    <row r="1688" spans="1:15" x14ac:dyDescent="0.2">
      <c r="A1688" t="s">
        <v>2056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167</v>
      </c>
      <c r="L1688" s="2">
        <f t="shared" si="53"/>
        <v>0</v>
      </c>
      <c r="M1688" s="3">
        <v>0</v>
      </c>
      <c r="N1688" s="6">
        <f>M1688/8</f>
        <v>0</v>
      </c>
      <c r="O1688" s="4">
        <f t="shared" si="54"/>
        <v>0</v>
      </c>
    </row>
    <row r="1689" spans="1:15" x14ac:dyDescent="0.2">
      <c r="A1689" t="s">
        <v>2055</v>
      </c>
      <c r="B1689">
        <v>5</v>
      </c>
      <c r="C1689">
        <v>1</v>
      </c>
      <c r="D1689">
        <v>0</v>
      </c>
      <c r="E1689">
        <v>0</v>
      </c>
      <c r="F1689">
        <v>2</v>
      </c>
      <c r="G1689">
        <v>0</v>
      </c>
      <c r="H1689">
        <v>0</v>
      </c>
      <c r="I1689">
        <v>0</v>
      </c>
      <c r="J1689">
        <v>1</v>
      </c>
      <c r="K1689" t="s">
        <v>167</v>
      </c>
      <c r="L1689" s="2">
        <f t="shared" si="53"/>
        <v>4</v>
      </c>
      <c r="M1689" s="3">
        <v>4</v>
      </c>
      <c r="N1689" s="6">
        <f>M1689/8</f>
        <v>0.5</v>
      </c>
      <c r="O1689" s="4">
        <f t="shared" si="54"/>
        <v>0.17609125905568124</v>
      </c>
    </row>
    <row r="1690" spans="1:15" x14ac:dyDescent="0.2">
      <c r="A1690" t="s">
        <v>2054</v>
      </c>
      <c r="B1690">
        <v>274</v>
      </c>
      <c r="C1690">
        <v>207</v>
      </c>
      <c r="D1690">
        <v>38</v>
      </c>
      <c r="E1690">
        <v>84</v>
      </c>
      <c r="F1690">
        <v>196</v>
      </c>
      <c r="G1690">
        <v>3</v>
      </c>
      <c r="H1690">
        <v>76</v>
      </c>
      <c r="I1690">
        <v>3</v>
      </c>
      <c r="J1690">
        <v>97</v>
      </c>
      <c r="K1690" t="s">
        <v>167</v>
      </c>
      <c r="L1690" s="2">
        <f t="shared" si="53"/>
        <v>704</v>
      </c>
      <c r="M1690" s="3">
        <v>704</v>
      </c>
      <c r="N1690" s="6">
        <f>M1690/8</f>
        <v>88</v>
      </c>
      <c r="O1690" s="4">
        <f t="shared" si="54"/>
        <v>1.9493900066449128</v>
      </c>
    </row>
    <row r="1691" spans="1:15" x14ac:dyDescent="0.2">
      <c r="A1691" t="s">
        <v>2053</v>
      </c>
      <c r="B1691">
        <v>5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 t="s">
        <v>167</v>
      </c>
      <c r="L1691" s="2">
        <f t="shared" si="53"/>
        <v>2</v>
      </c>
      <c r="M1691" s="3">
        <v>2</v>
      </c>
      <c r="N1691" s="6">
        <f>M1691/8</f>
        <v>0.25</v>
      </c>
      <c r="O1691" s="4">
        <f t="shared" si="54"/>
        <v>9.691001300805642E-2</v>
      </c>
    </row>
    <row r="1692" spans="1:15" x14ac:dyDescent="0.2">
      <c r="A1692" t="s">
        <v>2052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167</v>
      </c>
      <c r="L1692" s="2">
        <f t="shared" si="53"/>
        <v>0</v>
      </c>
      <c r="M1692" s="3">
        <v>0</v>
      </c>
      <c r="N1692" s="6">
        <f>M1692/8</f>
        <v>0</v>
      </c>
      <c r="O1692" s="4">
        <f t="shared" si="54"/>
        <v>0</v>
      </c>
    </row>
    <row r="1693" spans="1:15" x14ac:dyDescent="0.2">
      <c r="A1693" t="s">
        <v>2051</v>
      </c>
      <c r="B1693">
        <v>344</v>
      </c>
      <c r="C1693">
        <v>6</v>
      </c>
      <c r="D1693">
        <v>79</v>
      </c>
      <c r="E1693">
        <v>121</v>
      </c>
      <c r="F1693">
        <v>121</v>
      </c>
      <c r="G1693">
        <v>4</v>
      </c>
      <c r="H1693">
        <v>86</v>
      </c>
      <c r="I1693">
        <v>1</v>
      </c>
      <c r="J1693">
        <v>94</v>
      </c>
      <c r="K1693" t="s">
        <v>167</v>
      </c>
      <c r="L1693" s="2">
        <f t="shared" si="53"/>
        <v>512</v>
      </c>
      <c r="M1693" s="3">
        <v>512</v>
      </c>
      <c r="N1693" s="6">
        <f>M1693/8</f>
        <v>64</v>
      </c>
      <c r="O1693" s="4">
        <f t="shared" si="54"/>
        <v>1.8129133566428555</v>
      </c>
    </row>
    <row r="1694" spans="1:15" x14ac:dyDescent="0.2">
      <c r="A1694" t="s">
        <v>2050</v>
      </c>
      <c r="B1694">
        <v>3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 t="s">
        <v>167</v>
      </c>
      <c r="L1694" s="2">
        <f t="shared" si="53"/>
        <v>1</v>
      </c>
      <c r="M1694" s="3">
        <v>1</v>
      </c>
      <c r="N1694" s="6">
        <f>M1694/8</f>
        <v>0.125</v>
      </c>
      <c r="O1694" s="4">
        <f t="shared" si="54"/>
        <v>5.1152522447381291E-2</v>
      </c>
    </row>
    <row r="1695" spans="1:15" x14ac:dyDescent="0.2">
      <c r="A1695" t="s">
        <v>2049</v>
      </c>
      <c r="B1695">
        <v>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167</v>
      </c>
      <c r="L1695" s="2">
        <f t="shared" si="53"/>
        <v>1</v>
      </c>
      <c r="M1695" s="3">
        <v>1</v>
      </c>
      <c r="N1695" s="6">
        <f>M1695/8</f>
        <v>0.125</v>
      </c>
      <c r="O1695" s="4">
        <f t="shared" si="54"/>
        <v>5.1152522447381291E-2</v>
      </c>
    </row>
    <row r="1696" spans="1:15" x14ac:dyDescent="0.2">
      <c r="A1696" t="s">
        <v>2034</v>
      </c>
      <c r="B1696">
        <v>7</v>
      </c>
      <c r="C1696">
        <v>2</v>
      </c>
      <c r="D1696">
        <v>0</v>
      </c>
      <c r="E1696">
        <v>1</v>
      </c>
      <c r="F1696">
        <v>2</v>
      </c>
      <c r="G1696">
        <v>0</v>
      </c>
      <c r="H1696">
        <v>1</v>
      </c>
      <c r="I1696">
        <v>0</v>
      </c>
      <c r="J1696">
        <v>0</v>
      </c>
      <c r="K1696" t="s">
        <v>167</v>
      </c>
      <c r="L1696" s="2">
        <f t="shared" si="53"/>
        <v>6</v>
      </c>
      <c r="M1696" s="3">
        <v>6</v>
      </c>
      <c r="N1696" s="6">
        <f>M1696/8</f>
        <v>0.75</v>
      </c>
      <c r="O1696" s="4">
        <f t="shared" si="54"/>
        <v>0.24303804868629444</v>
      </c>
    </row>
    <row r="1697" spans="1:15" x14ac:dyDescent="0.2">
      <c r="A1697" t="s">
        <v>2048</v>
      </c>
      <c r="B1697">
        <v>3</v>
      </c>
      <c r="C1697">
        <v>0</v>
      </c>
      <c r="D1697">
        <v>2</v>
      </c>
      <c r="E1697">
        <v>3</v>
      </c>
      <c r="F1697">
        <v>2</v>
      </c>
      <c r="G1697">
        <v>0</v>
      </c>
      <c r="H1697">
        <v>3</v>
      </c>
      <c r="I1697">
        <v>2</v>
      </c>
      <c r="J1697">
        <v>3</v>
      </c>
      <c r="K1697" t="s">
        <v>167</v>
      </c>
      <c r="L1697" s="2">
        <f t="shared" si="53"/>
        <v>15</v>
      </c>
      <c r="M1697" s="3">
        <v>15</v>
      </c>
      <c r="N1697" s="6">
        <f>M1697/8</f>
        <v>1.875</v>
      </c>
      <c r="O1697" s="4">
        <f t="shared" si="54"/>
        <v>0.4586378490256493</v>
      </c>
    </row>
    <row r="1698" spans="1:15" x14ac:dyDescent="0.2">
      <c r="A1698" t="s">
        <v>2047</v>
      </c>
      <c r="B1698">
        <v>3</v>
      </c>
      <c r="C1698">
        <v>0</v>
      </c>
      <c r="D1698">
        <v>2</v>
      </c>
      <c r="E1698">
        <v>1</v>
      </c>
      <c r="F1698">
        <v>2</v>
      </c>
      <c r="G1698">
        <v>0</v>
      </c>
      <c r="H1698">
        <v>1</v>
      </c>
      <c r="I1698">
        <v>0</v>
      </c>
      <c r="J1698">
        <v>1</v>
      </c>
      <c r="K1698" t="s">
        <v>167</v>
      </c>
      <c r="L1698" s="2">
        <f t="shared" si="53"/>
        <v>7</v>
      </c>
      <c r="M1698" s="3">
        <v>7</v>
      </c>
      <c r="N1698" s="6">
        <f>M1698/8</f>
        <v>0.875</v>
      </c>
      <c r="O1698" s="4">
        <f t="shared" si="54"/>
        <v>0.27300127206373764</v>
      </c>
    </row>
    <row r="1699" spans="1:15" x14ac:dyDescent="0.2">
      <c r="A1699" t="s">
        <v>2046</v>
      </c>
      <c r="B1699">
        <v>3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 t="s">
        <v>167</v>
      </c>
      <c r="L1699" s="2">
        <f t="shared" si="53"/>
        <v>2</v>
      </c>
      <c r="M1699" s="3">
        <v>2</v>
      </c>
      <c r="N1699" s="6">
        <f>M1699/8</f>
        <v>0.25</v>
      </c>
      <c r="O1699" s="4">
        <f t="shared" si="54"/>
        <v>9.691001300805642E-2</v>
      </c>
    </row>
    <row r="1700" spans="1:15" x14ac:dyDescent="0.2">
      <c r="A1700" t="s">
        <v>2045</v>
      </c>
      <c r="B1700">
        <v>2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 t="s">
        <v>167</v>
      </c>
      <c r="L1700" s="2">
        <f t="shared" si="53"/>
        <v>3</v>
      </c>
      <c r="M1700" s="3">
        <v>3</v>
      </c>
      <c r="N1700" s="6">
        <f>M1700/8</f>
        <v>0.375</v>
      </c>
      <c r="O1700" s="4">
        <f t="shared" si="54"/>
        <v>0.13830269816628146</v>
      </c>
    </row>
    <row r="1701" spans="1:15" x14ac:dyDescent="0.2">
      <c r="A1701" t="s">
        <v>2044</v>
      </c>
      <c r="B1701">
        <v>5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2</v>
      </c>
      <c r="K1701" t="s">
        <v>167</v>
      </c>
      <c r="L1701" s="2">
        <f t="shared" si="53"/>
        <v>3</v>
      </c>
      <c r="M1701" s="3">
        <v>3</v>
      </c>
      <c r="N1701" s="6">
        <f>M1701/8</f>
        <v>0.375</v>
      </c>
      <c r="O1701" s="4">
        <f t="shared" si="54"/>
        <v>0.13830269816628146</v>
      </c>
    </row>
    <row r="1702" spans="1:15" x14ac:dyDescent="0.2">
      <c r="A1702" t="s">
        <v>2043</v>
      </c>
      <c r="B1702">
        <v>2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0</v>
      </c>
      <c r="J1702">
        <v>1</v>
      </c>
      <c r="K1702" t="s">
        <v>167</v>
      </c>
      <c r="L1702" s="2">
        <f t="shared" si="53"/>
        <v>3</v>
      </c>
      <c r="M1702" s="3">
        <v>3</v>
      </c>
      <c r="N1702" s="6">
        <f>M1702/8</f>
        <v>0.375</v>
      </c>
      <c r="O1702" s="4">
        <f t="shared" si="54"/>
        <v>0.13830269816628146</v>
      </c>
    </row>
    <row r="1703" spans="1:15" x14ac:dyDescent="0.2">
      <c r="A1703" t="s">
        <v>2042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167</v>
      </c>
      <c r="L1703" s="2">
        <f t="shared" si="53"/>
        <v>0</v>
      </c>
      <c r="M1703" s="3">
        <v>0</v>
      </c>
      <c r="N1703" s="6">
        <f>M1703/8</f>
        <v>0</v>
      </c>
      <c r="O1703" s="4">
        <f t="shared" si="54"/>
        <v>0</v>
      </c>
    </row>
    <row r="1704" spans="1:15" x14ac:dyDescent="0.2">
      <c r="A1704" t="s">
        <v>2041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167</v>
      </c>
      <c r="L1704" s="2">
        <f t="shared" si="53"/>
        <v>0</v>
      </c>
      <c r="M1704" s="3">
        <v>0</v>
      </c>
      <c r="N1704" s="6">
        <f>M1704/8</f>
        <v>0</v>
      </c>
      <c r="O1704" s="4">
        <f t="shared" si="54"/>
        <v>0</v>
      </c>
    </row>
    <row r="1705" spans="1:15" x14ac:dyDescent="0.2">
      <c r="A1705" t="s">
        <v>2040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167</v>
      </c>
      <c r="L1705" s="2">
        <f t="shared" si="53"/>
        <v>0</v>
      </c>
      <c r="M1705" s="3">
        <v>0</v>
      </c>
      <c r="N1705" s="6">
        <f>M1705/8</f>
        <v>0</v>
      </c>
      <c r="O1705" s="4">
        <f t="shared" si="54"/>
        <v>0</v>
      </c>
    </row>
    <row r="1706" spans="1:15" x14ac:dyDescent="0.2">
      <c r="A1706" t="s">
        <v>2039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167</v>
      </c>
      <c r="L1706" s="2">
        <f t="shared" si="53"/>
        <v>0</v>
      </c>
      <c r="M1706" s="3">
        <v>0</v>
      </c>
      <c r="N1706" s="6">
        <f>M1706/8</f>
        <v>0</v>
      </c>
      <c r="O1706" s="4">
        <f t="shared" si="54"/>
        <v>0</v>
      </c>
    </row>
    <row r="1707" spans="1:15" x14ac:dyDescent="0.2">
      <c r="A1707" t="s">
        <v>2038</v>
      </c>
      <c r="B1707">
        <v>14</v>
      </c>
      <c r="C1707">
        <v>0</v>
      </c>
      <c r="D1707">
        <v>0</v>
      </c>
      <c r="E1707">
        <v>0</v>
      </c>
      <c r="F1707">
        <v>4</v>
      </c>
      <c r="G1707">
        <v>0</v>
      </c>
      <c r="H1707">
        <v>1</v>
      </c>
      <c r="I1707">
        <v>0</v>
      </c>
      <c r="J1707">
        <v>0</v>
      </c>
      <c r="K1707" t="s">
        <v>167</v>
      </c>
      <c r="L1707" s="2">
        <f t="shared" si="53"/>
        <v>5</v>
      </c>
      <c r="M1707" s="3">
        <v>5</v>
      </c>
      <c r="N1707" s="6">
        <f>M1707/8</f>
        <v>0.625</v>
      </c>
      <c r="O1707" s="4">
        <f t="shared" si="54"/>
        <v>0.21085336531489318</v>
      </c>
    </row>
    <row r="1708" spans="1:15" x14ac:dyDescent="0.2">
      <c r="A1708" t="s">
        <v>2037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167</v>
      </c>
      <c r="L1708" s="2">
        <f t="shared" si="53"/>
        <v>0</v>
      </c>
      <c r="M1708" s="3">
        <v>0</v>
      </c>
      <c r="N1708" s="6">
        <f>M1708/8</f>
        <v>0</v>
      </c>
      <c r="O1708" s="4">
        <f t="shared" si="54"/>
        <v>0</v>
      </c>
    </row>
    <row r="1709" spans="1:15" x14ac:dyDescent="0.2">
      <c r="A1709" t="s">
        <v>2036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167</v>
      </c>
      <c r="L1709" s="2">
        <f t="shared" si="53"/>
        <v>0</v>
      </c>
      <c r="M1709" s="3">
        <v>0</v>
      </c>
      <c r="N1709" s="6">
        <f>M1709/8</f>
        <v>0</v>
      </c>
      <c r="O1709" s="4">
        <f t="shared" si="54"/>
        <v>0</v>
      </c>
    </row>
    <row r="1710" spans="1:15" x14ac:dyDescent="0.2">
      <c r="A1710" t="s">
        <v>2035</v>
      </c>
      <c r="B1710">
        <v>3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 t="s">
        <v>167</v>
      </c>
      <c r="L1710" s="2">
        <f t="shared" si="53"/>
        <v>1</v>
      </c>
      <c r="M1710" s="3">
        <v>1</v>
      </c>
      <c r="N1710" s="6">
        <f>M1710/8</f>
        <v>0.125</v>
      </c>
      <c r="O1710" s="4">
        <f t="shared" si="54"/>
        <v>5.1152522447381291E-2</v>
      </c>
    </row>
    <row r="1711" spans="1:15" x14ac:dyDescent="0.2">
      <c r="A1711" t="s">
        <v>2034</v>
      </c>
      <c r="B1711">
        <v>7</v>
      </c>
      <c r="C1711">
        <v>2</v>
      </c>
      <c r="D1711">
        <v>0</v>
      </c>
      <c r="E1711">
        <v>1</v>
      </c>
      <c r="F1711">
        <v>2</v>
      </c>
      <c r="G1711">
        <v>0</v>
      </c>
      <c r="H1711">
        <v>1</v>
      </c>
      <c r="I1711">
        <v>0</v>
      </c>
      <c r="J1711">
        <v>0</v>
      </c>
      <c r="K1711" t="s">
        <v>167</v>
      </c>
      <c r="L1711" s="2">
        <f t="shared" si="53"/>
        <v>6</v>
      </c>
      <c r="M1711" s="3">
        <v>6</v>
      </c>
      <c r="N1711" s="6">
        <f>M1711/8</f>
        <v>0.75</v>
      </c>
      <c r="O1711" s="4">
        <f t="shared" si="54"/>
        <v>0.24303804868629444</v>
      </c>
    </row>
    <row r="1712" spans="1:15" x14ac:dyDescent="0.2">
      <c r="A1712" t="s">
        <v>2033</v>
      </c>
      <c r="B1712">
        <v>144</v>
      </c>
      <c r="C1712">
        <v>0</v>
      </c>
      <c r="D1712">
        <v>41</v>
      </c>
      <c r="E1712">
        <v>56</v>
      </c>
      <c r="F1712">
        <v>61</v>
      </c>
      <c r="G1712">
        <v>0</v>
      </c>
      <c r="H1712">
        <v>18</v>
      </c>
      <c r="I1712">
        <v>9</v>
      </c>
      <c r="J1712">
        <v>42</v>
      </c>
      <c r="K1712" t="s">
        <v>167</v>
      </c>
      <c r="L1712" s="2">
        <f t="shared" si="53"/>
        <v>227</v>
      </c>
      <c r="M1712" s="3">
        <v>227</v>
      </c>
      <c r="N1712" s="6">
        <f>M1712/8</f>
        <v>28.375</v>
      </c>
      <c r="O1712" s="4">
        <f t="shared" si="54"/>
        <v>1.4679778752797927</v>
      </c>
    </row>
    <row r="1713" spans="1:15" x14ac:dyDescent="0.2">
      <c r="A1713" t="s">
        <v>2032</v>
      </c>
      <c r="B1713">
        <v>2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2</v>
      </c>
      <c r="K1713" t="s">
        <v>167</v>
      </c>
      <c r="L1713" s="2">
        <f t="shared" si="53"/>
        <v>3</v>
      </c>
      <c r="M1713" s="3">
        <v>3</v>
      </c>
      <c r="N1713" s="6">
        <f>M1713/8</f>
        <v>0.375</v>
      </c>
      <c r="O1713" s="4">
        <f t="shared" si="54"/>
        <v>0.13830269816628146</v>
      </c>
    </row>
    <row r="1714" spans="1:15" x14ac:dyDescent="0.2">
      <c r="A1714" t="s">
        <v>2031</v>
      </c>
      <c r="B1714">
        <v>3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167</v>
      </c>
      <c r="L1714" s="2">
        <f t="shared" si="53"/>
        <v>1</v>
      </c>
      <c r="M1714" s="3">
        <v>1</v>
      </c>
      <c r="N1714" s="6">
        <f>M1714/8</f>
        <v>0.125</v>
      </c>
      <c r="O1714" s="4">
        <f t="shared" si="54"/>
        <v>5.1152522447381291E-2</v>
      </c>
    </row>
    <row r="1715" spans="1:15" x14ac:dyDescent="0.2">
      <c r="A1715" t="s">
        <v>2030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167</v>
      </c>
      <c r="L1715" s="2">
        <f t="shared" si="53"/>
        <v>0</v>
      </c>
      <c r="M1715" s="3">
        <v>0</v>
      </c>
      <c r="N1715" s="6">
        <f>M1715/8</f>
        <v>0</v>
      </c>
      <c r="O1715" s="4">
        <f t="shared" si="54"/>
        <v>0</v>
      </c>
    </row>
    <row r="1716" spans="1:15" x14ac:dyDescent="0.2">
      <c r="A1716" t="s">
        <v>2029</v>
      </c>
      <c r="B1716">
        <v>2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 t="s">
        <v>167</v>
      </c>
      <c r="L1716" s="2">
        <f t="shared" si="53"/>
        <v>5</v>
      </c>
      <c r="M1716" s="3">
        <v>5</v>
      </c>
      <c r="N1716" s="6">
        <f>M1716/8</f>
        <v>0.625</v>
      </c>
      <c r="O1716" s="4">
        <f t="shared" si="54"/>
        <v>0.21085336531489318</v>
      </c>
    </row>
    <row r="1717" spans="1:15" x14ac:dyDescent="0.2">
      <c r="A1717" t="s">
        <v>2028</v>
      </c>
      <c r="B1717">
        <v>2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1</v>
      </c>
      <c r="K1717" t="s">
        <v>167</v>
      </c>
      <c r="L1717" s="2">
        <f t="shared" si="53"/>
        <v>3</v>
      </c>
      <c r="M1717" s="3">
        <v>3</v>
      </c>
      <c r="N1717" s="6">
        <f>M1717/8</f>
        <v>0.375</v>
      </c>
      <c r="O1717" s="4">
        <f t="shared" si="54"/>
        <v>0.13830269816628146</v>
      </c>
    </row>
    <row r="1718" spans="1:15" x14ac:dyDescent="0.2">
      <c r="A1718" t="s">
        <v>2027</v>
      </c>
      <c r="B1718">
        <v>2</v>
      </c>
      <c r="C1718">
        <v>2</v>
      </c>
      <c r="D1718">
        <v>0</v>
      </c>
      <c r="E1718">
        <v>2</v>
      </c>
      <c r="F1718">
        <v>2</v>
      </c>
      <c r="G1718">
        <v>0</v>
      </c>
      <c r="H1718">
        <v>2</v>
      </c>
      <c r="I1718">
        <v>0</v>
      </c>
      <c r="J1718">
        <v>1</v>
      </c>
      <c r="K1718" t="s">
        <v>167</v>
      </c>
      <c r="L1718" s="2">
        <f t="shared" si="53"/>
        <v>9</v>
      </c>
      <c r="M1718" s="3">
        <v>9</v>
      </c>
      <c r="N1718" s="6">
        <f>M1718/8</f>
        <v>1.125</v>
      </c>
      <c r="O1718" s="4">
        <f t="shared" si="54"/>
        <v>0.32735893438633035</v>
      </c>
    </row>
    <row r="1719" spans="1:15" x14ac:dyDescent="0.2">
      <c r="A1719" t="s">
        <v>2026</v>
      </c>
      <c r="B1719">
        <v>2</v>
      </c>
      <c r="C1719">
        <v>0</v>
      </c>
      <c r="D1719">
        <v>2</v>
      </c>
      <c r="E1719">
        <v>2</v>
      </c>
      <c r="F1719">
        <v>2</v>
      </c>
      <c r="G1719">
        <v>0</v>
      </c>
      <c r="H1719">
        <v>2</v>
      </c>
      <c r="I1719">
        <v>0</v>
      </c>
      <c r="J1719">
        <v>2</v>
      </c>
      <c r="K1719" t="s">
        <v>167</v>
      </c>
      <c r="L1719" s="2">
        <f t="shared" si="53"/>
        <v>10</v>
      </c>
      <c r="M1719" s="3">
        <v>10</v>
      </c>
      <c r="N1719" s="6">
        <f>M1719/8</f>
        <v>1.25</v>
      </c>
      <c r="O1719" s="4">
        <f t="shared" si="54"/>
        <v>0.35218251811136247</v>
      </c>
    </row>
    <row r="1720" spans="1:15" x14ac:dyDescent="0.2">
      <c r="A1720" t="s">
        <v>2025</v>
      </c>
      <c r="B1720">
        <v>39</v>
      </c>
      <c r="C1720">
        <v>0</v>
      </c>
      <c r="D1720">
        <v>2</v>
      </c>
      <c r="E1720">
        <v>11</v>
      </c>
      <c r="F1720">
        <v>6</v>
      </c>
      <c r="G1720">
        <v>0</v>
      </c>
      <c r="H1720">
        <v>10</v>
      </c>
      <c r="I1720">
        <v>0</v>
      </c>
      <c r="J1720">
        <v>8</v>
      </c>
      <c r="K1720" t="s">
        <v>167</v>
      </c>
      <c r="L1720" s="2">
        <f t="shared" si="53"/>
        <v>37</v>
      </c>
      <c r="M1720" s="3">
        <v>37</v>
      </c>
      <c r="N1720" s="6">
        <f>M1720/8</f>
        <v>4.625</v>
      </c>
      <c r="O1720" s="4">
        <f t="shared" si="54"/>
        <v>0.75012252678340008</v>
      </c>
    </row>
    <row r="1721" spans="1:15" x14ac:dyDescent="0.2">
      <c r="A1721" t="s">
        <v>2024</v>
      </c>
      <c r="B1721">
        <v>2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 t="s">
        <v>167</v>
      </c>
      <c r="L1721" s="2">
        <f t="shared" si="53"/>
        <v>1</v>
      </c>
      <c r="M1721" s="3">
        <v>1</v>
      </c>
      <c r="N1721" s="6">
        <f>M1721/8</f>
        <v>0.125</v>
      </c>
      <c r="O1721" s="4">
        <f t="shared" si="54"/>
        <v>5.1152522447381291E-2</v>
      </c>
    </row>
    <row r="1722" spans="1:15" x14ac:dyDescent="0.2">
      <c r="A1722" t="s">
        <v>2023</v>
      </c>
      <c r="B1722">
        <v>2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 t="s">
        <v>167</v>
      </c>
      <c r="L1722" s="2">
        <f t="shared" si="53"/>
        <v>1</v>
      </c>
      <c r="M1722" s="3">
        <v>1</v>
      </c>
      <c r="N1722" s="6">
        <f>M1722/8</f>
        <v>0.125</v>
      </c>
      <c r="O1722" s="4">
        <f t="shared" si="54"/>
        <v>5.1152522447381291E-2</v>
      </c>
    </row>
    <row r="1723" spans="1:15" x14ac:dyDescent="0.2">
      <c r="A1723" t="s">
        <v>2022</v>
      </c>
      <c r="B1723">
        <v>2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 t="s">
        <v>167</v>
      </c>
      <c r="L1723" s="2">
        <f t="shared" si="53"/>
        <v>2</v>
      </c>
      <c r="M1723" s="3">
        <v>2</v>
      </c>
      <c r="N1723" s="6">
        <f>M1723/8</f>
        <v>0.25</v>
      </c>
      <c r="O1723" s="4">
        <f t="shared" si="54"/>
        <v>9.691001300805642E-2</v>
      </c>
    </row>
    <row r="1724" spans="1:15" x14ac:dyDescent="0.2">
      <c r="A1724" t="s">
        <v>2021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167</v>
      </c>
      <c r="L1724" s="2">
        <f t="shared" si="53"/>
        <v>0</v>
      </c>
      <c r="M1724" s="3">
        <v>0</v>
      </c>
      <c r="N1724" s="6">
        <f>M1724/8</f>
        <v>0</v>
      </c>
      <c r="O1724" s="4">
        <f t="shared" si="54"/>
        <v>0</v>
      </c>
    </row>
    <row r="1725" spans="1:15" x14ac:dyDescent="0.2">
      <c r="A1725" t="s">
        <v>2020</v>
      </c>
      <c r="B1725">
        <v>2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167</v>
      </c>
      <c r="L1725" s="2">
        <f t="shared" si="53"/>
        <v>1</v>
      </c>
      <c r="M1725" s="3">
        <v>1</v>
      </c>
      <c r="N1725" s="6">
        <f>M1725/8</f>
        <v>0.125</v>
      </c>
      <c r="O1725" s="4">
        <f t="shared" si="54"/>
        <v>5.1152522447381291E-2</v>
      </c>
    </row>
    <row r="1726" spans="1:15" x14ac:dyDescent="0.2">
      <c r="A1726" t="s">
        <v>2019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167</v>
      </c>
      <c r="L1726" s="2">
        <f t="shared" si="53"/>
        <v>0</v>
      </c>
      <c r="M1726" s="3">
        <v>0</v>
      </c>
      <c r="N1726" s="6">
        <f>M1726/8</f>
        <v>0</v>
      </c>
      <c r="O1726" s="4">
        <f t="shared" si="54"/>
        <v>0</v>
      </c>
    </row>
    <row r="1727" spans="1:15" x14ac:dyDescent="0.2">
      <c r="A1727" t="s">
        <v>2018</v>
      </c>
      <c r="B1727">
        <v>11</v>
      </c>
      <c r="C1727">
        <v>0</v>
      </c>
      <c r="D1727">
        <v>3</v>
      </c>
      <c r="E1727">
        <v>1</v>
      </c>
      <c r="F1727">
        <v>2</v>
      </c>
      <c r="G1727">
        <v>0</v>
      </c>
      <c r="H1727">
        <v>5</v>
      </c>
      <c r="I1727">
        <v>0</v>
      </c>
      <c r="J1727">
        <v>1</v>
      </c>
      <c r="K1727" t="s">
        <v>167</v>
      </c>
      <c r="L1727" s="2">
        <f t="shared" si="53"/>
        <v>12</v>
      </c>
      <c r="M1727" s="3">
        <v>12</v>
      </c>
      <c r="N1727" s="6">
        <f>M1727/8</f>
        <v>1.5</v>
      </c>
      <c r="O1727" s="4">
        <f t="shared" si="54"/>
        <v>0.3979400086720376</v>
      </c>
    </row>
    <row r="1728" spans="1:15" x14ac:dyDescent="0.2">
      <c r="A1728" t="s">
        <v>2017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167</v>
      </c>
      <c r="L1728" s="2">
        <f t="shared" si="53"/>
        <v>0</v>
      </c>
      <c r="M1728" s="3">
        <v>0</v>
      </c>
      <c r="N1728" s="6">
        <f>M1728/8</f>
        <v>0</v>
      </c>
      <c r="O1728" s="4">
        <f t="shared" si="54"/>
        <v>0</v>
      </c>
    </row>
    <row r="1729" spans="1:15" x14ac:dyDescent="0.2">
      <c r="A1729" t="s">
        <v>2016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1</v>
      </c>
      <c r="K1729" t="s">
        <v>167</v>
      </c>
      <c r="L1729" s="2">
        <f t="shared" si="53"/>
        <v>3</v>
      </c>
      <c r="M1729" s="3">
        <v>3</v>
      </c>
      <c r="N1729" s="6">
        <f>M1729/8</f>
        <v>0.375</v>
      </c>
      <c r="O1729" s="4">
        <f t="shared" si="54"/>
        <v>0.13830269816628146</v>
      </c>
    </row>
    <row r="1730" spans="1:15" x14ac:dyDescent="0.2">
      <c r="A1730" t="s">
        <v>2015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 t="s">
        <v>167</v>
      </c>
      <c r="L1730" s="2">
        <f t="shared" si="53"/>
        <v>1</v>
      </c>
      <c r="M1730" s="3">
        <v>1</v>
      </c>
      <c r="N1730" s="6">
        <f>M1730/8</f>
        <v>0.125</v>
      </c>
      <c r="O1730" s="4">
        <f t="shared" si="54"/>
        <v>5.1152522447381291E-2</v>
      </c>
    </row>
    <row r="1731" spans="1:15" x14ac:dyDescent="0.2">
      <c r="A1731" t="s">
        <v>2014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167</v>
      </c>
      <c r="L1731" s="2">
        <f t="shared" ref="L1731:L1794" si="55">SUM(C1731:J1731)</f>
        <v>0</v>
      </c>
      <c r="M1731" s="3">
        <v>0</v>
      </c>
      <c r="N1731" s="6">
        <f>M1731/8</f>
        <v>0</v>
      </c>
      <c r="O1731" s="4">
        <f t="shared" ref="O1731:O1794" si="56">LOG10(N1731+1)</f>
        <v>0</v>
      </c>
    </row>
    <row r="1732" spans="1:15" x14ac:dyDescent="0.2">
      <c r="A1732" t="s">
        <v>2013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167</v>
      </c>
      <c r="L1732" s="2">
        <f t="shared" si="55"/>
        <v>0</v>
      </c>
      <c r="M1732" s="3">
        <v>0</v>
      </c>
      <c r="N1732" s="6">
        <f>M1732/8</f>
        <v>0</v>
      </c>
      <c r="O1732" s="4">
        <f t="shared" si="56"/>
        <v>0</v>
      </c>
    </row>
    <row r="1733" spans="1:15" x14ac:dyDescent="0.2">
      <c r="A1733" t="s">
        <v>2012</v>
      </c>
      <c r="B1733">
        <v>2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 t="s">
        <v>167</v>
      </c>
      <c r="L1733" s="2">
        <f t="shared" si="55"/>
        <v>2</v>
      </c>
      <c r="M1733" s="3">
        <v>2</v>
      </c>
      <c r="N1733" s="6">
        <f>M1733/8</f>
        <v>0.25</v>
      </c>
      <c r="O1733" s="4">
        <f t="shared" si="56"/>
        <v>9.691001300805642E-2</v>
      </c>
    </row>
    <row r="1734" spans="1:15" x14ac:dyDescent="0.2">
      <c r="A1734" t="s">
        <v>2011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 t="s">
        <v>167</v>
      </c>
      <c r="L1734" s="2">
        <f t="shared" si="55"/>
        <v>3</v>
      </c>
      <c r="M1734" s="3">
        <v>3</v>
      </c>
      <c r="N1734" s="6">
        <f>M1734/8</f>
        <v>0.375</v>
      </c>
      <c r="O1734" s="4">
        <f t="shared" si="56"/>
        <v>0.13830269816628146</v>
      </c>
    </row>
    <row r="1735" spans="1:15" x14ac:dyDescent="0.2">
      <c r="A1735" t="s">
        <v>2010</v>
      </c>
      <c r="B1735">
        <v>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167</v>
      </c>
      <c r="L1735" s="2">
        <f t="shared" si="55"/>
        <v>1</v>
      </c>
      <c r="M1735" s="3">
        <v>1</v>
      </c>
      <c r="N1735" s="6">
        <f>M1735/8</f>
        <v>0.125</v>
      </c>
      <c r="O1735" s="4">
        <f t="shared" si="56"/>
        <v>5.1152522447381291E-2</v>
      </c>
    </row>
    <row r="1736" spans="1:15" x14ac:dyDescent="0.2">
      <c r="A1736" t="s">
        <v>2009</v>
      </c>
      <c r="B1736">
        <v>2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 t="s">
        <v>167</v>
      </c>
      <c r="L1736" s="2">
        <f t="shared" si="55"/>
        <v>3</v>
      </c>
      <c r="M1736" s="3">
        <v>3</v>
      </c>
      <c r="N1736" s="6">
        <f>M1736/8</f>
        <v>0.375</v>
      </c>
      <c r="O1736" s="4">
        <f t="shared" si="56"/>
        <v>0.13830269816628146</v>
      </c>
    </row>
    <row r="1737" spans="1:15" x14ac:dyDescent="0.2">
      <c r="A1737" t="s">
        <v>698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167</v>
      </c>
      <c r="L1737" s="2">
        <f t="shared" si="55"/>
        <v>0</v>
      </c>
      <c r="M1737" s="3">
        <v>0</v>
      </c>
      <c r="N1737" s="6">
        <f>M1737/8</f>
        <v>0</v>
      </c>
      <c r="O1737" s="4">
        <f t="shared" si="56"/>
        <v>0</v>
      </c>
    </row>
    <row r="1738" spans="1:15" x14ac:dyDescent="0.2">
      <c r="A1738" t="s">
        <v>2008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167</v>
      </c>
      <c r="L1738" s="2">
        <f t="shared" si="55"/>
        <v>0</v>
      </c>
      <c r="M1738" s="3">
        <v>0</v>
      </c>
      <c r="N1738" s="6">
        <f>M1738/8</f>
        <v>0</v>
      </c>
      <c r="O1738" s="4">
        <f t="shared" si="56"/>
        <v>0</v>
      </c>
    </row>
    <row r="1739" spans="1:15" x14ac:dyDescent="0.2">
      <c r="A1739" t="s">
        <v>2007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167</v>
      </c>
      <c r="L1739" s="2">
        <f t="shared" si="55"/>
        <v>0</v>
      </c>
      <c r="M1739" s="3">
        <v>0</v>
      </c>
      <c r="N1739" s="6">
        <f>M1739/8</f>
        <v>0</v>
      </c>
      <c r="O1739" s="4">
        <f t="shared" si="56"/>
        <v>0</v>
      </c>
    </row>
    <row r="1740" spans="1:15" x14ac:dyDescent="0.2">
      <c r="A1740" t="s">
        <v>2006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1</v>
      </c>
      <c r="K1740" t="s">
        <v>167</v>
      </c>
      <c r="L1740" s="2">
        <f t="shared" si="55"/>
        <v>6</v>
      </c>
      <c r="M1740" s="3">
        <v>6</v>
      </c>
      <c r="N1740" s="6">
        <f>M1740/8</f>
        <v>0.75</v>
      </c>
      <c r="O1740" s="4">
        <f t="shared" si="56"/>
        <v>0.24303804868629444</v>
      </c>
    </row>
    <row r="1741" spans="1:15" x14ac:dyDescent="0.2">
      <c r="A1741" t="s">
        <v>2005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167</v>
      </c>
      <c r="L1741" s="2">
        <f t="shared" si="55"/>
        <v>0</v>
      </c>
      <c r="M1741" s="3">
        <v>0</v>
      </c>
      <c r="N1741" s="6">
        <f>M1741/8</f>
        <v>0</v>
      </c>
      <c r="O1741" s="4">
        <f t="shared" si="56"/>
        <v>0</v>
      </c>
    </row>
    <row r="1742" spans="1:15" x14ac:dyDescent="0.2">
      <c r="A1742" t="s">
        <v>2004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167</v>
      </c>
      <c r="L1742" s="2">
        <f t="shared" si="55"/>
        <v>0</v>
      </c>
      <c r="M1742" s="3">
        <v>0</v>
      </c>
      <c r="N1742" s="6">
        <f>M1742/8</f>
        <v>0</v>
      </c>
      <c r="O1742" s="4">
        <f t="shared" si="56"/>
        <v>0</v>
      </c>
    </row>
    <row r="1743" spans="1:15" x14ac:dyDescent="0.2">
      <c r="A1743" t="s">
        <v>2003</v>
      </c>
      <c r="B1743">
        <v>26</v>
      </c>
      <c r="C1743">
        <v>0</v>
      </c>
      <c r="D1743">
        <v>3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6</v>
      </c>
      <c r="K1743" t="s">
        <v>167</v>
      </c>
      <c r="L1743" s="2">
        <f t="shared" si="55"/>
        <v>26</v>
      </c>
      <c r="M1743" s="3">
        <v>26</v>
      </c>
      <c r="N1743" s="6">
        <f>M1743/8</f>
        <v>3.25</v>
      </c>
      <c r="O1743" s="4">
        <f t="shared" si="56"/>
        <v>0.62838893005031149</v>
      </c>
    </row>
    <row r="1744" spans="1:15" x14ac:dyDescent="0.2">
      <c r="A1744" t="s">
        <v>2002</v>
      </c>
      <c r="B1744">
        <v>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 t="s">
        <v>167</v>
      </c>
      <c r="L1744" s="2">
        <f t="shared" si="55"/>
        <v>1</v>
      </c>
      <c r="M1744" s="3">
        <v>1</v>
      </c>
      <c r="N1744" s="6">
        <f>M1744/8</f>
        <v>0.125</v>
      </c>
      <c r="O1744" s="4">
        <f t="shared" si="56"/>
        <v>5.1152522447381291E-2</v>
      </c>
    </row>
    <row r="1745" spans="1:15" x14ac:dyDescent="0.2">
      <c r="A1745" t="s">
        <v>2001</v>
      </c>
      <c r="B1745">
        <v>2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 t="s">
        <v>167</v>
      </c>
      <c r="L1745" s="2">
        <f t="shared" si="55"/>
        <v>1</v>
      </c>
      <c r="M1745" s="3">
        <v>1</v>
      </c>
      <c r="N1745" s="6">
        <f>M1745/8</f>
        <v>0.125</v>
      </c>
      <c r="O1745" s="4">
        <f t="shared" si="56"/>
        <v>5.1152522447381291E-2</v>
      </c>
    </row>
    <row r="1746" spans="1:15" x14ac:dyDescent="0.2">
      <c r="A1746" t="s">
        <v>2000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167</v>
      </c>
      <c r="L1746" s="2">
        <f t="shared" si="55"/>
        <v>0</v>
      </c>
      <c r="M1746" s="3">
        <v>0</v>
      </c>
      <c r="N1746" s="6">
        <f>M1746/8</f>
        <v>0</v>
      </c>
      <c r="O1746" s="4">
        <f t="shared" si="56"/>
        <v>0</v>
      </c>
    </row>
    <row r="1747" spans="1:15" x14ac:dyDescent="0.2">
      <c r="A1747" t="s">
        <v>1999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167</v>
      </c>
      <c r="L1747" s="2">
        <f t="shared" si="55"/>
        <v>1</v>
      </c>
      <c r="M1747" s="3">
        <v>1</v>
      </c>
      <c r="N1747" s="6">
        <f>M1747/8</f>
        <v>0.125</v>
      </c>
      <c r="O1747" s="4">
        <f t="shared" si="56"/>
        <v>5.1152522447381291E-2</v>
      </c>
    </row>
    <row r="1748" spans="1:15" x14ac:dyDescent="0.2">
      <c r="A1748" t="s">
        <v>1998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 t="s">
        <v>167</v>
      </c>
      <c r="L1748" s="2">
        <f t="shared" si="55"/>
        <v>2</v>
      </c>
      <c r="M1748" s="3">
        <v>2</v>
      </c>
      <c r="N1748" s="6">
        <f>M1748/8</f>
        <v>0.25</v>
      </c>
      <c r="O1748" s="4">
        <f t="shared" si="56"/>
        <v>9.691001300805642E-2</v>
      </c>
    </row>
    <row r="1749" spans="1:15" x14ac:dyDescent="0.2">
      <c r="A1749" t="s">
        <v>1997</v>
      </c>
      <c r="B1749">
        <v>1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 t="s">
        <v>167</v>
      </c>
      <c r="L1749" s="2">
        <f t="shared" si="55"/>
        <v>2</v>
      </c>
      <c r="M1749" s="3">
        <v>2</v>
      </c>
      <c r="N1749" s="6">
        <f>M1749/8</f>
        <v>0.25</v>
      </c>
      <c r="O1749" s="4">
        <f t="shared" si="56"/>
        <v>9.691001300805642E-2</v>
      </c>
    </row>
    <row r="1750" spans="1:15" x14ac:dyDescent="0.2">
      <c r="A1750" t="s">
        <v>1996</v>
      </c>
      <c r="B1750">
        <v>14</v>
      </c>
      <c r="C1750">
        <v>0</v>
      </c>
      <c r="D1750">
        <v>6</v>
      </c>
      <c r="E1750">
        <v>3</v>
      </c>
      <c r="F1750">
        <v>6</v>
      </c>
      <c r="G1750">
        <v>0</v>
      </c>
      <c r="H1750">
        <v>4</v>
      </c>
      <c r="I1750">
        <v>2</v>
      </c>
      <c r="J1750">
        <v>4</v>
      </c>
      <c r="K1750" t="s">
        <v>167</v>
      </c>
      <c r="L1750" s="2">
        <f t="shared" si="55"/>
        <v>25</v>
      </c>
      <c r="M1750" s="3">
        <v>25</v>
      </c>
      <c r="N1750" s="6">
        <f>M1750/8</f>
        <v>3.125</v>
      </c>
      <c r="O1750" s="4">
        <f t="shared" si="56"/>
        <v>0.61542395288594387</v>
      </c>
    </row>
    <row r="1751" spans="1:15" x14ac:dyDescent="0.2">
      <c r="A1751" t="s">
        <v>1995</v>
      </c>
      <c r="B1751">
        <v>9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 t="s">
        <v>167</v>
      </c>
      <c r="L1751" s="2">
        <f t="shared" si="55"/>
        <v>2</v>
      </c>
      <c r="M1751" s="3">
        <v>2</v>
      </c>
      <c r="N1751" s="6">
        <f>M1751/8</f>
        <v>0.25</v>
      </c>
      <c r="O1751" s="4">
        <f t="shared" si="56"/>
        <v>9.691001300805642E-2</v>
      </c>
    </row>
    <row r="1752" spans="1:15" x14ac:dyDescent="0.2">
      <c r="A1752" t="s">
        <v>1994</v>
      </c>
      <c r="B1752">
        <v>4</v>
      </c>
      <c r="C1752">
        <v>1</v>
      </c>
      <c r="D1752">
        <v>1</v>
      </c>
      <c r="E1752">
        <v>3</v>
      </c>
      <c r="F1752">
        <v>3</v>
      </c>
      <c r="G1752">
        <v>0</v>
      </c>
      <c r="H1752">
        <v>0</v>
      </c>
      <c r="I1752">
        <v>0</v>
      </c>
      <c r="J1752">
        <v>3</v>
      </c>
      <c r="K1752" t="s">
        <v>167</v>
      </c>
      <c r="L1752" s="2">
        <f t="shared" si="55"/>
        <v>11</v>
      </c>
      <c r="M1752" s="3">
        <v>11</v>
      </c>
      <c r="N1752" s="6">
        <f>M1752/8</f>
        <v>1.375</v>
      </c>
      <c r="O1752" s="4">
        <f t="shared" si="56"/>
        <v>0.37566361396088538</v>
      </c>
    </row>
    <row r="1753" spans="1:15" x14ac:dyDescent="0.2">
      <c r="A1753" t="s">
        <v>1993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 t="s">
        <v>167</v>
      </c>
      <c r="L1753" s="2">
        <f t="shared" si="55"/>
        <v>1</v>
      </c>
      <c r="M1753" s="3">
        <v>1</v>
      </c>
      <c r="N1753" s="6">
        <f>M1753/8</f>
        <v>0.125</v>
      </c>
      <c r="O1753" s="4">
        <f t="shared" si="56"/>
        <v>5.1152522447381291E-2</v>
      </c>
    </row>
    <row r="1754" spans="1:15" x14ac:dyDescent="0.2">
      <c r="A1754" t="s">
        <v>1992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167</v>
      </c>
      <c r="L1754" s="2">
        <f t="shared" si="55"/>
        <v>0</v>
      </c>
      <c r="M1754" s="3">
        <v>0</v>
      </c>
      <c r="N1754" s="6">
        <f>M1754/8</f>
        <v>0</v>
      </c>
      <c r="O1754" s="4">
        <f t="shared" si="56"/>
        <v>0</v>
      </c>
    </row>
    <row r="1755" spans="1:15" x14ac:dyDescent="0.2">
      <c r="A1755" t="s">
        <v>1991</v>
      </c>
      <c r="B1755">
        <v>13</v>
      </c>
      <c r="C1755">
        <v>3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v>0</v>
      </c>
      <c r="K1755" t="s">
        <v>167</v>
      </c>
      <c r="L1755" s="2">
        <f t="shared" si="55"/>
        <v>6</v>
      </c>
      <c r="M1755" s="3">
        <v>6</v>
      </c>
      <c r="N1755" s="6">
        <f>M1755/8</f>
        <v>0.75</v>
      </c>
      <c r="O1755" s="4">
        <f t="shared" si="56"/>
        <v>0.24303804868629444</v>
      </c>
    </row>
    <row r="1756" spans="1:15" x14ac:dyDescent="0.2">
      <c r="A1756" t="s">
        <v>1990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167</v>
      </c>
      <c r="L1756" s="2">
        <f t="shared" si="55"/>
        <v>0</v>
      </c>
      <c r="M1756" s="3">
        <v>0</v>
      </c>
      <c r="N1756" s="6">
        <f>M1756/8</f>
        <v>0</v>
      </c>
      <c r="O1756" s="4">
        <f t="shared" si="56"/>
        <v>0</v>
      </c>
    </row>
    <row r="1757" spans="1:15" x14ac:dyDescent="0.2">
      <c r="A1757" t="s">
        <v>1989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167</v>
      </c>
      <c r="L1757" s="2">
        <f t="shared" si="55"/>
        <v>0</v>
      </c>
      <c r="M1757" s="3">
        <v>0</v>
      </c>
      <c r="N1757" s="6">
        <f>M1757/8</f>
        <v>0</v>
      </c>
      <c r="O1757" s="4">
        <f t="shared" si="56"/>
        <v>0</v>
      </c>
    </row>
    <row r="1758" spans="1:15" x14ac:dyDescent="0.2">
      <c r="A1758" t="s">
        <v>1988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167</v>
      </c>
      <c r="L1758" s="2">
        <f t="shared" si="55"/>
        <v>0</v>
      </c>
      <c r="M1758" s="3">
        <v>0</v>
      </c>
      <c r="N1758" s="6">
        <f>M1758/8</f>
        <v>0</v>
      </c>
      <c r="O1758" s="4">
        <f t="shared" si="56"/>
        <v>0</v>
      </c>
    </row>
    <row r="1759" spans="1:15" x14ac:dyDescent="0.2">
      <c r="A1759" t="s">
        <v>1987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1</v>
      </c>
      <c r="K1759" t="s">
        <v>167</v>
      </c>
      <c r="L1759" s="2">
        <f t="shared" si="55"/>
        <v>6</v>
      </c>
      <c r="M1759" s="3">
        <v>6</v>
      </c>
      <c r="N1759" s="6">
        <f>M1759/8</f>
        <v>0.75</v>
      </c>
      <c r="O1759" s="4">
        <f t="shared" si="56"/>
        <v>0.24303804868629444</v>
      </c>
    </row>
    <row r="1760" spans="1:15" x14ac:dyDescent="0.2">
      <c r="A1760" t="s">
        <v>1986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167</v>
      </c>
      <c r="L1760" s="2">
        <f t="shared" si="55"/>
        <v>0</v>
      </c>
      <c r="M1760" s="3">
        <v>0</v>
      </c>
      <c r="N1760" s="6">
        <f>M1760/8</f>
        <v>0</v>
      </c>
      <c r="O1760" s="4">
        <f t="shared" si="56"/>
        <v>0</v>
      </c>
    </row>
    <row r="1761" spans="1:15" x14ac:dyDescent="0.2">
      <c r="A1761" t="s">
        <v>1985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167</v>
      </c>
      <c r="L1761" s="2">
        <f t="shared" si="55"/>
        <v>0</v>
      </c>
      <c r="M1761" s="3">
        <v>0</v>
      </c>
      <c r="N1761" s="6">
        <f>M1761/8</f>
        <v>0</v>
      </c>
      <c r="O1761" s="4">
        <f t="shared" si="56"/>
        <v>0</v>
      </c>
    </row>
    <row r="1762" spans="1:15" x14ac:dyDescent="0.2">
      <c r="A1762" t="s">
        <v>1984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 t="s">
        <v>167</v>
      </c>
      <c r="L1762" s="2">
        <f t="shared" si="55"/>
        <v>3</v>
      </c>
      <c r="M1762" s="3">
        <v>3</v>
      </c>
      <c r="N1762" s="6">
        <f>M1762/8</f>
        <v>0.375</v>
      </c>
      <c r="O1762" s="4">
        <f t="shared" si="56"/>
        <v>0.13830269816628146</v>
      </c>
    </row>
    <row r="1763" spans="1:15" x14ac:dyDescent="0.2">
      <c r="A1763" t="s">
        <v>1983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167</v>
      </c>
      <c r="L1763" s="2">
        <f t="shared" si="55"/>
        <v>0</v>
      </c>
      <c r="M1763" s="3">
        <v>0</v>
      </c>
      <c r="N1763" s="6">
        <f>M1763/8</f>
        <v>0</v>
      </c>
      <c r="O1763" s="4">
        <f t="shared" si="56"/>
        <v>0</v>
      </c>
    </row>
    <row r="1764" spans="1:15" x14ac:dyDescent="0.2">
      <c r="A1764" t="s">
        <v>1982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1</v>
      </c>
      <c r="K1764" t="s">
        <v>167</v>
      </c>
      <c r="L1764" s="2">
        <f t="shared" si="55"/>
        <v>5</v>
      </c>
      <c r="M1764" s="3">
        <v>5</v>
      </c>
      <c r="N1764" s="6">
        <f>M1764/8</f>
        <v>0.625</v>
      </c>
      <c r="O1764" s="4">
        <f t="shared" si="56"/>
        <v>0.21085336531489318</v>
      </c>
    </row>
    <row r="1765" spans="1:15" x14ac:dyDescent="0.2">
      <c r="A1765" t="s">
        <v>1981</v>
      </c>
      <c r="B1765">
        <v>3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 t="s">
        <v>167</v>
      </c>
      <c r="L1765" s="2">
        <f t="shared" si="55"/>
        <v>1</v>
      </c>
      <c r="M1765" s="3">
        <v>1</v>
      </c>
      <c r="N1765" s="6">
        <f>M1765/8</f>
        <v>0.125</v>
      </c>
      <c r="O1765" s="4">
        <f t="shared" si="56"/>
        <v>5.1152522447381291E-2</v>
      </c>
    </row>
    <row r="1766" spans="1:15" x14ac:dyDescent="0.2">
      <c r="A1766" t="s">
        <v>1980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167</v>
      </c>
      <c r="L1766" s="2">
        <f t="shared" si="55"/>
        <v>0</v>
      </c>
      <c r="M1766" s="3">
        <v>0</v>
      </c>
      <c r="N1766" s="6">
        <f>M1766/8</f>
        <v>0</v>
      </c>
      <c r="O1766" s="4">
        <f t="shared" si="56"/>
        <v>0</v>
      </c>
    </row>
    <row r="1767" spans="1:15" x14ac:dyDescent="0.2">
      <c r="A1767" t="s">
        <v>1979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167</v>
      </c>
      <c r="L1767" s="2">
        <f t="shared" si="55"/>
        <v>0</v>
      </c>
      <c r="M1767" s="3">
        <v>0</v>
      </c>
      <c r="N1767" s="6">
        <f>M1767/8</f>
        <v>0</v>
      </c>
      <c r="O1767" s="4">
        <f t="shared" si="56"/>
        <v>0</v>
      </c>
    </row>
    <row r="1768" spans="1:15" x14ac:dyDescent="0.2">
      <c r="A1768" t="s">
        <v>1978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167</v>
      </c>
      <c r="L1768" s="2">
        <f t="shared" si="55"/>
        <v>0</v>
      </c>
      <c r="M1768" s="3">
        <v>0</v>
      </c>
      <c r="N1768" s="6">
        <f>M1768/8</f>
        <v>0</v>
      </c>
      <c r="O1768" s="4">
        <f t="shared" si="56"/>
        <v>0</v>
      </c>
    </row>
    <row r="1769" spans="1:15" x14ac:dyDescent="0.2">
      <c r="A1769" t="s">
        <v>1977</v>
      </c>
      <c r="B1769">
        <v>27</v>
      </c>
      <c r="C1769">
        <v>4</v>
      </c>
      <c r="D1769">
        <v>0</v>
      </c>
      <c r="E1769">
        <v>8</v>
      </c>
      <c r="F1769">
        <v>10</v>
      </c>
      <c r="G1769">
        <v>0</v>
      </c>
      <c r="H1769">
        <v>4</v>
      </c>
      <c r="I1769">
        <v>0</v>
      </c>
      <c r="J1769">
        <v>6</v>
      </c>
      <c r="K1769" t="s">
        <v>167</v>
      </c>
      <c r="L1769" s="2">
        <f t="shared" si="55"/>
        <v>32</v>
      </c>
      <c r="M1769" s="3">
        <v>32</v>
      </c>
      <c r="N1769" s="6">
        <f>M1769/8</f>
        <v>4</v>
      </c>
      <c r="O1769" s="4">
        <f t="shared" si="56"/>
        <v>0.69897000433601886</v>
      </c>
    </row>
    <row r="1770" spans="1:15" x14ac:dyDescent="0.2">
      <c r="A1770" t="s">
        <v>1976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 t="s">
        <v>167</v>
      </c>
      <c r="L1770" s="2">
        <f t="shared" si="55"/>
        <v>2</v>
      </c>
      <c r="M1770" s="3">
        <v>2</v>
      </c>
      <c r="N1770" s="6">
        <f>M1770/8</f>
        <v>0.25</v>
      </c>
      <c r="O1770" s="4">
        <f t="shared" si="56"/>
        <v>9.691001300805642E-2</v>
      </c>
    </row>
    <row r="1771" spans="1:15" x14ac:dyDescent="0.2">
      <c r="A1771" t="s">
        <v>1975</v>
      </c>
      <c r="B1771">
        <v>19</v>
      </c>
      <c r="C1771">
        <v>0</v>
      </c>
      <c r="D1771">
        <v>14</v>
      </c>
      <c r="E1771">
        <v>12</v>
      </c>
      <c r="F1771">
        <v>9</v>
      </c>
      <c r="G1771">
        <v>0</v>
      </c>
      <c r="H1771">
        <v>2</v>
      </c>
      <c r="I1771">
        <v>5</v>
      </c>
      <c r="J1771">
        <v>7</v>
      </c>
      <c r="K1771" t="s">
        <v>167</v>
      </c>
      <c r="L1771" s="2">
        <f t="shared" si="55"/>
        <v>49</v>
      </c>
      <c r="M1771" s="3">
        <v>49</v>
      </c>
      <c r="N1771" s="6">
        <f>M1771/8</f>
        <v>6.125</v>
      </c>
      <c r="O1771" s="4">
        <f t="shared" si="56"/>
        <v>0.85278486868054781</v>
      </c>
    </row>
    <row r="1772" spans="1:15" x14ac:dyDescent="0.2">
      <c r="A1772" t="s">
        <v>1974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167</v>
      </c>
      <c r="L1772" s="2">
        <f t="shared" si="55"/>
        <v>1</v>
      </c>
      <c r="M1772" s="3">
        <v>1</v>
      </c>
      <c r="N1772" s="6">
        <f>M1772/8</f>
        <v>0.125</v>
      </c>
      <c r="O1772" s="4">
        <f t="shared" si="56"/>
        <v>5.1152522447381291E-2</v>
      </c>
    </row>
    <row r="1773" spans="1:15" x14ac:dyDescent="0.2">
      <c r="A1773" t="s">
        <v>1973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167</v>
      </c>
      <c r="L1773" s="2">
        <f t="shared" si="55"/>
        <v>0</v>
      </c>
      <c r="M1773" s="3">
        <v>0</v>
      </c>
      <c r="N1773" s="6">
        <f>M1773/8</f>
        <v>0</v>
      </c>
      <c r="O1773" s="4">
        <f t="shared" si="56"/>
        <v>0</v>
      </c>
    </row>
    <row r="1774" spans="1:15" x14ac:dyDescent="0.2">
      <c r="A1774" t="s">
        <v>1972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 t="s">
        <v>167</v>
      </c>
      <c r="L1774" s="2">
        <f t="shared" si="55"/>
        <v>1</v>
      </c>
      <c r="M1774" s="3">
        <v>1</v>
      </c>
      <c r="N1774" s="6">
        <f>M1774/8</f>
        <v>0.125</v>
      </c>
      <c r="O1774" s="4">
        <f t="shared" si="56"/>
        <v>5.1152522447381291E-2</v>
      </c>
    </row>
    <row r="1775" spans="1:15" x14ac:dyDescent="0.2">
      <c r="A1775" t="s">
        <v>1971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1</v>
      </c>
      <c r="K1775" t="s">
        <v>167</v>
      </c>
      <c r="L1775" s="2">
        <f t="shared" si="55"/>
        <v>6</v>
      </c>
      <c r="M1775" s="3">
        <v>6</v>
      </c>
      <c r="N1775" s="6">
        <f>M1775/8</f>
        <v>0.75</v>
      </c>
      <c r="O1775" s="4">
        <f t="shared" si="56"/>
        <v>0.24303804868629444</v>
      </c>
    </row>
    <row r="1776" spans="1:15" x14ac:dyDescent="0.2">
      <c r="A1776" t="s">
        <v>1970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 t="s">
        <v>167</v>
      </c>
      <c r="L1776" s="2">
        <f t="shared" si="55"/>
        <v>1</v>
      </c>
      <c r="M1776" s="3">
        <v>1</v>
      </c>
      <c r="N1776" s="6">
        <f>M1776/8</f>
        <v>0.125</v>
      </c>
      <c r="O1776" s="4">
        <f t="shared" si="56"/>
        <v>5.1152522447381291E-2</v>
      </c>
    </row>
    <row r="1777" spans="1:15" x14ac:dyDescent="0.2">
      <c r="A1777" t="s">
        <v>1969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167</v>
      </c>
      <c r="L1777" s="2">
        <f t="shared" si="55"/>
        <v>0</v>
      </c>
      <c r="M1777" s="3">
        <v>0</v>
      </c>
      <c r="N1777" s="6">
        <f>M1777/8</f>
        <v>0</v>
      </c>
      <c r="O1777" s="4">
        <f t="shared" si="56"/>
        <v>0</v>
      </c>
    </row>
    <row r="1778" spans="1:15" x14ac:dyDescent="0.2">
      <c r="A1778" t="s">
        <v>1968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167</v>
      </c>
      <c r="L1778" s="2">
        <f t="shared" si="55"/>
        <v>0</v>
      </c>
      <c r="M1778" s="3">
        <v>0</v>
      </c>
      <c r="N1778" s="6">
        <f>M1778/8</f>
        <v>0</v>
      </c>
      <c r="O1778" s="4">
        <f t="shared" si="56"/>
        <v>0</v>
      </c>
    </row>
    <row r="1779" spans="1:15" x14ac:dyDescent="0.2">
      <c r="A1779" t="s">
        <v>1967</v>
      </c>
      <c r="B1779">
        <v>21</v>
      </c>
      <c r="C1779">
        <v>0</v>
      </c>
      <c r="D1779">
        <v>6</v>
      </c>
      <c r="E1779">
        <v>7</v>
      </c>
      <c r="F1779">
        <v>10</v>
      </c>
      <c r="G1779">
        <v>0</v>
      </c>
      <c r="H1779">
        <v>0</v>
      </c>
      <c r="I1779">
        <v>0</v>
      </c>
      <c r="J1779">
        <v>2</v>
      </c>
      <c r="K1779" t="s">
        <v>167</v>
      </c>
      <c r="L1779" s="2">
        <f t="shared" si="55"/>
        <v>25</v>
      </c>
      <c r="M1779" s="3">
        <v>25</v>
      </c>
      <c r="N1779" s="6">
        <f>M1779/8</f>
        <v>3.125</v>
      </c>
      <c r="O1779" s="4">
        <f t="shared" si="56"/>
        <v>0.61542395288594387</v>
      </c>
    </row>
    <row r="1780" spans="1:15" x14ac:dyDescent="0.2">
      <c r="A1780" t="s">
        <v>1966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167</v>
      </c>
      <c r="L1780" s="2">
        <f t="shared" si="55"/>
        <v>0</v>
      </c>
      <c r="M1780" s="3">
        <v>0</v>
      </c>
      <c r="N1780" s="6">
        <f>M1780/8</f>
        <v>0</v>
      </c>
      <c r="O1780" s="4">
        <f t="shared" si="56"/>
        <v>0</v>
      </c>
    </row>
    <row r="1781" spans="1:15" x14ac:dyDescent="0.2">
      <c r="A1781" t="s">
        <v>161</v>
      </c>
      <c r="B1781">
        <v>1178</v>
      </c>
      <c r="C1781">
        <v>176</v>
      </c>
      <c r="D1781">
        <v>178</v>
      </c>
      <c r="E1781">
        <v>317</v>
      </c>
      <c r="F1781">
        <v>476</v>
      </c>
      <c r="G1781">
        <v>35</v>
      </c>
      <c r="H1781">
        <v>118</v>
      </c>
      <c r="I1781">
        <v>26</v>
      </c>
      <c r="J1781">
        <v>229</v>
      </c>
      <c r="K1781" t="s">
        <v>167</v>
      </c>
      <c r="L1781" s="2">
        <f t="shared" si="55"/>
        <v>1555</v>
      </c>
      <c r="M1781" s="3">
        <v>1555</v>
      </c>
      <c r="N1781" s="6">
        <f>M1781/8</f>
        <v>194.375</v>
      </c>
      <c r="O1781" s="4">
        <f t="shared" si="56"/>
        <v>2.2908689910272435</v>
      </c>
    </row>
    <row r="1782" spans="1:15" x14ac:dyDescent="0.2">
      <c r="A1782" t="s">
        <v>1965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167</v>
      </c>
      <c r="L1782" s="2">
        <f t="shared" si="55"/>
        <v>0</v>
      </c>
      <c r="M1782" s="3">
        <v>0</v>
      </c>
      <c r="N1782" s="6">
        <f>M1782/8</f>
        <v>0</v>
      </c>
      <c r="O1782" s="4">
        <f t="shared" si="56"/>
        <v>0</v>
      </c>
    </row>
    <row r="1783" spans="1:15" x14ac:dyDescent="0.2">
      <c r="A1783" t="s">
        <v>1964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167</v>
      </c>
      <c r="L1783" s="2">
        <f t="shared" si="55"/>
        <v>0</v>
      </c>
      <c r="M1783" s="3">
        <v>0</v>
      </c>
      <c r="N1783" s="6">
        <f>M1783/8</f>
        <v>0</v>
      </c>
      <c r="O1783" s="4">
        <f t="shared" si="56"/>
        <v>0</v>
      </c>
    </row>
    <row r="1784" spans="1:15" x14ac:dyDescent="0.2">
      <c r="A1784" t="s">
        <v>1963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167</v>
      </c>
      <c r="L1784" s="2">
        <f t="shared" si="55"/>
        <v>1</v>
      </c>
      <c r="M1784" s="3">
        <v>1</v>
      </c>
      <c r="N1784" s="6">
        <f>M1784/8</f>
        <v>0.125</v>
      </c>
      <c r="O1784" s="4">
        <f t="shared" si="56"/>
        <v>5.1152522447381291E-2</v>
      </c>
    </row>
    <row r="1785" spans="1:15" x14ac:dyDescent="0.2">
      <c r="A1785" t="s">
        <v>1962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167</v>
      </c>
      <c r="L1785" s="2">
        <f t="shared" si="55"/>
        <v>0</v>
      </c>
      <c r="M1785" s="3">
        <v>0</v>
      </c>
      <c r="N1785" s="6">
        <f>M1785/8</f>
        <v>0</v>
      </c>
      <c r="O1785" s="4">
        <f t="shared" si="56"/>
        <v>0</v>
      </c>
    </row>
    <row r="1786" spans="1:15" x14ac:dyDescent="0.2">
      <c r="A1786" t="s">
        <v>1961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  <c r="K1786" t="s">
        <v>167</v>
      </c>
      <c r="L1786" s="2">
        <f t="shared" si="55"/>
        <v>3</v>
      </c>
      <c r="M1786" s="3">
        <v>3</v>
      </c>
      <c r="N1786" s="6">
        <f>M1786/8</f>
        <v>0.375</v>
      </c>
      <c r="O1786" s="4">
        <f t="shared" si="56"/>
        <v>0.13830269816628146</v>
      </c>
    </row>
    <row r="1787" spans="1:15" x14ac:dyDescent="0.2">
      <c r="A1787" t="s">
        <v>1960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1</v>
      </c>
      <c r="K1787" t="s">
        <v>167</v>
      </c>
      <c r="L1787" s="2">
        <f t="shared" si="55"/>
        <v>5</v>
      </c>
      <c r="M1787" s="3">
        <v>5</v>
      </c>
      <c r="N1787" s="6">
        <f>M1787/8</f>
        <v>0.625</v>
      </c>
      <c r="O1787" s="4">
        <f t="shared" si="56"/>
        <v>0.21085336531489318</v>
      </c>
    </row>
    <row r="1788" spans="1:15" x14ac:dyDescent="0.2">
      <c r="A1788" t="s">
        <v>1959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167</v>
      </c>
      <c r="L1788" s="2">
        <f t="shared" si="55"/>
        <v>0</v>
      </c>
      <c r="M1788" s="3">
        <v>0</v>
      </c>
      <c r="N1788" s="6">
        <f>M1788/8</f>
        <v>0</v>
      </c>
      <c r="O1788" s="4">
        <f t="shared" si="56"/>
        <v>0</v>
      </c>
    </row>
    <row r="1789" spans="1:15" x14ac:dyDescent="0.2">
      <c r="A1789" t="s">
        <v>1958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167</v>
      </c>
      <c r="L1789" s="2">
        <f t="shared" si="55"/>
        <v>0</v>
      </c>
      <c r="M1789" s="3">
        <v>0</v>
      </c>
      <c r="N1789" s="6">
        <f>M1789/8</f>
        <v>0</v>
      </c>
      <c r="O1789" s="4">
        <f t="shared" si="56"/>
        <v>0</v>
      </c>
    </row>
    <row r="1790" spans="1:15" x14ac:dyDescent="0.2">
      <c r="A1790" t="s">
        <v>1957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167</v>
      </c>
      <c r="L1790" s="2">
        <f t="shared" si="55"/>
        <v>0</v>
      </c>
      <c r="M1790" s="3">
        <v>0</v>
      </c>
      <c r="N1790" s="6">
        <f>M1790/8</f>
        <v>0</v>
      </c>
      <c r="O1790" s="4">
        <f t="shared" si="56"/>
        <v>0</v>
      </c>
    </row>
    <row r="1791" spans="1:15" x14ac:dyDescent="0.2">
      <c r="A1791" t="s">
        <v>1956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 t="s">
        <v>167</v>
      </c>
      <c r="L1791" s="2">
        <f t="shared" si="55"/>
        <v>2</v>
      </c>
      <c r="M1791" s="3">
        <v>2</v>
      </c>
      <c r="N1791" s="6">
        <f>M1791/8</f>
        <v>0.25</v>
      </c>
      <c r="O1791" s="4">
        <f t="shared" si="56"/>
        <v>9.691001300805642E-2</v>
      </c>
    </row>
    <row r="1792" spans="1:15" x14ac:dyDescent="0.2">
      <c r="A1792" t="s">
        <v>1955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167</v>
      </c>
      <c r="L1792" s="2">
        <f t="shared" si="55"/>
        <v>0</v>
      </c>
      <c r="M1792" s="3">
        <v>0</v>
      </c>
      <c r="N1792" s="6">
        <f>M1792/8</f>
        <v>0</v>
      </c>
      <c r="O1792" s="4">
        <f t="shared" si="56"/>
        <v>0</v>
      </c>
    </row>
    <row r="1793" spans="1:15" x14ac:dyDescent="0.2">
      <c r="A1793" t="s">
        <v>1954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 t="s">
        <v>167</v>
      </c>
      <c r="L1793" s="2">
        <f t="shared" si="55"/>
        <v>2</v>
      </c>
      <c r="M1793" s="3">
        <v>2</v>
      </c>
      <c r="N1793" s="6">
        <f>M1793/8</f>
        <v>0.25</v>
      </c>
      <c r="O1793" s="4">
        <f t="shared" si="56"/>
        <v>9.691001300805642E-2</v>
      </c>
    </row>
    <row r="1794" spans="1:15" x14ac:dyDescent="0.2">
      <c r="A1794" t="s">
        <v>1953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1</v>
      </c>
      <c r="K1794" t="s">
        <v>167</v>
      </c>
      <c r="L1794" s="2">
        <f t="shared" si="55"/>
        <v>5</v>
      </c>
      <c r="M1794" s="3">
        <v>5</v>
      </c>
      <c r="N1794" s="6">
        <f>M1794/8</f>
        <v>0.625</v>
      </c>
      <c r="O1794" s="4">
        <f t="shared" si="56"/>
        <v>0.21085336531489318</v>
      </c>
    </row>
    <row r="1795" spans="1:15" x14ac:dyDescent="0.2">
      <c r="A1795" t="s">
        <v>1952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167</v>
      </c>
      <c r="L1795" s="2">
        <f t="shared" ref="L1795:L1858" si="57">SUM(C1795:J1795)</f>
        <v>0</v>
      </c>
      <c r="M1795" s="3">
        <v>0</v>
      </c>
      <c r="N1795" s="6">
        <f>M1795/8</f>
        <v>0</v>
      </c>
      <c r="O1795" s="4">
        <f t="shared" ref="O1795:O1858" si="58">LOG10(N1795+1)</f>
        <v>0</v>
      </c>
    </row>
    <row r="1796" spans="1:15" x14ac:dyDescent="0.2">
      <c r="A1796" t="s">
        <v>728</v>
      </c>
      <c r="B1796">
        <v>301</v>
      </c>
      <c r="C1796">
        <v>0</v>
      </c>
      <c r="D1796">
        <v>20</v>
      </c>
      <c r="E1796">
        <v>15</v>
      </c>
      <c r="F1796">
        <v>75</v>
      </c>
      <c r="G1796">
        <v>1</v>
      </c>
      <c r="H1796">
        <v>17</v>
      </c>
      <c r="I1796">
        <v>15</v>
      </c>
      <c r="J1796">
        <v>16</v>
      </c>
      <c r="K1796" t="s">
        <v>167</v>
      </c>
      <c r="L1796" s="2">
        <f t="shared" si="57"/>
        <v>159</v>
      </c>
      <c r="M1796" s="3">
        <v>159</v>
      </c>
      <c r="N1796" s="6">
        <f>M1796/8</f>
        <v>19.875</v>
      </c>
      <c r="O1796" s="4">
        <f t="shared" si="58"/>
        <v>1.3196264841556398</v>
      </c>
    </row>
    <row r="1797" spans="1:15" x14ac:dyDescent="0.2">
      <c r="A1797" t="s">
        <v>1951</v>
      </c>
      <c r="B1797">
        <v>7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167</v>
      </c>
      <c r="L1797" s="2">
        <f t="shared" si="57"/>
        <v>1</v>
      </c>
      <c r="M1797" s="3">
        <v>1</v>
      </c>
      <c r="N1797" s="6">
        <f>M1797/8</f>
        <v>0.125</v>
      </c>
      <c r="O1797" s="4">
        <f t="shared" si="58"/>
        <v>5.1152522447381291E-2</v>
      </c>
    </row>
    <row r="1798" spans="1:15" x14ac:dyDescent="0.2">
      <c r="A1798" t="s">
        <v>1158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167</v>
      </c>
      <c r="L1798" s="2">
        <f t="shared" si="57"/>
        <v>0</v>
      </c>
      <c r="M1798" s="3">
        <v>0</v>
      </c>
      <c r="N1798" s="6">
        <f>M1798/8</f>
        <v>0</v>
      </c>
      <c r="O1798" s="4">
        <f t="shared" si="58"/>
        <v>0</v>
      </c>
    </row>
    <row r="1799" spans="1:15" x14ac:dyDescent="0.2">
      <c r="A1799" t="s">
        <v>1950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 t="s">
        <v>167</v>
      </c>
      <c r="L1799" s="2">
        <f t="shared" si="57"/>
        <v>1</v>
      </c>
      <c r="M1799" s="3">
        <v>1</v>
      </c>
      <c r="N1799" s="6">
        <f>M1799/8</f>
        <v>0.125</v>
      </c>
      <c r="O1799" s="4">
        <f t="shared" si="58"/>
        <v>5.1152522447381291E-2</v>
      </c>
    </row>
    <row r="1800" spans="1:15" x14ac:dyDescent="0.2">
      <c r="A1800" t="s">
        <v>1949</v>
      </c>
      <c r="B1800">
        <v>17</v>
      </c>
      <c r="C1800">
        <v>1</v>
      </c>
      <c r="D1800">
        <v>0</v>
      </c>
      <c r="E1800">
        <v>3</v>
      </c>
      <c r="F1800">
        <v>9</v>
      </c>
      <c r="G1800">
        <v>0</v>
      </c>
      <c r="H1800">
        <v>0</v>
      </c>
      <c r="I1800">
        <v>0</v>
      </c>
      <c r="J1800">
        <v>3</v>
      </c>
      <c r="K1800" t="s">
        <v>167</v>
      </c>
      <c r="L1800" s="2">
        <f t="shared" si="57"/>
        <v>16</v>
      </c>
      <c r="M1800" s="3">
        <v>16</v>
      </c>
      <c r="N1800" s="6">
        <f>M1800/8</f>
        <v>2</v>
      </c>
      <c r="O1800" s="4">
        <f t="shared" si="58"/>
        <v>0.47712125471966244</v>
      </c>
    </row>
    <row r="1801" spans="1:15" x14ac:dyDescent="0.2">
      <c r="A1801" t="s">
        <v>1948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167</v>
      </c>
      <c r="L1801" s="2">
        <f t="shared" si="57"/>
        <v>0</v>
      </c>
      <c r="M1801" s="3">
        <v>0</v>
      </c>
      <c r="N1801" s="6">
        <f>M1801/8</f>
        <v>0</v>
      </c>
      <c r="O1801" s="4">
        <f t="shared" si="58"/>
        <v>0</v>
      </c>
    </row>
    <row r="1802" spans="1:15" x14ac:dyDescent="0.2">
      <c r="A1802" t="s">
        <v>1947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167</v>
      </c>
      <c r="L1802" s="2">
        <f t="shared" si="57"/>
        <v>0</v>
      </c>
      <c r="M1802" s="3">
        <v>0</v>
      </c>
      <c r="N1802" s="6">
        <f>M1802/8</f>
        <v>0</v>
      </c>
      <c r="O1802" s="4">
        <f t="shared" si="58"/>
        <v>0</v>
      </c>
    </row>
    <row r="1803" spans="1:15" x14ac:dyDescent="0.2">
      <c r="A1803" t="s">
        <v>1946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167</v>
      </c>
      <c r="L1803" s="2">
        <f t="shared" si="57"/>
        <v>0</v>
      </c>
      <c r="M1803" s="3">
        <v>0</v>
      </c>
      <c r="N1803" s="6">
        <f>M1803/8</f>
        <v>0</v>
      </c>
      <c r="O1803" s="4">
        <f t="shared" si="58"/>
        <v>0</v>
      </c>
    </row>
    <row r="1804" spans="1:15" x14ac:dyDescent="0.2">
      <c r="A1804" t="s">
        <v>1945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 t="s">
        <v>167</v>
      </c>
      <c r="L1804" s="2">
        <f t="shared" si="57"/>
        <v>1</v>
      </c>
      <c r="M1804" s="3">
        <v>1</v>
      </c>
      <c r="N1804" s="6">
        <f>M1804/8</f>
        <v>0.125</v>
      </c>
      <c r="O1804" s="4">
        <f t="shared" si="58"/>
        <v>5.1152522447381291E-2</v>
      </c>
    </row>
    <row r="1805" spans="1:15" x14ac:dyDescent="0.2">
      <c r="A1805" t="s">
        <v>1944</v>
      </c>
      <c r="B1805">
        <v>81</v>
      </c>
      <c r="C1805">
        <v>5</v>
      </c>
      <c r="D1805">
        <v>15</v>
      </c>
      <c r="E1805">
        <v>32</v>
      </c>
      <c r="F1805">
        <v>42</v>
      </c>
      <c r="G1805">
        <v>3</v>
      </c>
      <c r="H1805">
        <v>3</v>
      </c>
      <c r="I1805">
        <v>2</v>
      </c>
      <c r="J1805">
        <v>26</v>
      </c>
      <c r="K1805" t="s">
        <v>167</v>
      </c>
      <c r="L1805" s="2">
        <f t="shared" si="57"/>
        <v>128</v>
      </c>
      <c r="M1805" s="3">
        <v>128</v>
      </c>
      <c r="N1805" s="6">
        <f>M1805/8</f>
        <v>16</v>
      </c>
      <c r="O1805" s="4">
        <f t="shared" si="58"/>
        <v>1.2304489213782739</v>
      </c>
    </row>
    <row r="1806" spans="1:15" x14ac:dyDescent="0.2">
      <c r="A1806" t="s">
        <v>1943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 t="s">
        <v>167</v>
      </c>
      <c r="L1806" s="2">
        <f t="shared" si="57"/>
        <v>1</v>
      </c>
      <c r="M1806" s="3">
        <v>1</v>
      </c>
      <c r="N1806" s="6">
        <f>M1806/8</f>
        <v>0.125</v>
      </c>
      <c r="O1806" s="4">
        <f t="shared" si="58"/>
        <v>5.1152522447381291E-2</v>
      </c>
    </row>
    <row r="1807" spans="1:15" x14ac:dyDescent="0.2">
      <c r="A1807" t="s">
        <v>1942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 t="s">
        <v>167</v>
      </c>
      <c r="L1807" s="2">
        <f t="shared" si="57"/>
        <v>1</v>
      </c>
      <c r="M1807" s="3">
        <v>1</v>
      </c>
      <c r="N1807" s="6">
        <f>M1807/8</f>
        <v>0.125</v>
      </c>
      <c r="O1807" s="4">
        <f t="shared" si="58"/>
        <v>5.1152522447381291E-2</v>
      </c>
    </row>
    <row r="1808" spans="1:15" x14ac:dyDescent="0.2">
      <c r="A1808" t="s">
        <v>1941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167</v>
      </c>
      <c r="L1808" s="2">
        <f t="shared" si="57"/>
        <v>0</v>
      </c>
      <c r="M1808" s="3">
        <v>0</v>
      </c>
      <c r="N1808" s="6">
        <f>M1808/8</f>
        <v>0</v>
      </c>
      <c r="O1808" s="4">
        <f t="shared" si="58"/>
        <v>0</v>
      </c>
    </row>
    <row r="1809" spans="1:15" x14ac:dyDescent="0.2">
      <c r="A1809" t="s">
        <v>1940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167</v>
      </c>
      <c r="L1809" s="2">
        <f t="shared" si="57"/>
        <v>0</v>
      </c>
      <c r="M1809" s="3">
        <v>0</v>
      </c>
      <c r="N1809" s="6">
        <f>M1809/8</f>
        <v>0</v>
      </c>
      <c r="O1809" s="4">
        <f t="shared" si="58"/>
        <v>0</v>
      </c>
    </row>
    <row r="1810" spans="1:15" x14ac:dyDescent="0.2">
      <c r="A1810" t="s">
        <v>1939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167</v>
      </c>
      <c r="L1810" s="2">
        <f t="shared" si="57"/>
        <v>0</v>
      </c>
      <c r="M1810" s="3">
        <v>0</v>
      </c>
      <c r="N1810" s="6">
        <f>M1810/8</f>
        <v>0</v>
      </c>
      <c r="O1810" s="4">
        <f t="shared" si="58"/>
        <v>0</v>
      </c>
    </row>
    <row r="1811" spans="1:15" x14ac:dyDescent="0.2">
      <c r="A1811" t="s">
        <v>1938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167</v>
      </c>
      <c r="L1811" s="2">
        <f t="shared" si="57"/>
        <v>0</v>
      </c>
      <c r="M1811" s="3">
        <v>0</v>
      </c>
      <c r="N1811" s="6">
        <f>M1811/8</f>
        <v>0</v>
      </c>
      <c r="O1811" s="4">
        <f t="shared" si="58"/>
        <v>0</v>
      </c>
    </row>
    <row r="1812" spans="1:15" x14ac:dyDescent="0.2">
      <c r="A1812" t="s">
        <v>509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167</v>
      </c>
      <c r="L1812" s="2">
        <f t="shared" si="57"/>
        <v>0</v>
      </c>
      <c r="M1812" s="3">
        <v>0</v>
      </c>
      <c r="N1812" s="6">
        <f>M1812/8</f>
        <v>0</v>
      </c>
      <c r="O1812" s="4">
        <f t="shared" si="58"/>
        <v>0</v>
      </c>
    </row>
    <row r="1813" spans="1:15" x14ac:dyDescent="0.2">
      <c r="A1813" t="s">
        <v>516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 t="s">
        <v>167</v>
      </c>
      <c r="L1813" s="2">
        <f t="shared" si="57"/>
        <v>1</v>
      </c>
      <c r="M1813" s="3">
        <v>1</v>
      </c>
      <c r="N1813" s="6">
        <f>M1813/8</f>
        <v>0.125</v>
      </c>
      <c r="O1813" s="4">
        <f t="shared" si="58"/>
        <v>5.1152522447381291E-2</v>
      </c>
    </row>
    <row r="1814" spans="1:15" x14ac:dyDescent="0.2">
      <c r="A1814" t="s">
        <v>1937</v>
      </c>
      <c r="B1814">
        <v>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2</v>
      </c>
      <c r="K1814" t="s">
        <v>167</v>
      </c>
      <c r="L1814" s="2">
        <f t="shared" si="57"/>
        <v>3</v>
      </c>
      <c r="M1814" s="3">
        <v>3</v>
      </c>
      <c r="N1814" s="6">
        <f>M1814/8</f>
        <v>0.375</v>
      </c>
      <c r="O1814" s="4">
        <f t="shared" si="58"/>
        <v>0.13830269816628146</v>
      </c>
    </row>
    <row r="1815" spans="1:15" x14ac:dyDescent="0.2">
      <c r="A1815" t="s">
        <v>1936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167</v>
      </c>
      <c r="L1815" s="2">
        <f t="shared" si="57"/>
        <v>1</v>
      </c>
      <c r="M1815" s="3">
        <v>1</v>
      </c>
      <c r="N1815" s="6">
        <f>M1815/8</f>
        <v>0.125</v>
      </c>
      <c r="O1815" s="4">
        <f t="shared" si="58"/>
        <v>5.1152522447381291E-2</v>
      </c>
    </row>
    <row r="1816" spans="1:15" x14ac:dyDescent="0.2">
      <c r="A1816" t="s">
        <v>1935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167</v>
      </c>
      <c r="L1816" s="2">
        <f t="shared" si="57"/>
        <v>0</v>
      </c>
      <c r="M1816" s="3">
        <v>0</v>
      </c>
      <c r="N1816" s="6">
        <f>M1816/8</f>
        <v>0</v>
      </c>
      <c r="O1816" s="4">
        <f t="shared" si="58"/>
        <v>0</v>
      </c>
    </row>
    <row r="1817" spans="1:15" x14ac:dyDescent="0.2">
      <c r="A1817" t="s">
        <v>1934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167</v>
      </c>
      <c r="L1817" s="2">
        <f t="shared" si="57"/>
        <v>0</v>
      </c>
      <c r="M1817" s="3">
        <v>0</v>
      </c>
      <c r="N1817" s="6">
        <f>M1817/8</f>
        <v>0</v>
      </c>
      <c r="O1817" s="4">
        <f t="shared" si="58"/>
        <v>0</v>
      </c>
    </row>
    <row r="1818" spans="1:15" x14ac:dyDescent="0.2">
      <c r="A1818" t="s">
        <v>1933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 t="s">
        <v>167</v>
      </c>
      <c r="L1818" s="2">
        <f t="shared" si="57"/>
        <v>2</v>
      </c>
      <c r="M1818" s="3">
        <v>2</v>
      </c>
      <c r="N1818" s="6">
        <f>M1818/8</f>
        <v>0.25</v>
      </c>
      <c r="O1818" s="4">
        <f t="shared" si="58"/>
        <v>9.691001300805642E-2</v>
      </c>
    </row>
    <row r="1819" spans="1:15" x14ac:dyDescent="0.2">
      <c r="A1819" t="s">
        <v>1932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167</v>
      </c>
      <c r="L1819" s="2">
        <f t="shared" si="57"/>
        <v>0</v>
      </c>
      <c r="M1819" s="3">
        <v>0</v>
      </c>
      <c r="N1819" s="6">
        <f>M1819/8</f>
        <v>0</v>
      </c>
      <c r="O1819" s="4">
        <f t="shared" si="58"/>
        <v>0</v>
      </c>
    </row>
    <row r="1820" spans="1:15" x14ac:dyDescent="0.2">
      <c r="A1820" t="s">
        <v>1931</v>
      </c>
      <c r="B1820">
        <v>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167</v>
      </c>
      <c r="L1820" s="2">
        <f t="shared" si="57"/>
        <v>0</v>
      </c>
      <c r="M1820" s="3">
        <v>0</v>
      </c>
      <c r="N1820" s="6">
        <f>M1820/8</f>
        <v>0</v>
      </c>
      <c r="O1820" s="4">
        <f t="shared" si="58"/>
        <v>0</v>
      </c>
    </row>
    <row r="1821" spans="1:15" x14ac:dyDescent="0.2">
      <c r="A1821" t="s">
        <v>1930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167</v>
      </c>
      <c r="L1821" s="2">
        <f t="shared" si="57"/>
        <v>0</v>
      </c>
      <c r="M1821" s="3">
        <v>0</v>
      </c>
      <c r="N1821" s="6">
        <f>M1821/8</f>
        <v>0</v>
      </c>
      <c r="O1821" s="4">
        <f t="shared" si="58"/>
        <v>0</v>
      </c>
    </row>
    <row r="1822" spans="1:15" x14ac:dyDescent="0.2">
      <c r="A1822" t="s">
        <v>1929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167</v>
      </c>
      <c r="L1822" s="2">
        <f t="shared" si="57"/>
        <v>0</v>
      </c>
      <c r="M1822" s="3">
        <v>0</v>
      </c>
      <c r="N1822" s="6">
        <f>M1822/8</f>
        <v>0</v>
      </c>
      <c r="O1822" s="4">
        <f t="shared" si="58"/>
        <v>0</v>
      </c>
    </row>
    <row r="1823" spans="1:15" x14ac:dyDescent="0.2">
      <c r="A1823" t="s">
        <v>1928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167</v>
      </c>
      <c r="L1823" s="2">
        <f t="shared" si="57"/>
        <v>0</v>
      </c>
      <c r="M1823" s="3">
        <v>0</v>
      </c>
      <c r="N1823" s="6">
        <f>M1823/8</f>
        <v>0</v>
      </c>
      <c r="O1823" s="4">
        <f t="shared" si="58"/>
        <v>0</v>
      </c>
    </row>
    <row r="1824" spans="1:15" x14ac:dyDescent="0.2">
      <c r="A1824" t="s">
        <v>1927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1</v>
      </c>
      <c r="K1824" t="s">
        <v>167</v>
      </c>
      <c r="L1824" s="2">
        <f t="shared" si="57"/>
        <v>3</v>
      </c>
      <c r="M1824" s="3">
        <v>3</v>
      </c>
      <c r="N1824" s="6">
        <f>M1824/8</f>
        <v>0.375</v>
      </c>
      <c r="O1824" s="4">
        <f t="shared" si="58"/>
        <v>0.13830269816628146</v>
      </c>
    </row>
    <row r="1825" spans="1:15" x14ac:dyDescent="0.2">
      <c r="A1825" t="s">
        <v>1926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 t="s">
        <v>167</v>
      </c>
      <c r="L1825" s="2">
        <f t="shared" si="57"/>
        <v>1</v>
      </c>
      <c r="M1825" s="3">
        <v>1</v>
      </c>
      <c r="N1825" s="6">
        <f>M1825/8</f>
        <v>0.125</v>
      </c>
      <c r="O1825" s="4">
        <f t="shared" si="58"/>
        <v>5.1152522447381291E-2</v>
      </c>
    </row>
    <row r="1826" spans="1:15" x14ac:dyDescent="0.2">
      <c r="A1826" t="s">
        <v>161</v>
      </c>
      <c r="B1826">
        <v>1178</v>
      </c>
      <c r="C1826">
        <v>176</v>
      </c>
      <c r="D1826">
        <v>178</v>
      </c>
      <c r="E1826">
        <v>317</v>
      </c>
      <c r="F1826">
        <v>476</v>
      </c>
      <c r="G1826">
        <v>35</v>
      </c>
      <c r="H1826">
        <v>118</v>
      </c>
      <c r="I1826">
        <v>26</v>
      </c>
      <c r="J1826">
        <v>229</v>
      </c>
      <c r="K1826" t="s">
        <v>167</v>
      </c>
      <c r="L1826" s="2">
        <f t="shared" si="57"/>
        <v>1555</v>
      </c>
      <c r="M1826" s="3">
        <v>1555</v>
      </c>
      <c r="N1826" s="6">
        <f>M1826/8</f>
        <v>194.375</v>
      </c>
      <c r="O1826" s="4">
        <f t="shared" si="58"/>
        <v>2.2908689910272435</v>
      </c>
    </row>
    <row r="1827" spans="1:15" x14ac:dyDescent="0.2">
      <c r="A1827" t="s">
        <v>1925</v>
      </c>
      <c r="B1827">
        <v>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167</v>
      </c>
      <c r="L1827" s="2">
        <f t="shared" si="57"/>
        <v>1</v>
      </c>
      <c r="M1827" s="3">
        <v>1</v>
      </c>
      <c r="N1827" s="6">
        <f>M1827/8</f>
        <v>0.125</v>
      </c>
      <c r="O1827" s="4">
        <f t="shared" si="58"/>
        <v>5.1152522447381291E-2</v>
      </c>
    </row>
    <row r="1828" spans="1:15" x14ac:dyDescent="0.2">
      <c r="A1828" t="s">
        <v>1924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167</v>
      </c>
      <c r="L1828" s="2">
        <f t="shared" si="57"/>
        <v>0</v>
      </c>
      <c r="M1828" s="3">
        <v>0</v>
      </c>
      <c r="N1828" s="6">
        <f>M1828/8</f>
        <v>0</v>
      </c>
      <c r="O1828" s="4">
        <f t="shared" si="58"/>
        <v>0</v>
      </c>
    </row>
    <row r="1829" spans="1:15" x14ac:dyDescent="0.2">
      <c r="A1829" t="s">
        <v>1923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 t="s">
        <v>167</v>
      </c>
      <c r="L1829" s="2">
        <f t="shared" si="57"/>
        <v>4</v>
      </c>
      <c r="M1829" s="3">
        <v>4</v>
      </c>
      <c r="N1829" s="6">
        <f>M1829/8</f>
        <v>0.5</v>
      </c>
      <c r="O1829" s="4">
        <f t="shared" si="58"/>
        <v>0.17609125905568124</v>
      </c>
    </row>
    <row r="1830" spans="1:15" x14ac:dyDescent="0.2">
      <c r="A1830" t="s">
        <v>1922</v>
      </c>
      <c r="B1830">
        <v>26</v>
      </c>
      <c r="C1830">
        <v>0</v>
      </c>
      <c r="D1830">
        <v>0</v>
      </c>
      <c r="E1830">
        <v>1</v>
      </c>
      <c r="F1830">
        <v>15</v>
      </c>
      <c r="G1830">
        <v>0</v>
      </c>
      <c r="H1830">
        <v>2</v>
      </c>
      <c r="I1830">
        <v>0</v>
      </c>
      <c r="J1830">
        <v>0</v>
      </c>
      <c r="K1830" t="s">
        <v>167</v>
      </c>
      <c r="L1830" s="2">
        <f t="shared" si="57"/>
        <v>18</v>
      </c>
      <c r="M1830" s="3">
        <v>18</v>
      </c>
      <c r="N1830" s="6">
        <f>M1830/8</f>
        <v>2.25</v>
      </c>
      <c r="O1830" s="4">
        <f t="shared" si="58"/>
        <v>0.51188336097887432</v>
      </c>
    </row>
    <row r="1831" spans="1:15" x14ac:dyDescent="0.2">
      <c r="A1831" t="s">
        <v>1921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167</v>
      </c>
      <c r="L1831" s="2">
        <f t="shared" si="57"/>
        <v>1</v>
      </c>
      <c r="M1831" s="3">
        <v>1</v>
      </c>
      <c r="N1831" s="6">
        <f>M1831/8</f>
        <v>0.125</v>
      </c>
      <c r="O1831" s="4">
        <f t="shared" si="58"/>
        <v>5.1152522447381291E-2</v>
      </c>
    </row>
    <row r="1832" spans="1:15" x14ac:dyDescent="0.2">
      <c r="A1832" t="s">
        <v>1920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167</v>
      </c>
      <c r="L1832" s="2">
        <f t="shared" si="57"/>
        <v>0</v>
      </c>
      <c r="M1832" s="3">
        <v>0</v>
      </c>
      <c r="N1832" s="6">
        <f>M1832/8</f>
        <v>0</v>
      </c>
      <c r="O1832" s="4">
        <f t="shared" si="58"/>
        <v>0</v>
      </c>
    </row>
    <row r="1833" spans="1:15" x14ac:dyDescent="0.2">
      <c r="A1833" t="s">
        <v>1919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167</v>
      </c>
      <c r="L1833" s="2">
        <f t="shared" si="57"/>
        <v>0</v>
      </c>
      <c r="M1833" s="3">
        <v>0</v>
      </c>
      <c r="N1833" s="6">
        <f>M1833/8</f>
        <v>0</v>
      </c>
      <c r="O1833" s="4">
        <f t="shared" si="58"/>
        <v>0</v>
      </c>
    </row>
    <row r="1834" spans="1:15" x14ac:dyDescent="0.2">
      <c r="A1834" t="s">
        <v>1918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 t="s">
        <v>167</v>
      </c>
      <c r="L1834" s="2">
        <f t="shared" si="57"/>
        <v>1</v>
      </c>
      <c r="M1834" s="3">
        <v>1</v>
      </c>
      <c r="N1834" s="6">
        <f>M1834/8</f>
        <v>0.125</v>
      </c>
      <c r="O1834" s="4">
        <f t="shared" si="58"/>
        <v>5.1152522447381291E-2</v>
      </c>
    </row>
    <row r="1835" spans="1:15" x14ac:dyDescent="0.2">
      <c r="A1835" t="s">
        <v>1917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167</v>
      </c>
      <c r="L1835" s="2">
        <f t="shared" si="57"/>
        <v>0</v>
      </c>
      <c r="M1835" s="3">
        <v>0</v>
      </c>
      <c r="N1835" s="6">
        <f>M1835/8</f>
        <v>0</v>
      </c>
      <c r="O1835" s="4">
        <f t="shared" si="58"/>
        <v>0</v>
      </c>
    </row>
    <row r="1836" spans="1:15" x14ac:dyDescent="0.2">
      <c r="A1836" t="s">
        <v>1916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167</v>
      </c>
      <c r="L1836" s="2">
        <f t="shared" si="57"/>
        <v>0</v>
      </c>
      <c r="M1836" s="3">
        <v>0</v>
      </c>
      <c r="N1836" s="6">
        <f>M1836/8</f>
        <v>0</v>
      </c>
      <c r="O1836" s="4">
        <f t="shared" si="58"/>
        <v>0</v>
      </c>
    </row>
    <row r="1837" spans="1:15" x14ac:dyDescent="0.2">
      <c r="A1837" t="s">
        <v>1915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167</v>
      </c>
      <c r="L1837" s="2">
        <f t="shared" si="57"/>
        <v>0</v>
      </c>
      <c r="M1837" s="3">
        <v>0</v>
      </c>
      <c r="N1837" s="6">
        <f>M1837/8</f>
        <v>0</v>
      </c>
      <c r="O1837" s="4">
        <f t="shared" si="58"/>
        <v>0</v>
      </c>
    </row>
    <row r="1838" spans="1:15" x14ac:dyDescent="0.2">
      <c r="A1838" t="s">
        <v>1914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167</v>
      </c>
      <c r="L1838" s="2">
        <f t="shared" si="57"/>
        <v>0</v>
      </c>
      <c r="M1838" s="3">
        <v>0</v>
      </c>
      <c r="N1838" s="6">
        <f>M1838/8</f>
        <v>0</v>
      </c>
      <c r="O1838" s="4">
        <f t="shared" si="58"/>
        <v>0</v>
      </c>
    </row>
    <row r="1839" spans="1:15" x14ac:dyDescent="0.2">
      <c r="A1839" t="s">
        <v>1913</v>
      </c>
      <c r="B1839">
        <v>6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167</v>
      </c>
      <c r="L1839" s="2">
        <f t="shared" si="57"/>
        <v>1</v>
      </c>
      <c r="M1839" s="3">
        <v>1</v>
      </c>
      <c r="N1839" s="6">
        <f>M1839/8</f>
        <v>0.125</v>
      </c>
      <c r="O1839" s="4">
        <f t="shared" si="58"/>
        <v>5.1152522447381291E-2</v>
      </c>
    </row>
    <row r="1840" spans="1:15" x14ac:dyDescent="0.2">
      <c r="A1840" t="s">
        <v>1912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167</v>
      </c>
      <c r="L1840" s="2">
        <f t="shared" si="57"/>
        <v>0</v>
      </c>
      <c r="M1840" s="3">
        <v>0</v>
      </c>
      <c r="N1840" s="6">
        <f>M1840/8</f>
        <v>0</v>
      </c>
      <c r="O1840" s="4">
        <f t="shared" si="58"/>
        <v>0</v>
      </c>
    </row>
    <row r="1841" spans="1:15" x14ac:dyDescent="0.2">
      <c r="A1841" t="s">
        <v>1906</v>
      </c>
      <c r="B1841">
        <v>29</v>
      </c>
      <c r="C1841">
        <v>0</v>
      </c>
      <c r="D1841">
        <v>5</v>
      </c>
      <c r="E1841">
        <v>6</v>
      </c>
      <c r="F1841">
        <v>8</v>
      </c>
      <c r="G1841">
        <v>0</v>
      </c>
      <c r="H1841">
        <v>2</v>
      </c>
      <c r="I1841">
        <v>0</v>
      </c>
      <c r="J1841">
        <v>0</v>
      </c>
      <c r="K1841" t="s">
        <v>167</v>
      </c>
      <c r="L1841" s="2">
        <f t="shared" si="57"/>
        <v>21</v>
      </c>
      <c r="M1841" s="3">
        <v>21</v>
      </c>
      <c r="N1841" s="6">
        <f>M1841/8</f>
        <v>2.625</v>
      </c>
      <c r="O1841" s="4">
        <f t="shared" si="58"/>
        <v>0.55930801090701254</v>
      </c>
    </row>
    <row r="1842" spans="1:15" x14ac:dyDescent="0.2">
      <c r="A1842" t="s">
        <v>1911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1</v>
      </c>
      <c r="K1842" t="s">
        <v>167</v>
      </c>
      <c r="L1842" s="2">
        <f t="shared" si="57"/>
        <v>3</v>
      </c>
      <c r="M1842" s="3">
        <v>3</v>
      </c>
      <c r="N1842" s="6">
        <f>M1842/8</f>
        <v>0.375</v>
      </c>
      <c r="O1842" s="4">
        <f t="shared" si="58"/>
        <v>0.13830269816628146</v>
      </c>
    </row>
    <row r="1843" spans="1:15" x14ac:dyDescent="0.2">
      <c r="A1843" t="s">
        <v>1910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167</v>
      </c>
      <c r="L1843" s="2">
        <f t="shared" si="57"/>
        <v>0</v>
      </c>
      <c r="M1843" s="3">
        <v>0</v>
      </c>
      <c r="N1843" s="6">
        <f>M1843/8</f>
        <v>0</v>
      </c>
      <c r="O1843" s="4">
        <f t="shared" si="58"/>
        <v>0</v>
      </c>
    </row>
    <row r="1844" spans="1:15" x14ac:dyDescent="0.2">
      <c r="A1844" t="s">
        <v>1909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167</v>
      </c>
      <c r="L1844" s="2">
        <f t="shared" si="57"/>
        <v>0</v>
      </c>
      <c r="M1844" s="3">
        <v>0</v>
      </c>
      <c r="N1844" s="6">
        <f>M1844/8</f>
        <v>0</v>
      </c>
      <c r="O1844" s="4">
        <f t="shared" si="58"/>
        <v>0</v>
      </c>
    </row>
    <row r="1845" spans="1:15" x14ac:dyDescent="0.2">
      <c r="A1845" t="s">
        <v>1908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167</v>
      </c>
      <c r="L1845" s="2">
        <f t="shared" si="57"/>
        <v>0</v>
      </c>
      <c r="M1845" s="3">
        <v>0</v>
      </c>
      <c r="N1845" s="6">
        <f>M1845/8</f>
        <v>0</v>
      </c>
      <c r="O1845" s="4">
        <f t="shared" si="58"/>
        <v>0</v>
      </c>
    </row>
    <row r="1846" spans="1:15" x14ac:dyDescent="0.2">
      <c r="A1846" t="s">
        <v>1907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167</v>
      </c>
      <c r="L1846" s="2">
        <f t="shared" si="57"/>
        <v>1</v>
      </c>
      <c r="M1846" s="3">
        <v>1</v>
      </c>
      <c r="N1846" s="6">
        <f>M1846/8</f>
        <v>0.125</v>
      </c>
      <c r="O1846" s="4">
        <f t="shared" si="58"/>
        <v>5.1152522447381291E-2</v>
      </c>
    </row>
    <row r="1847" spans="1:15" x14ac:dyDescent="0.2">
      <c r="A1847" t="s">
        <v>1906</v>
      </c>
      <c r="B1847">
        <v>29</v>
      </c>
      <c r="C1847">
        <v>0</v>
      </c>
      <c r="D1847">
        <v>5</v>
      </c>
      <c r="E1847">
        <v>6</v>
      </c>
      <c r="F1847">
        <v>8</v>
      </c>
      <c r="G1847">
        <v>0</v>
      </c>
      <c r="H1847">
        <v>2</v>
      </c>
      <c r="I1847">
        <v>0</v>
      </c>
      <c r="J1847">
        <v>0</v>
      </c>
      <c r="K1847" t="s">
        <v>167</v>
      </c>
      <c r="L1847" s="2">
        <f t="shared" si="57"/>
        <v>21</v>
      </c>
      <c r="M1847" s="3">
        <v>21</v>
      </c>
      <c r="N1847" s="6">
        <f>M1847/8</f>
        <v>2.625</v>
      </c>
      <c r="O1847" s="4">
        <f t="shared" si="58"/>
        <v>0.55930801090701254</v>
      </c>
    </row>
    <row r="1848" spans="1:15" x14ac:dyDescent="0.2">
      <c r="A1848" t="s">
        <v>1905</v>
      </c>
      <c r="B1848">
        <v>16962</v>
      </c>
      <c r="C1848">
        <v>23</v>
      </c>
      <c r="D1848">
        <v>2125</v>
      </c>
      <c r="E1848">
        <v>593</v>
      </c>
      <c r="F1848">
        <v>3728</v>
      </c>
      <c r="G1848">
        <v>74</v>
      </c>
      <c r="H1848">
        <v>583</v>
      </c>
      <c r="I1848">
        <v>1578</v>
      </c>
      <c r="J1848">
        <v>432</v>
      </c>
      <c r="K1848" t="s">
        <v>73</v>
      </c>
      <c r="L1848" s="2">
        <f t="shared" si="57"/>
        <v>9136</v>
      </c>
      <c r="M1848" s="3">
        <v>9136</v>
      </c>
      <c r="N1848" s="6">
        <f>M1848/8</f>
        <v>1142</v>
      </c>
      <c r="O1848" s="4">
        <f t="shared" si="58"/>
        <v>3.0580462303952816</v>
      </c>
    </row>
    <row r="1849" spans="1:15" x14ac:dyDescent="0.2">
      <c r="A1849" t="s">
        <v>146</v>
      </c>
      <c r="B1849">
        <v>15290</v>
      </c>
      <c r="C1849">
        <v>23</v>
      </c>
      <c r="D1849">
        <v>2537</v>
      </c>
      <c r="E1849">
        <v>465</v>
      </c>
      <c r="F1849">
        <v>4198</v>
      </c>
      <c r="G1849">
        <v>56</v>
      </c>
      <c r="H1849">
        <v>412</v>
      </c>
      <c r="I1849">
        <v>1703</v>
      </c>
      <c r="J1849">
        <v>313</v>
      </c>
      <c r="K1849" t="s">
        <v>73</v>
      </c>
      <c r="L1849" s="2">
        <f t="shared" si="57"/>
        <v>9707</v>
      </c>
      <c r="M1849" s="3">
        <v>9707</v>
      </c>
      <c r="N1849" s="6">
        <f>M1849/8</f>
        <v>1213.375</v>
      </c>
      <c r="O1849" s="4">
        <f t="shared" si="58"/>
        <v>3.084352817943858</v>
      </c>
    </row>
    <row r="1850" spans="1:15" x14ac:dyDescent="0.2">
      <c r="A1850" t="s">
        <v>1904</v>
      </c>
      <c r="B1850">
        <v>3925</v>
      </c>
      <c r="C1850">
        <v>0</v>
      </c>
      <c r="D1850">
        <v>1426</v>
      </c>
      <c r="E1850">
        <v>241</v>
      </c>
      <c r="F1850">
        <v>2338</v>
      </c>
      <c r="G1850">
        <v>24</v>
      </c>
      <c r="H1850">
        <v>204</v>
      </c>
      <c r="I1850">
        <v>897</v>
      </c>
      <c r="J1850">
        <v>197</v>
      </c>
      <c r="K1850" t="s">
        <v>73</v>
      </c>
      <c r="L1850" s="2">
        <f t="shared" si="57"/>
        <v>5327</v>
      </c>
      <c r="M1850" s="3">
        <v>5327</v>
      </c>
      <c r="N1850" s="6">
        <f>M1850/8</f>
        <v>665.875</v>
      </c>
      <c r="O1850" s="4">
        <f t="shared" si="58"/>
        <v>2.8240444367685451</v>
      </c>
    </row>
    <row r="1851" spans="1:15" x14ac:dyDescent="0.2">
      <c r="A1851" t="s">
        <v>1903</v>
      </c>
      <c r="B1851">
        <v>3554</v>
      </c>
      <c r="C1851">
        <v>25</v>
      </c>
      <c r="D1851">
        <v>775</v>
      </c>
      <c r="E1851">
        <v>365</v>
      </c>
      <c r="F1851">
        <v>1113</v>
      </c>
      <c r="G1851">
        <v>67</v>
      </c>
      <c r="H1851">
        <v>266</v>
      </c>
      <c r="I1851">
        <v>531</v>
      </c>
      <c r="J1851">
        <v>233</v>
      </c>
      <c r="K1851" t="s">
        <v>73</v>
      </c>
      <c r="L1851" s="2">
        <f t="shared" si="57"/>
        <v>3375</v>
      </c>
      <c r="M1851" s="3">
        <v>3375</v>
      </c>
      <c r="N1851" s="6">
        <f>M1851/8</f>
        <v>421.875</v>
      </c>
      <c r="O1851" s="4">
        <f t="shared" si="58"/>
        <v>2.6262120107960372</v>
      </c>
    </row>
    <row r="1852" spans="1:15" x14ac:dyDescent="0.2">
      <c r="A1852" t="s">
        <v>1902</v>
      </c>
      <c r="B1852">
        <v>1397</v>
      </c>
      <c r="C1852">
        <v>4</v>
      </c>
      <c r="D1852">
        <v>575</v>
      </c>
      <c r="E1852">
        <v>248</v>
      </c>
      <c r="F1852">
        <v>889</v>
      </c>
      <c r="G1852">
        <v>38</v>
      </c>
      <c r="H1852">
        <v>190</v>
      </c>
      <c r="I1852">
        <v>413</v>
      </c>
      <c r="J1852">
        <v>156</v>
      </c>
      <c r="K1852" t="s">
        <v>73</v>
      </c>
      <c r="L1852" s="2">
        <f t="shared" si="57"/>
        <v>2513</v>
      </c>
      <c r="M1852" s="3">
        <v>2513</v>
      </c>
      <c r="N1852" s="6">
        <f>M1852/8</f>
        <v>314.125</v>
      </c>
      <c r="O1852" s="4">
        <f t="shared" si="58"/>
        <v>2.4984828586845023</v>
      </c>
    </row>
    <row r="1853" spans="1:15" x14ac:dyDescent="0.2">
      <c r="A1853" t="s">
        <v>1901</v>
      </c>
      <c r="B1853">
        <v>1544</v>
      </c>
      <c r="C1853">
        <v>3</v>
      </c>
      <c r="D1853">
        <v>413</v>
      </c>
      <c r="E1853">
        <v>138</v>
      </c>
      <c r="F1853">
        <v>641</v>
      </c>
      <c r="G1853">
        <v>12</v>
      </c>
      <c r="H1853">
        <v>100</v>
      </c>
      <c r="I1853">
        <v>293</v>
      </c>
      <c r="J1853">
        <v>117</v>
      </c>
      <c r="K1853" t="s">
        <v>73</v>
      </c>
      <c r="L1853" s="2">
        <f t="shared" si="57"/>
        <v>1717</v>
      </c>
      <c r="M1853" s="3">
        <v>1717</v>
      </c>
      <c r="N1853" s="6">
        <f>M1853/8</f>
        <v>214.625</v>
      </c>
      <c r="O1853" s="4">
        <f t="shared" si="58"/>
        <v>2.3336991124173494</v>
      </c>
    </row>
    <row r="1854" spans="1:15" x14ac:dyDescent="0.2">
      <c r="A1854" t="s">
        <v>1900</v>
      </c>
      <c r="B1854">
        <v>2203</v>
      </c>
      <c r="C1854">
        <v>3</v>
      </c>
      <c r="D1854">
        <v>326</v>
      </c>
      <c r="E1854">
        <v>61</v>
      </c>
      <c r="F1854">
        <v>622</v>
      </c>
      <c r="G1854">
        <v>2</v>
      </c>
      <c r="H1854">
        <v>84</v>
      </c>
      <c r="I1854">
        <v>273</v>
      </c>
      <c r="J1854">
        <v>22</v>
      </c>
      <c r="K1854" t="s">
        <v>73</v>
      </c>
      <c r="L1854" s="2">
        <f t="shared" si="57"/>
        <v>1393</v>
      </c>
      <c r="M1854" s="3">
        <v>1393</v>
      </c>
      <c r="N1854" s="6">
        <f>M1854/8</f>
        <v>174.125</v>
      </c>
      <c r="O1854" s="4">
        <f t="shared" si="58"/>
        <v>2.2433481482938311</v>
      </c>
    </row>
    <row r="1855" spans="1:15" x14ac:dyDescent="0.2">
      <c r="A1855" t="s">
        <v>1899</v>
      </c>
      <c r="B1855">
        <v>932</v>
      </c>
      <c r="C1855">
        <v>27</v>
      </c>
      <c r="D1855">
        <v>268</v>
      </c>
      <c r="E1855">
        <v>146</v>
      </c>
      <c r="F1855">
        <v>351</v>
      </c>
      <c r="G1855">
        <v>49</v>
      </c>
      <c r="H1855">
        <v>147</v>
      </c>
      <c r="I1855">
        <v>159</v>
      </c>
      <c r="J1855">
        <v>88</v>
      </c>
      <c r="K1855" t="s">
        <v>73</v>
      </c>
      <c r="L1855" s="2">
        <f t="shared" si="57"/>
        <v>1235</v>
      </c>
      <c r="M1855" s="3">
        <v>1235</v>
      </c>
      <c r="N1855" s="6">
        <f>M1855/8</f>
        <v>154.375</v>
      </c>
      <c r="O1855" s="4">
        <f t="shared" si="58"/>
        <v>2.1913811416497011</v>
      </c>
    </row>
    <row r="1856" spans="1:15" x14ac:dyDescent="0.2">
      <c r="A1856" t="s">
        <v>181</v>
      </c>
      <c r="B1856">
        <v>1819</v>
      </c>
      <c r="C1856">
        <v>7</v>
      </c>
      <c r="D1856">
        <v>255</v>
      </c>
      <c r="E1856">
        <v>61</v>
      </c>
      <c r="F1856">
        <v>464</v>
      </c>
      <c r="G1856">
        <v>10</v>
      </c>
      <c r="H1856">
        <v>73</v>
      </c>
      <c r="I1856">
        <v>178</v>
      </c>
      <c r="J1856">
        <v>40</v>
      </c>
      <c r="K1856" t="s">
        <v>73</v>
      </c>
      <c r="L1856" s="2">
        <f t="shared" si="57"/>
        <v>1088</v>
      </c>
      <c r="M1856" s="3">
        <v>1088</v>
      </c>
      <c r="N1856" s="6">
        <f>M1856/8</f>
        <v>136</v>
      </c>
      <c r="O1856" s="4">
        <f t="shared" si="58"/>
        <v>2.1367205671564067</v>
      </c>
    </row>
    <row r="1857" spans="1:15" x14ac:dyDescent="0.2">
      <c r="A1857" t="s">
        <v>1898</v>
      </c>
      <c r="B1857">
        <v>640</v>
      </c>
      <c r="C1857">
        <v>0</v>
      </c>
      <c r="D1857">
        <v>198</v>
      </c>
      <c r="E1857">
        <v>27</v>
      </c>
      <c r="F1857">
        <v>316</v>
      </c>
      <c r="G1857">
        <v>4</v>
      </c>
      <c r="H1857">
        <v>16</v>
      </c>
      <c r="I1857">
        <v>163</v>
      </c>
      <c r="J1857">
        <v>19</v>
      </c>
      <c r="K1857" t="s">
        <v>73</v>
      </c>
      <c r="L1857" s="2">
        <f t="shared" si="57"/>
        <v>743</v>
      </c>
      <c r="M1857" s="3">
        <v>743</v>
      </c>
      <c r="N1857" s="6">
        <f>M1857/8</f>
        <v>92.875</v>
      </c>
      <c r="O1857" s="4">
        <f t="shared" si="58"/>
        <v>1.9725499500122248</v>
      </c>
    </row>
    <row r="1858" spans="1:15" x14ac:dyDescent="0.2">
      <c r="A1858" t="s">
        <v>1897</v>
      </c>
      <c r="B1858">
        <v>417</v>
      </c>
      <c r="C1858">
        <v>1</v>
      </c>
      <c r="D1858">
        <v>249</v>
      </c>
      <c r="E1858">
        <v>70</v>
      </c>
      <c r="F1858">
        <v>344</v>
      </c>
      <c r="G1858">
        <v>1</v>
      </c>
      <c r="H1858">
        <v>33</v>
      </c>
      <c r="I1858">
        <v>177</v>
      </c>
      <c r="J1858">
        <v>50</v>
      </c>
      <c r="K1858" t="s">
        <v>73</v>
      </c>
      <c r="L1858" s="2">
        <f t="shared" si="57"/>
        <v>925</v>
      </c>
      <c r="M1858" s="3">
        <v>925</v>
      </c>
      <c r="N1858" s="6">
        <f>M1858/8</f>
        <v>115.625</v>
      </c>
      <c r="O1858" s="4">
        <f t="shared" si="58"/>
        <v>2.0667916567545563</v>
      </c>
    </row>
    <row r="1859" spans="1:15" x14ac:dyDescent="0.2">
      <c r="A1859" t="s">
        <v>1896</v>
      </c>
      <c r="B1859">
        <v>715</v>
      </c>
      <c r="C1859">
        <v>0</v>
      </c>
      <c r="D1859">
        <v>244</v>
      </c>
      <c r="E1859">
        <v>63</v>
      </c>
      <c r="F1859">
        <v>320</v>
      </c>
      <c r="G1859">
        <v>0</v>
      </c>
      <c r="H1859">
        <v>29</v>
      </c>
      <c r="I1859">
        <v>171</v>
      </c>
      <c r="J1859">
        <v>53</v>
      </c>
      <c r="K1859" t="s">
        <v>73</v>
      </c>
      <c r="L1859" s="2">
        <f t="shared" ref="L1859:L1922" si="59">SUM(C1859:J1859)</f>
        <v>880</v>
      </c>
      <c r="M1859" s="3">
        <v>880</v>
      </c>
      <c r="N1859" s="6">
        <f>M1859/8</f>
        <v>110</v>
      </c>
      <c r="O1859" s="4">
        <f t="shared" ref="O1859:O1922" si="60">LOG10(N1859+1)</f>
        <v>2.0453229787866576</v>
      </c>
    </row>
    <row r="1860" spans="1:15" x14ac:dyDescent="0.2">
      <c r="A1860" t="s">
        <v>1895</v>
      </c>
      <c r="B1860">
        <v>840</v>
      </c>
      <c r="C1860">
        <v>4</v>
      </c>
      <c r="D1860">
        <v>159</v>
      </c>
      <c r="E1860">
        <v>36</v>
      </c>
      <c r="F1860">
        <v>232</v>
      </c>
      <c r="G1860">
        <v>6</v>
      </c>
      <c r="H1860">
        <v>63</v>
      </c>
      <c r="I1860">
        <v>74</v>
      </c>
      <c r="J1860">
        <v>25</v>
      </c>
      <c r="K1860" t="s">
        <v>73</v>
      </c>
      <c r="L1860" s="2">
        <f t="shared" si="59"/>
        <v>599</v>
      </c>
      <c r="M1860" s="3">
        <v>599</v>
      </c>
      <c r="N1860" s="6">
        <f>M1860/8</f>
        <v>74.875</v>
      </c>
      <c r="O1860" s="4">
        <f t="shared" si="60"/>
        <v>1.8800987040833139</v>
      </c>
    </row>
    <row r="1861" spans="1:15" x14ac:dyDescent="0.2">
      <c r="A1861" t="s">
        <v>164</v>
      </c>
      <c r="B1861">
        <v>840</v>
      </c>
      <c r="C1861">
        <v>0</v>
      </c>
      <c r="D1861">
        <v>117</v>
      </c>
      <c r="E1861">
        <v>41</v>
      </c>
      <c r="F1861">
        <v>199</v>
      </c>
      <c r="G1861">
        <v>2</v>
      </c>
      <c r="H1861">
        <v>9</v>
      </c>
      <c r="I1861">
        <v>91</v>
      </c>
      <c r="J1861">
        <v>9</v>
      </c>
      <c r="K1861" t="s">
        <v>73</v>
      </c>
      <c r="L1861" s="2">
        <f t="shared" si="59"/>
        <v>468</v>
      </c>
      <c r="M1861" s="3">
        <v>468</v>
      </c>
      <c r="N1861" s="6">
        <f>M1861/8</f>
        <v>58.5</v>
      </c>
      <c r="O1861" s="4">
        <f t="shared" si="60"/>
        <v>1.7745169657285496</v>
      </c>
    </row>
    <row r="1862" spans="1:15" x14ac:dyDescent="0.2">
      <c r="A1862" t="s">
        <v>1894</v>
      </c>
      <c r="B1862">
        <v>445</v>
      </c>
      <c r="C1862">
        <v>0</v>
      </c>
      <c r="D1862">
        <v>141</v>
      </c>
      <c r="E1862">
        <v>34</v>
      </c>
      <c r="F1862">
        <v>168</v>
      </c>
      <c r="G1862">
        <v>6</v>
      </c>
      <c r="H1862">
        <v>53</v>
      </c>
      <c r="I1862">
        <v>95</v>
      </c>
      <c r="J1862">
        <v>19</v>
      </c>
      <c r="K1862" t="s">
        <v>73</v>
      </c>
      <c r="L1862" s="2">
        <f t="shared" si="59"/>
        <v>516</v>
      </c>
      <c r="M1862" s="3">
        <v>516</v>
      </c>
      <c r="N1862" s="6">
        <f>M1862/8</f>
        <v>64.5</v>
      </c>
      <c r="O1862" s="4">
        <f t="shared" si="60"/>
        <v>1.816241299991783</v>
      </c>
    </row>
    <row r="1863" spans="1:15" x14ac:dyDescent="0.2">
      <c r="A1863" t="s">
        <v>1893</v>
      </c>
      <c r="B1863">
        <v>441</v>
      </c>
      <c r="C1863">
        <v>0</v>
      </c>
      <c r="D1863">
        <v>58</v>
      </c>
      <c r="E1863">
        <v>20</v>
      </c>
      <c r="F1863">
        <v>114</v>
      </c>
      <c r="G1863">
        <v>1</v>
      </c>
      <c r="H1863">
        <v>6</v>
      </c>
      <c r="I1863">
        <v>52</v>
      </c>
      <c r="J1863">
        <v>8</v>
      </c>
      <c r="K1863" t="s">
        <v>73</v>
      </c>
      <c r="L1863" s="2">
        <f t="shared" si="59"/>
        <v>259</v>
      </c>
      <c r="M1863" s="3">
        <v>259</v>
      </c>
      <c r="N1863" s="6">
        <f>M1863/8</f>
        <v>32.375</v>
      </c>
      <c r="O1863" s="4">
        <f t="shared" si="60"/>
        <v>1.5234212743726316</v>
      </c>
    </row>
    <row r="1864" spans="1:15" x14ac:dyDescent="0.2">
      <c r="A1864" t="s">
        <v>1892</v>
      </c>
      <c r="B1864">
        <v>460</v>
      </c>
      <c r="C1864">
        <v>0</v>
      </c>
      <c r="D1864">
        <v>124</v>
      </c>
      <c r="E1864">
        <v>52</v>
      </c>
      <c r="F1864">
        <v>108</v>
      </c>
      <c r="G1864">
        <v>2</v>
      </c>
      <c r="H1864">
        <v>3</v>
      </c>
      <c r="I1864">
        <v>39</v>
      </c>
      <c r="J1864">
        <v>0</v>
      </c>
      <c r="K1864" t="s">
        <v>73</v>
      </c>
      <c r="L1864" s="2">
        <f t="shared" si="59"/>
        <v>328</v>
      </c>
      <c r="M1864" s="3">
        <v>328</v>
      </c>
      <c r="N1864" s="6">
        <f>M1864/8</f>
        <v>41</v>
      </c>
      <c r="O1864" s="4">
        <f t="shared" si="60"/>
        <v>1.6232492903979006</v>
      </c>
    </row>
    <row r="1865" spans="1:15" x14ac:dyDescent="0.2">
      <c r="A1865" t="s">
        <v>1891</v>
      </c>
      <c r="B1865">
        <v>208</v>
      </c>
      <c r="C1865">
        <v>0</v>
      </c>
      <c r="D1865">
        <v>100</v>
      </c>
      <c r="E1865">
        <v>27</v>
      </c>
      <c r="F1865">
        <v>127</v>
      </c>
      <c r="G1865">
        <v>3</v>
      </c>
      <c r="H1865">
        <v>30</v>
      </c>
      <c r="I1865">
        <v>58</v>
      </c>
      <c r="J1865">
        <v>15</v>
      </c>
      <c r="K1865" t="s">
        <v>73</v>
      </c>
      <c r="L1865" s="2">
        <f t="shared" si="59"/>
        <v>360</v>
      </c>
      <c r="M1865" s="3">
        <v>360</v>
      </c>
      <c r="N1865" s="6">
        <f>M1865/8</f>
        <v>45</v>
      </c>
      <c r="O1865" s="4">
        <f t="shared" si="60"/>
        <v>1.6627578316815741</v>
      </c>
    </row>
    <row r="1866" spans="1:15" x14ac:dyDescent="0.2">
      <c r="A1866" t="s">
        <v>1890</v>
      </c>
      <c r="B1866">
        <v>317</v>
      </c>
      <c r="C1866">
        <v>0</v>
      </c>
      <c r="D1866">
        <v>70</v>
      </c>
      <c r="E1866">
        <v>30</v>
      </c>
      <c r="F1866">
        <v>94</v>
      </c>
      <c r="G1866">
        <v>0</v>
      </c>
      <c r="H1866">
        <v>4</v>
      </c>
      <c r="I1866">
        <v>65</v>
      </c>
      <c r="J1866">
        <v>20</v>
      </c>
      <c r="K1866" t="s">
        <v>73</v>
      </c>
      <c r="L1866" s="2">
        <f t="shared" si="59"/>
        <v>283</v>
      </c>
      <c r="M1866" s="3">
        <v>283</v>
      </c>
      <c r="N1866" s="6">
        <f>M1866/8</f>
        <v>35.375</v>
      </c>
      <c r="O1866" s="4">
        <f t="shared" si="60"/>
        <v>1.5608030019939636</v>
      </c>
    </row>
    <row r="1867" spans="1:15" x14ac:dyDescent="0.2">
      <c r="A1867" t="s">
        <v>1889</v>
      </c>
      <c r="B1867">
        <v>189</v>
      </c>
      <c r="C1867">
        <v>0</v>
      </c>
      <c r="D1867">
        <v>70</v>
      </c>
      <c r="E1867">
        <v>30</v>
      </c>
      <c r="F1867">
        <v>94</v>
      </c>
      <c r="G1867">
        <v>0</v>
      </c>
      <c r="H1867">
        <v>4</v>
      </c>
      <c r="I1867">
        <v>65</v>
      </c>
      <c r="J1867">
        <v>20</v>
      </c>
      <c r="K1867" t="s">
        <v>73</v>
      </c>
      <c r="L1867" s="2">
        <f t="shared" si="59"/>
        <v>283</v>
      </c>
      <c r="M1867" s="3">
        <v>283</v>
      </c>
      <c r="N1867" s="6">
        <f>M1867/8</f>
        <v>35.375</v>
      </c>
      <c r="O1867" s="4">
        <f t="shared" si="60"/>
        <v>1.5608030019939636</v>
      </c>
    </row>
    <row r="1868" spans="1:15" x14ac:dyDescent="0.2">
      <c r="A1868" t="s">
        <v>1888</v>
      </c>
      <c r="B1868">
        <v>139</v>
      </c>
      <c r="C1868">
        <v>0</v>
      </c>
      <c r="D1868">
        <v>54</v>
      </c>
      <c r="E1868">
        <v>6</v>
      </c>
      <c r="F1868">
        <v>85</v>
      </c>
      <c r="G1868">
        <v>2</v>
      </c>
      <c r="H1868">
        <v>3</v>
      </c>
      <c r="I1868">
        <v>47</v>
      </c>
      <c r="J1868">
        <v>3</v>
      </c>
      <c r="K1868" t="s">
        <v>73</v>
      </c>
      <c r="L1868" s="2">
        <f t="shared" si="59"/>
        <v>200</v>
      </c>
      <c r="M1868" s="3">
        <v>200</v>
      </c>
      <c r="N1868" s="6">
        <f>M1868/8</f>
        <v>25</v>
      </c>
      <c r="O1868" s="4">
        <f t="shared" si="60"/>
        <v>1.414973347970818</v>
      </c>
    </row>
    <row r="1869" spans="1:15" x14ac:dyDescent="0.2">
      <c r="A1869" t="s">
        <v>1887</v>
      </c>
      <c r="B1869">
        <v>111</v>
      </c>
      <c r="C1869">
        <v>1</v>
      </c>
      <c r="D1869">
        <v>50</v>
      </c>
      <c r="E1869">
        <v>11</v>
      </c>
      <c r="F1869">
        <v>83</v>
      </c>
      <c r="G1869">
        <v>0</v>
      </c>
      <c r="H1869">
        <v>3</v>
      </c>
      <c r="I1869">
        <v>37</v>
      </c>
      <c r="J1869">
        <v>4</v>
      </c>
      <c r="K1869" t="s">
        <v>73</v>
      </c>
      <c r="L1869" s="2">
        <f t="shared" si="59"/>
        <v>189</v>
      </c>
      <c r="M1869" s="3">
        <v>189</v>
      </c>
      <c r="N1869" s="6">
        <f>M1869/8</f>
        <v>23.625</v>
      </c>
      <c r="O1869" s="4">
        <f t="shared" si="60"/>
        <v>1.3913762391696494</v>
      </c>
    </row>
    <row r="1870" spans="1:15" x14ac:dyDescent="0.2">
      <c r="A1870" t="s">
        <v>1886</v>
      </c>
      <c r="B1870">
        <v>221</v>
      </c>
      <c r="C1870">
        <v>1</v>
      </c>
      <c r="D1870">
        <v>50</v>
      </c>
      <c r="E1870">
        <v>11</v>
      </c>
      <c r="F1870">
        <v>83</v>
      </c>
      <c r="G1870">
        <v>0</v>
      </c>
      <c r="H1870">
        <v>3</v>
      </c>
      <c r="I1870">
        <v>37</v>
      </c>
      <c r="J1870">
        <v>4</v>
      </c>
      <c r="K1870" t="s">
        <v>73</v>
      </c>
      <c r="L1870" s="2">
        <f t="shared" si="59"/>
        <v>189</v>
      </c>
      <c r="M1870" s="3">
        <v>189</v>
      </c>
      <c r="N1870" s="6">
        <f>M1870/8</f>
        <v>23.625</v>
      </c>
      <c r="O1870" s="4">
        <f t="shared" si="60"/>
        <v>1.3913762391696494</v>
      </c>
    </row>
    <row r="1871" spans="1:15" x14ac:dyDescent="0.2">
      <c r="A1871" t="s">
        <v>1885</v>
      </c>
      <c r="B1871">
        <v>149</v>
      </c>
      <c r="C1871">
        <v>0</v>
      </c>
      <c r="D1871">
        <v>47</v>
      </c>
      <c r="E1871">
        <v>31</v>
      </c>
      <c r="F1871">
        <v>82</v>
      </c>
      <c r="G1871">
        <v>3</v>
      </c>
      <c r="H1871">
        <v>4</v>
      </c>
      <c r="I1871">
        <v>36</v>
      </c>
      <c r="J1871">
        <v>4</v>
      </c>
      <c r="K1871" t="s">
        <v>73</v>
      </c>
      <c r="L1871" s="2">
        <f t="shared" si="59"/>
        <v>207</v>
      </c>
      <c r="M1871" s="3">
        <v>207</v>
      </c>
      <c r="N1871" s="6">
        <f>M1871/8</f>
        <v>25.875</v>
      </c>
      <c r="O1871" s="4">
        <f t="shared" si="60"/>
        <v>1.4293484729236619</v>
      </c>
    </row>
    <row r="1872" spans="1:15" x14ac:dyDescent="0.2">
      <c r="A1872" t="s">
        <v>1884</v>
      </c>
      <c r="B1872">
        <v>209</v>
      </c>
      <c r="C1872">
        <v>0</v>
      </c>
      <c r="D1872">
        <v>40</v>
      </c>
      <c r="E1872">
        <v>6</v>
      </c>
      <c r="F1872">
        <v>67</v>
      </c>
      <c r="G1872">
        <v>1</v>
      </c>
      <c r="H1872">
        <v>15</v>
      </c>
      <c r="I1872">
        <v>34</v>
      </c>
      <c r="J1872">
        <v>4</v>
      </c>
      <c r="K1872" t="s">
        <v>73</v>
      </c>
      <c r="L1872" s="2">
        <f t="shared" si="59"/>
        <v>167</v>
      </c>
      <c r="M1872" s="3">
        <v>167</v>
      </c>
      <c r="N1872" s="6">
        <f>M1872/8</f>
        <v>20.875</v>
      </c>
      <c r="O1872" s="4">
        <f t="shared" si="60"/>
        <v>1.3399480616943509</v>
      </c>
    </row>
    <row r="1873" spans="1:15" x14ac:dyDescent="0.2">
      <c r="A1873" t="s">
        <v>1883</v>
      </c>
      <c r="B1873">
        <v>96</v>
      </c>
      <c r="C1873">
        <v>0</v>
      </c>
      <c r="D1873">
        <v>68</v>
      </c>
      <c r="E1873">
        <v>22</v>
      </c>
      <c r="F1873">
        <v>70</v>
      </c>
      <c r="G1873">
        <v>0</v>
      </c>
      <c r="H1873">
        <v>8</v>
      </c>
      <c r="I1873">
        <v>50</v>
      </c>
      <c r="J1873">
        <v>12</v>
      </c>
      <c r="K1873" t="s">
        <v>73</v>
      </c>
      <c r="L1873" s="2">
        <f t="shared" si="59"/>
        <v>230</v>
      </c>
      <c r="M1873" s="3">
        <v>230</v>
      </c>
      <c r="N1873" s="6">
        <f>M1873/8</f>
        <v>28.75</v>
      </c>
      <c r="O1873" s="4">
        <f t="shared" si="60"/>
        <v>1.4734869700645683</v>
      </c>
    </row>
    <row r="1874" spans="1:15" x14ac:dyDescent="0.2">
      <c r="A1874" t="s">
        <v>1882</v>
      </c>
      <c r="B1874">
        <v>90</v>
      </c>
      <c r="C1874">
        <v>0</v>
      </c>
      <c r="D1874">
        <v>38</v>
      </c>
      <c r="E1874">
        <v>6</v>
      </c>
      <c r="F1874">
        <v>62</v>
      </c>
      <c r="G1874">
        <v>1</v>
      </c>
      <c r="H1874">
        <v>14</v>
      </c>
      <c r="I1874">
        <v>32</v>
      </c>
      <c r="J1874">
        <v>7</v>
      </c>
      <c r="K1874" t="s">
        <v>73</v>
      </c>
      <c r="L1874" s="2">
        <f t="shared" si="59"/>
        <v>160</v>
      </c>
      <c r="M1874" s="3">
        <v>160</v>
      </c>
      <c r="N1874" s="6">
        <f>M1874/8</f>
        <v>20</v>
      </c>
      <c r="O1874" s="4">
        <f t="shared" si="60"/>
        <v>1.3222192947339193</v>
      </c>
    </row>
    <row r="1875" spans="1:15" x14ac:dyDescent="0.2">
      <c r="A1875" t="s">
        <v>1881</v>
      </c>
      <c r="B1875">
        <v>171</v>
      </c>
      <c r="C1875">
        <v>11</v>
      </c>
      <c r="D1875">
        <v>42</v>
      </c>
      <c r="E1875">
        <v>18</v>
      </c>
      <c r="F1875">
        <v>57</v>
      </c>
      <c r="G1875">
        <v>13</v>
      </c>
      <c r="H1875">
        <v>14</v>
      </c>
      <c r="I1875">
        <v>32</v>
      </c>
      <c r="J1875">
        <v>16</v>
      </c>
      <c r="K1875" t="s">
        <v>73</v>
      </c>
      <c r="L1875" s="2">
        <f t="shared" si="59"/>
        <v>203</v>
      </c>
      <c r="M1875" s="3">
        <v>203</v>
      </c>
      <c r="N1875" s="6">
        <f>M1875/8</f>
        <v>25.375</v>
      </c>
      <c r="O1875" s="4">
        <f t="shared" si="60"/>
        <v>1.4211924683057491</v>
      </c>
    </row>
    <row r="1876" spans="1:15" x14ac:dyDescent="0.2">
      <c r="A1876" t="s">
        <v>1880</v>
      </c>
      <c r="B1876">
        <v>119</v>
      </c>
      <c r="C1876">
        <v>0</v>
      </c>
      <c r="D1876">
        <v>39</v>
      </c>
      <c r="E1876">
        <v>14</v>
      </c>
      <c r="F1876">
        <v>40</v>
      </c>
      <c r="G1876">
        <v>0</v>
      </c>
      <c r="H1876">
        <v>7</v>
      </c>
      <c r="I1876">
        <v>29</v>
      </c>
      <c r="J1876">
        <v>8</v>
      </c>
      <c r="K1876" t="s">
        <v>73</v>
      </c>
      <c r="L1876" s="2">
        <f t="shared" si="59"/>
        <v>137</v>
      </c>
      <c r="M1876" s="3">
        <v>137</v>
      </c>
      <c r="N1876" s="6">
        <f>M1876/8</f>
        <v>17.125</v>
      </c>
      <c r="O1876" s="4">
        <f t="shared" si="60"/>
        <v>1.2582780152430313</v>
      </c>
    </row>
    <row r="1877" spans="1:15" x14ac:dyDescent="0.2">
      <c r="A1877" t="s">
        <v>72</v>
      </c>
      <c r="B1877">
        <v>96</v>
      </c>
      <c r="C1877">
        <v>0</v>
      </c>
      <c r="D1877">
        <v>30</v>
      </c>
      <c r="E1877">
        <v>8</v>
      </c>
      <c r="F1877">
        <v>35</v>
      </c>
      <c r="G1877">
        <v>0</v>
      </c>
      <c r="H1877">
        <v>7</v>
      </c>
      <c r="I1877">
        <v>16</v>
      </c>
      <c r="J1877">
        <v>11</v>
      </c>
      <c r="K1877" t="s">
        <v>73</v>
      </c>
      <c r="L1877" s="2">
        <f t="shared" si="59"/>
        <v>107</v>
      </c>
      <c r="M1877" s="3">
        <v>107</v>
      </c>
      <c r="N1877" s="6">
        <f>M1877/8</f>
        <v>13.375</v>
      </c>
      <c r="O1877" s="4">
        <f t="shared" si="60"/>
        <v>1.157607853361668</v>
      </c>
    </row>
    <row r="1878" spans="1:15" x14ac:dyDescent="0.2">
      <c r="A1878" t="s">
        <v>1879</v>
      </c>
      <c r="B1878">
        <v>71</v>
      </c>
      <c r="C1878">
        <v>0</v>
      </c>
      <c r="D1878">
        <v>25</v>
      </c>
      <c r="E1878">
        <v>6</v>
      </c>
      <c r="F1878">
        <v>41</v>
      </c>
      <c r="G1878">
        <v>0</v>
      </c>
      <c r="H1878">
        <v>3</v>
      </c>
      <c r="I1878">
        <v>20</v>
      </c>
      <c r="J1878">
        <v>4</v>
      </c>
      <c r="K1878" t="s">
        <v>73</v>
      </c>
      <c r="L1878" s="2">
        <f t="shared" si="59"/>
        <v>99</v>
      </c>
      <c r="M1878" s="3">
        <v>99</v>
      </c>
      <c r="N1878" s="6">
        <f>M1878/8</f>
        <v>12.375</v>
      </c>
      <c r="O1878" s="4">
        <f t="shared" si="60"/>
        <v>1.126293790693266</v>
      </c>
    </row>
    <row r="1879" spans="1:15" x14ac:dyDescent="0.2">
      <c r="A1879" t="s">
        <v>1878</v>
      </c>
      <c r="B1879">
        <v>53</v>
      </c>
      <c r="C1879">
        <v>0</v>
      </c>
      <c r="D1879">
        <v>15</v>
      </c>
      <c r="E1879">
        <v>7</v>
      </c>
      <c r="F1879">
        <v>28</v>
      </c>
      <c r="G1879">
        <v>0</v>
      </c>
      <c r="H1879">
        <v>6</v>
      </c>
      <c r="I1879">
        <v>8</v>
      </c>
      <c r="J1879">
        <v>1</v>
      </c>
      <c r="K1879" t="s">
        <v>73</v>
      </c>
      <c r="L1879" s="2">
        <f t="shared" si="59"/>
        <v>65</v>
      </c>
      <c r="M1879" s="3">
        <v>65</v>
      </c>
      <c r="N1879" s="6">
        <f>M1879/8</f>
        <v>8.125</v>
      </c>
      <c r="O1879" s="4">
        <f t="shared" si="60"/>
        <v>0.96023287312851235</v>
      </c>
    </row>
    <row r="1880" spans="1:15" x14ac:dyDescent="0.2">
      <c r="A1880" t="s">
        <v>1877</v>
      </c>
      <c r="B1880">
        <v>62</v>
      </c>
      <c r="C1880">
        <v>0</v>
      </c>
      <c r="D1880">
        <v>24</v>
      </c>
      <c r="E1880">
        <v>13</v>
      </c>
      <c r="F1880">
        <v>32</v>
      </c>
      <c r="G1880">
        <v>2</v>
      </c>
      <c r="H1880">
        <v>8</v>
      </c>
      <c r="I1880">
        <v>20</v>
      </c>
      <c r="J1880">
        <v>10</v>
      </c>
      <c r="K1880" t="s">
        <v>73</v>
      </c>
      <c r="L1880" s="2">
        <f t="shared" si="59"/>
        <v>109</v>
      </c>
      <c r="M1880" s="3">
        <v>109</v>
      </c>
      <c r="N1880" s="6">
        <f>M1880/8</f>
        <v>13.625</v>
      </c>
      <c r="O1880" s="4">
        <f t="shared" si="60"/>
        <v>1.1650958747542182</v>
      </c>
    </row>
    <row r="1881" spans="1:15" x14ac:dyDescent="0.2">
      <c r="A1881" t="s">
        <v>1876</v>
      </c>
      <c r="B1881">
        <v>69</v>
      </c>
      <c r="C1881">
        <v>16</v>
      </c>
      <c r="D1881">
        <v>33</v>
      </c>
      <c r="E1881">
        <v>31</v>
      </c>
      <c r="F1881">
        <v>33</v>
      </c>
      <c r="G1881">
        <v>13</v>
      </c>
      <c r="H1881">
        <v>31</v>
      </c>
      <c r="I1881">
        <v>33</v>
      </c>
      <c r="J1881">
        <v>31</v>
      </c>
      <c r="K1881" t="s">
        <v>73</v>
      </c>
      <c r="L1881" s="2">
        <f t="shared" si="59"/>
        <v>221</v>
      </c>
      <c r="M1881" s="3">
        <v>221</v>
      </c>
      <c r="N1881" s="6">
        <f>M1881/8</f>
        <v>27.625</v>
      </c>
      <c r="O1881" s="4">
        <f t="shared" si="60"/>
        <v>1.4567454953479444</v>
      </c>
    </row>
    <row r="1882" spans="1:15" x14ac:dyDescent="0.2">
      <c r="A1882" t="s">
        <v>1875</v>
      </c>
      <c r="B1882">
        <v>35</v>
      </c>
      <c r="C1882">
        <v>0</v>
      </c>
      <c r="D1882">
        <v>14</v>
      </c>
      <c r="E1882">
        <v>1</v>
      </c>
      <c r="F1882">
        <v>24</v>
      </c>
      <c r="G1882">
        <v>1</v>
      </c>
      <c r="H1882">
        <v>11</v>
      </c>
      <c r="I1882">
        <v>14</v>
      </c>
      <c r="J1882">
        <v>1</v>
      </c>
      <c r="K1882" t="s">
        <v>73</v>
      </c>
      <c r="L1882" s="2">
        <f t="shared" si="59"/>
        <v>66</v>
      </c>
      <c r="M1882" s="3">
        <v>66</v>
      </c>
      <c r="N1882" s="6">
        <f>M1882/8</f>
        <v>8.25</v>
      </c>
      <c r="O1882" s="4">
        <f t="shared" si="60"/>
        <v>0.96614173273903259</v>
      </c>
    </row>
    <row r="1883" spans="1:15" x14ac:dyDescent="0.2">
      <c r="A1883" t="s">
        <v>1874</v>
      </c>
      <c r="B1883">
        <v>30</v>
      </c>
      <c r="C1883">
        <v>0</v>
      </c>
      <c r="D1883">
        <v>13</v>
      </c>
      <c r="E1883">
        <v>4</v>
      </c>
      <c r="F1883">
        <v>17</v>
      </c>
      <c r="G1883">
        <v>0</v>
      </c>
      <c r="H1883">
        <v>2</v>
      </c>
      <c r="I1883">
        <v>9</v>
      </c>
      <c r="J1883">
        <v>3</v>
      </c>
      <c r="K1883" t="s">
        <v>73</v>
      </c>
      <c r="L1883" s="2">
        <f t="shared" si="59"/>
        <v>48</v>
      </c>
      <c r="M1883" s="3">
        <v>48</v>
      </c>
      <c r="N1883" s="6">
        <f>M1883/8</f>
        <v>6</v>
      </c>
      <c r="O1883" s="4">
        <f t="shared" si="60"/>
        <v>0.84509804001425681</v>
      </c>
    </row>
    <row r="1884" spans="1:15" x14ac:dyDescent="0.2">
      <c r="A1884" t="s">
        <v>1873</v>
      </c>
      <c r="B1884">
        <v>51</v>
      </c>
      <c r="C1884">
        <v>0</v>
      </c>
      <c r="D1884">
        <v>13</v>
      </c>
      <c r="E1884">
        <v>4</v>
      </c>
      <c r="F1884">
        <v>15</v>
      </c>
      <c r="G1884">
        <v>0</v>
      </c>
      <c r="H1884">
        <v>2</v>
      </c>
      <c r="I1884">
        <v>9</v>
      </c>
      <c r="J1884">
        <v>3</v>
      </c>
      <c r="K1884" t="s">
        <v>73</v>
      </c>
      <c r="L1884" s="2">
        <f t="shared" si="59"/>
        <v>46</v>
      </c>
      <c r="M1884" s="3">
        <v>46</v>
      </c>
      <c r="N1884" s="6">
        <f>M1884/8</f>
        <v>5.75</v>
      </c>
      <c r="O1884" s="4">
        <f t="shared" si="60"/>
        <v>0.82930377283102497</v>
      </c>
    </row>
    <row r="1885" spans="1:15" x14ac:dyDescent="0.2">
      <c r="A1885" t="s">
        <v>1872</v>
      </c>
      <c r="B1885">
        <v>23</v>
      </c>
      <c r="C1885">
        <v>0</v>
      </c>
      <c r="D1885">
        <v>8</v>
      </c>
      <c r="E1885">
        <v>1</v>
      </c>
      <c r="F1885">
        <v>14</v>
      </c>
      <c r="G1885">
        <v>1</v>
      </c>
      <c r="H1885">
        <v>5</v>
      </c>
      <c r="I1885">
        <v>7</v>
      </c>
      <c r="J1885">
        <v>0</v>
      </c>
      <c r="K1885" t="s">
        <v>73</v>
      </c>
      <c r="L1885" s="2">
        <f t="shared" si="59"/>
        <v>36</v>
      </c>
      <c r="M1885" s="3">
        <v>36</v>
      </c>
      <c r="N1885" s="6">
        <f>M1885/8</f>
        <v>4.5</v>
      </c>
      <c r="O1885" s="4">
        <f t="shared" si="60"/>
        <v>0.74036268949424389</v>
      </c>
    </row>
    <row r="1886" spans="1:15" x14ac:dyDescent="0.2">
      <c r="A1886" t="s">
        <v>1871</v>
      </c>
      <c r="B1886">
        <v>17</v>
      </c>
      <c r="C1886">
        <v>0</v>
      </c>
      <c r="D1886">
        <v>6</v>
      </c>
      <c r="E1886">
        <v>0</v>
      </c>
      <c r="F1886">
        <v>12</v>
      </c>
      <c r="G1886">
        <v>0</v>
      </c>
      <c r="H1886">
        <v>2</v>
      </c>
      <c r="I1886">
        <v>4</v>
      </c>
      <c r="J1886">
        <v>4</v>
      </c>
      <c r="K1886" t="s">
        <v>73</v>
      </c>
      <c r="L1886" s="2">
        <f t="shared" si="59"/>
        <v>28</v>
      </c>
      <c r="M1886" s="3">
        <v>28</v>
      </c>
      <c r="N1886" s="6">
        <f>M1886/8</f>
        <v>3.5</v>
      </c>
      <c r="O1886" s="4">
        <f t="shared" si="60"/>
        <v>0.65321251377534373</v>
      </c>
    </row>
    <row r="1887" spans="1:15" x14ac:dyDescent="0.2">
      <c r="A1887" t="s">
        <v>1870</v>
      </c>
      <c r="B1887">
        <v>25</v>
      </c>
      <c r="C1887">
        <v>0</v>
      </c>
      <c r="D1887">
        <v>8</v>
      </c>
      <c r="E1887">
        <v>0</v>
      </c>
      <c r="F1887">
        <v>12</v>
      </c>
      <c r="G1887">
        <v>0</v>
      </c>
      <c r="H1887">
        <v>0</v>
      </c>
      <c r="I1887">
        <v>7</v>
      </c>
      <c r="J1887">
        <v>0</v>
      </c>
      <c r="K1887" t="s">
        <v>73</v>
      </c>
      <c r="L1887" s="2">
        <f t="shared" si="59"/>
        <v>27</v>
      </c>
      <c r="M1887" s="3">
        <v>27</v>
      </c>
      <c r="N1887" s="6">
        <f>M1887/8</f>
        <v>3.375</v>
      </c>
      <c r="O1887" s="4">
        <f t="shared" si="60"/>
        <v>0.64097805735833202</v>
      </c>
    </row>
    <row r="1888" spans="1:15" x14ac:dyDescent="0.2">
      <c r="A1888" t="s">
        <v>1869</v>
      </c>
      <c r="B1888">
        <v>17</v>
      </c>
      <c r="C1888">
        <v>0</v>
      </c>
      <c r="D1888">
        <v>5</v>
      </c>
      <c r="E1888">
        <v>4</v>
      </c>
      <c r="F1888">
        <v>13</v>
      </c>
      <c r="G1888">
        <v>0</v>
      </c>
      <c r="H1888">
        <v>1</v>
      </c>
      <c r="I1888">
        <v>5</v>
      </c>
      <c r="J1888">
        <v>1</v>
      </c>
      <c r="K1888" t="s">
        <v>73</v>
      </c>
      <c r="L1888" s="2">
        <f t="shared" si="59"/>
        <v>29</v>
      </c>
      <c r="M1888" s="3">
        <v>29</v>
      </c>
      <c r="N1888" s="6">
        <f>M1888/8</f>
        <v>3.625</v>
      </c>
      <c r="O1888" s="4">
        <f t="shared" si="60"/>
        <v>0.66511173707505145</v>
      </c>
    </row>
    <row r="1889" spans="1:15" x14ac:dyDescent="0.2">
      <c r="A1889" t="s">
        <v>77</v>
      </c>
      <c r="B1889">
        <v>59</v>
      </c>
      <c r="C1889">
        <v>0</v>
      </c>
      <c r="D1889">
        <v>2</v>
      </c>
      <c r="E1889">
        <v>0</v>
      </c>
      <c r="F1889">
        <v>3</v>
      </c>
      <c r="G1889">
        <v>0</v>
      </c>
      <c r="H1889">
        <v>0</v>
      </c>
      <c r="I1889">
        <v>0</v>
      </c>
      <c r="J1889">
        <v>0</v>
      </c>
      <c r="K1889" t="s">
        <v>73</v>
      </c>
      <c r="L1889" s="2">
        <f t="shared" si="59"/>
        <v>5</v>
      </c>
      <c r="M1889" s="3">
        <v>5</v>
      </c>
      <c r="N1889" s="6">
        <f>M1889/8</f>
        <v>0.625</v>
      </c>
      <c r="O1889" s="4">
        <f t="shared" si="60"/>
        <v>0.21085336531489318</v>
      </c>
    </row>
    <row r="1890" spans="1:15" x14ac:dyDescent="0.2">
      <c r="A1890" t="s">
        <v>1868</v>
      </c>
      <c r="B1890">
        <v>26</v>
      </c>
      <c r="C1890">
        <v>0</v>
      </c>
      <c r="D1890">
        <v>7</v>
      </c>
      <c r="E1890">
        <v>0</v>
      </c>
      <c r="F1890">
        <v>11</v>
      </c>
      <c r="G1890">
        <v>0</v>
      </c>
      <c r="H1890">
        <v>3</v>
      </c>
      <c r="I1890">
        <v>3</v>
      </c>
      <c r="J1890">
        <v>5</v>
      </c>
      <c r="K1890" t="s">
        <v>73</v>
      </c>
      <c r="L1890" s="2">
        <f t="shared" si="59"/>
        <v>29</v>
      </c>
      <c r="M1890" s="3">
        <v>29</v>
      </c>
      <c r="N1890" s="6">
        <f>M1890/8</f>
        <v>3.625</v>
      </c>
      <c r="O1890" s="4">
        <f t="shared" si="60"/>
        <v>0.66511173707505145</v>
      </c>
    </row>
    <row r="1891" spans="1:15" x14ac:dyDescent="0.2">
      <c r="A1891" t="s">
        <v>1867</v>
      </c>
      <c r="B1891">
        <v>35</v>
      </c>
      <c r="C1891">
        <v>0</v>
      </c>
      <c r="D1891">
        <v>7</v>
      </c>
      <c r="E1891">
        <v>1</v>
      </c>
      <c r="F1891">
        <v>11</v>
      </c>
      <c r="G1891">
        <v>0</v>
      </c>
      <c r="H1891">
        <v>2</v>
      </c>
      <c r="I1891">
        <v>6</v>
      </c>
      <c r="J1891">
        <v>0</v>
      </c>
      <c r="K1891" t="s">
        <v>73</v>
      </c>
      <c r="L1891" s="2">
        <f t="shared" si="59"/>
        <v>27</v>
      </c>
      <c r="M1891" s="3">
        <v>27</v>
      </c>
      <c r="N1891" s="6">
        <f>M1891/8</f>
        <v>3.375</v>
      </c>
      <c r="O1891" s="4">
        <f t="shared" si="60"/>
        <v>0.64097805735833202</v>
      </c>
    </row>
    <row r="1892" spans="1:15" x14ac:dyDescent="0.2">
      <c r="A1892" t="s">
        <v>1866</v>
      </c>
      <c r="B1892">
        <v>15</v>
      </c>
      <c r="C1892">
        <v>0</v>
      </c>
      <c r="D1892">
        <v>10</v>
      </c>
      <c r="E1892">
        <v>2</v>
      </c>
      <c r="F1892">
        <v>13</v>
      </c>
      <c r="G1892">
        <v>0</v>
      </c>
      <c r="H1892">
        <v>1</v>
      </c>
      <c r="I1892">
        <v>10</v>
      </c>
      <c r="J1892">
        <v>1</v>
      </c>
      <c r="K1892" t="s">
        <v>73</v>
      </c>
      <c r="L1892" s="2">
        <f t="shared" si="59"/>
        <v>37</v>
      </c>
      <c r="M1892" s="3">
        <v>37</v>
      </c>
      <c r="N1892" s="6">
        <f>M1892/8</f>
        <v>4.625</v>
      </c>
      <c r="O1892" s="4">
        <f t="shared" si="60"/>
        <v>0.75012252678340008</v>
      </c>
    </row>
    <row r="1893" spans="1:15" x14ac:dyDescent="0.2">
      <c r="A1893" t="s">
        <v>1865</v>
      </c>
      <c r="B1893">
        <v>18</v>
      </c>
      <c r="C1893">
        <v>0</v>
      </c>
      <c r="D1893">
        <v>11</v>
      </c>
      <c r="E1893">
        <v>1</v>
      </c>
      <c r="F1893">
        <v>14</v>
      </c>
      <c r="G1893">
        <v>0</v>
      </c>
      <c r="H1893">
        <v>2</v>
      </c>
      <c r="I1893">
        <v>7</v>
      </c>
      <c r="J1893">
        <v>5</v>
      </c>
      <c r="K1893" t="s">
        <v>73</v>
      </c>
      <c r="L1893" s="2">
        <f t="shared" si="59"/>
        <v>40</v>
      </c>
      <c r="M1893" s="3">
        <v>40</v>
      </c>
      <c r="N1893" s="6">
        <f>M1893/8</f>
        <v>5</v>
      </c>
      <c r="O1893" s="4">
        <f t="shared" si="60"/>
        <v>0.77815125038364363</v>
      </c>
    </row>
    <row r="1894" spans="1:15" x14ac:dyDescent="0.2">
      <c r="A1894" t="s">
        <v>1864</v>
      </c>
      <c r="B1894">
        <v>93</v>
      </c>
      <c r="C1894">
        <v>0</v>
      </c>
      <c r="D1894">
        <v>13</v>
      </c>
      <c r="E1894">
        <v>0</v>
      </c>
      <c r="F1894">
        <v>21</v>
      </c>
      <c r="G1894">
        <v>2</v>
      </c>
      <c r="H1894">
        <v>1</v>
      </c>
      <c r="I1894">
        <v>5</v>
      </c>
      <c r="J1894">
        <v>0</v>
      </c>
      <c r="K1894" t="s">
        <v>73</v>
      </c>
      <c r="L1894" s="2">
        <f t="shared" si="59"/>
        <v>42</v>
      </c>
      <c r="M1894" s="3">
        <v>42</v>
      </c>
      <c r="N1894" s="6">
        <f>M1894/8</f>
        <v>5.25</v>
      </c>
      <c r="O1894" s="4">
        <f t="shared" si="60"/>
        <v>0.79588001734407521</v>
      </c>
    </row>
    <row r="1895" spans="1:15" x14ac:dyDescent="0.2">
      <c r="A1895" t="s">
        <v>1863</v>
      </c>
      <c r="B1895">
        <v>16</v>
      </c>
      <c r="C1895">
        <v>0</v>
      </c>
      <c r="D1895">
        <v>3</v>
      </c>
      <c r="E1895">
        <v>0</v>
      </c>
      <c r="F1895">
        <v>9</v>
      </c>
      <c r="G1895">
        <v>0</v>
      </c>
      <c r="H1895">
        <v>0</v>
      </c>
      <c r="I1895">
        <v>3</v>
      </c>
      <c r="J1895">
        <v>0</v>
      </c>
      <c r="K1895" t="s">
        <v>73</v>
      </c>
      <c r="L1895" s="2">
        <f t="shared" si="59"/>
        <v>15</v>
      </c>
      <c r="M1895" s="3">
        <v>15</v>
      </c>
      <c r="N1895" s="6">
        <f>M1895/8</f>
        <v>1.875</v>
      </c>
      <c r="O1895" s="4">
        <f t="shared" si="60"/>
        <v>0.4586378490256493</v>
      </c>
    </row>
    <row r="1896" spans="1:15" x14ac:dyDescent="0.2">
      <c r="A1896" t="s">
        <v>1862</v>
      </c>
      <c r="B1896">
        <v>15</v>
      </c>
      <c r="C1896">
        <v>0</v>
      </c>
      <c r="D1896">
        <v>6</v>
      </c>
      <c r="E1896">
        <v>3</v>
      </c>
      <c r="F1896">
        <v>6</v>
      </c>
      <c r="G1896">
        <v>0</v>
      </c>
      <c r="H1896">
        <v>0</v>
      </c>
      <c r="I1896">
        <v>3</v>
      </c>
      <c r="J1896">
        <v>1</v>
      </c>
      <c r="K1896" t="s">
        <v>73</v>
      </c>
      <c r="L1896" s="2">
        <f t="shared" si="59"/>
        <v>19</v>
      </c>
      <c r="M1896" s="3">
        <v>19</v>
      </c>
      <c r="N1896" s="6">
        <f>M1896/8</f>
        <v>2.375</v>
      </c>
      <c r="O1896" s="4">
        <f t="shared" si="60"/>
        <v>0.52827377716704371</v>
      </c>
    </row>
    <row r="1897" spans="1:15" x14ac:dyDescent="0.2">
      <c r="A1897" t="s">
        <v>1861</v>
      </c>
      <c r="B1897">
        <v>16</v>
      </c>
      <c r="C1897">
        <v>0</v>
      </c>
      <c r="D1897">
        <v>5</v>
      </c>
      <c r="E1897">
        <v>1</v>
      </c>
      <c r="F1897">
        <v>7</v>
      </c>
      <c r="G1897">
        <v>0</v>
      </c>
      <c r="H1897">
        <v>1</v>
      </c>
      <c r="I1897">
        <v>2</v>
      </c>
      <c r="J1897">
        <v>0</v>
      </c>
      <c r="K1897" t="s">
        <v>73</v>
      </c>
      <c r="L1897" s="2">
        <f t="shared" si="59"/>
        <v>16</v>
      </c>
      <c r="M1897" s="3">
        <v>16</v>
      </c>
      <c r="N1897" s="6">
        <f>M1897/8</f>
        <v>2</v>
      </c>
      <c r="O1897" s="4">
        <f t="shared" si="60"/>
        <v>0.47712125471966244</v>
      </c>
    </row>
    <row r="1898" spans="1:15" x14ac:dyDescent="0.2">
      <c r="A1898" t="s">
        <v>1860</v>
      </c>
      <c r="B1898">
        <v>10</v>
      </c>
      <c r="C1898">
        <v>0</v>
      </c>
      <c r="D1898">
        <v>5</v>
      </c>
      <c r="E1898">
        <v>0</v>
      </c>
      <c r="F1898">
        <v>6</v>
      </c>
      <c r="G1898">
        <v>0</v>
      </c>
      <c r="H1898">
        <v>0</v>
      </c>
      <c r="I1898">
        <v>3</v>
      </c>
      <c r="J1898">
        <v>0</v>
      </c>
      <c r="K1898" t="s">
        <v>73</v>
      </c>
      <c r="L1898" s="2">
        <f t="shared" si="59"/>
        <v>14</v>
      </c>
      <c r="M1898" s="3">
        <v>14</v>
      </c>
      <c r="N1898" s="6">
        <f>M1898/8</f>
        <v>1.75</v>
      </c>
      <c r="O1898" s="4">
        <f t="shared" si="60"/>
        <v>0.43933269383026263</v>
      </c>
    </row>
    <row r="1899" spans="1:15" x14ac:dyDescent="0.2">
      <c r="A1899" t="s">
        <v>1859</v>
      </c>
      <c r="B1899">
        <v>13</v>
      </c>
      <c r="C1899">
        <v>0</v>
      </c>
      <c r="D1899">
        <v>5</v>
      </c>
      <c r="E1899">
        <v>1</v>
      </c>
      <c r="F1899">
        <v>8</v>
      </c>
      <c r="G1899">
        <v>0</v>
      </c>
      <c r="H1899">
        <v>4</v>
      </c>
      <c r="I1899">
        <v>5</v>
      </c>
      <c r="J1899">
        <v>2</v>
      </c>
      <c r="K1899" t="s">
        <v>73</v>
      </c>
      <c r="L1899" s="2">
        <f t="shared" si="59"/>
        <v>25</v>
      </c>
      <c r="M1899" s="3">
        <v>25</v>
      </c>
      <c r="N1899" s="6">
        <f>M1899/8</f>
        <v>3.125</v>
      </c>
      <c r="O1899" s="4">
        <f t="shared" si="60"/>
        <v>0.61542395288594387</v>
      </c>
    </row>
    <row r="1900" spans="1:15" x14ac:dyDescent="0.2">
      <c r="A1900" t="s">
        <v>1858</v>
      </c>
      <c r="B1900">
        <v>23</v>
      </c>
      <c r="C1900">
        <v>0</v>
      </c>
      <c r="D1900">
        <v>5</v>
      </c>
      <c r="E1900">
        <v>1</v>
      </c>
      <c r="F1900">
        <v>8</v>
      </c>
      <c r="G1900">
        <v>0</v>
      </c>
      <c r="H1900">
        <v>4</v>
      </c>
      <c r="I1900">
        <v>5</v>
      </c>
      <c r="J1900">
        <v>2</v>
      </c>
      <c r="K1900" t="s">
        <v>73</v>
      </c>
      <c r="L1900" s="2">
        <f t="shared" si="59"/>
        <v>25</v>
      </c>
      <c r="M1900" s="3">
        <v>25</v>
      </c>
      <c r="N1900" s="6">
        <f>M1900/8</f>
        <v>3.125</v>
      </c>
      <c r="O1900" s="4">
        <f t="shared" si="60"/>
        <v>0.61542395288594387</v>
      </c>
    </row>
    <row r="1901" spans="1:15" x14ac:dyDescent="0.2">
      <c r="A1901" t="s">
        <v>1857</v>
      </c>
      <c r="B1901">
        <v>9</v>
      </c>
      <c r="C1901">
        <v>0</v>
      </c>
      <c r="D1901">
        <v>6</v>
      </c>
      <c r="E1901">
        <v>0</v>
      </c>
      <c r="F1901">
        <v>5</v>
      </c>
      <c r="G1901">
        <v>0</v>
      </c>
      <c r="H1901">
        <v>0</v>
      </c>
      <c r="I1901">
        <v>4</v>
      </c>
      <c r="J1901">
        <v>0</v>
      </c>
      <c r="K1901" t="s">
        <v>73</v>
      </c>
      <c r="L1901" s="2">
        <f t="shared" si="59"/>
        <v>15</v>
      </c>
      <c r="M1901" s="3">
        <v>15</v>
      </c>
      <c r="N1901" s="6">
        <f>M1901/8</f>
        <v>1.875</v>
      </c>
      <c r="O1901" s="4">
        <f t="shared" si="60"/>
        <v>0.4586378490256493</v>
      </c>
    </row>
    <row r="1902" spans="1:15" x14ac:dyDescent="0.2">
      <c r="A1902" t="s">
        <v>1856</v>
      </c>
      <c r="B1902">
        <v>15</v>
      </c>
      <c r="C1902">
        <v>0</v>
      </c>
      <c r="D1902">
        <v>6</v>
      </c>
      <c r="E1902">
        <v>2</v>
      </c>
      <c r="F1902">
        <v>8</v>
      </c>
      <c r="G1902">
        <v>0</v>
      </c>
      <c r="H1902">
        <v>1</v>
      </c>
      <c r="I1902">
        <v>4</v>
      </c>
      <c r="J1902">
        <v>2</v>
      </c>
      <c r="K1902" t="s">
        <v>73</v>
      </c>
      <c r="L1902" s="2">
        <f t="shared" si="59"/>
        <v>23</v>
      </c>
      <c r="M1902" s="3">
        <v>23</v>
      </c>
      <c r="N1902" s="6">
        <f>M1902/8</f>
        <v>2.875</v>
      </c>
      <c r="O1902" s="4">
        <f t="shared" si="60"/>
        <v>0.5882717068423291</v>
      </c>
    </row>
    <row r="1903" spans="1:15" x14ac:dyDescent="0.2">
      <c r="A1903" t="s">
        <v>1855</v>
      </c>
      <c r="B1903">
        <v>8</v>
      </c>
      <c r="C1903">
        <v>0</v>
      </c>
      <c r="D1903">
        <v>6</v>
      </c>
      <c r="E1903">
        <v>2</v>
      </c>
      <c r="F1903">
        <v>8</v>
      </c>
      <c r="G1903">
        <v>0</v>
      </c>
      <c r="H1903">
        <v>1</v>
      </c>
      <c r="I1903">
        <v>4</v>
      </c>
      <c r="J1903">
        <v>2</v>
      </c>
      <c r="K1903" t="s">
        <v>73</v>
      </c>
      <c r="L1903" s="2">
        <f t="shared" si="59"/>
        <v>23</v>
      </c>
      <c r="M1903" s="3">
        <v>23</v>
      </c>
      <c r="N1903" s="6">
        <f>M1903/8</f>
        <v>2.875</v>
      </c>
      <c r="O1903" s="4">
        <f t="shared" si="60"/>
        <v>0.5882717068423291</v>
      </c>
    </row>
    <row r="1904" spans="1:15" x14ac:dyDescent="0.2">
      <c r="A1904" t="s">
        <v>1854</v>
      </c>
      <c r="B1904">
        <v>7</v>
      </c>
      <c r="C1904">
        <v>0</v>
      </c>
      <c r="D1904">
        <v>1</v>
      </c>
      <c r="E1904">
        <v>2</v>
      </c>
      <c r="F1904">
        <v>3</v>
      </c>
      <c r="G1904">
        <v>0</v>
      </c>
      <c r="H1904">
        <v>0</v>
      </c>
      <c r="I1904">
        <v>2</v>
      </c>
      <c r="J1904">
        <v>0</v>
      </c>
      <c r="K1904" t="s">
        <v>73</v>
      </c>
      <c r="L1904" s="2">
        <f t="shared" si="59"/>
        <v>8</v>
      </c>
      <c r="M1904" s="3">
        <v>8</v>
      </c>
      <c r="N1904" s="6">
        <f>M1904/8</f>
        <v>1</v>
      </c>
      <c r="O1904" s="4">
        <f t="shared" si="60"/>
        <v>0.3010299956639812</v>
      </c>
    </row>
    <row r="1905" spans="1:15" x14ac:dyDescent="0.2">
      <c r="A1905" t="s">
        <v>1853</v>
      </c>
      <c r="B1905">
        <v>26</v>
      </c>
      <c r="C1905">
        <v>0</v>
      </c>
      <c r="D1905">
        <v>2</v>
      </c>
      <c r="E1905">
        <v>0</v>
      </c>
      <c r="F1905">
        <v>7</v>
      </c>
      <c r="G1905">
        <v>0</v>
      </c>
      <c r="H1905">
        <v>0</v>
      </c>
      <c r="I1905">
        <v>3</v>
      </c>
      <c r="J1905">
        <v>0</v>
      </c>
      <c r="K1905" t="s">
        <v>73</v>
      </c>
      <c r="L1905" s="2">
        <f t="shared" si="59"/>
        <v>12</v>
      </c>
      <c r="M1905" s="3">
        <v>12</v>
      </c>
      <c r="N1905" s="6">
        <f>M1905/8</f>
        <v>1.5</v>
      </c>
      <c r="O1905" s="4">
        <f t="shared" si="60"/>
        <v>0.3979400086720376</v>
      </c>
    </row>
    <row r="1906" spans="1:15" x14ac:dyDescent="0.2">
      <c r="A1906" t="s">
        <v>1852</v>
      </c>
      <c r="B1906">
        <v>15</v>
      </c>
      <c r="C1906">
        <v>0</v>
      </c>
      <c r="D1906">
        <v>1</v>
      </c>
      <c r="E1906">
        <v>1</v>
      </c>
      <c r="F1906">
        <v>3</v>
      </c>
      <c r="G1906">
        <v>0</v>
      </c>
      <c r="H1906">
        <v>0</v>
      </c>
      <c r="I1906">
        <v>0</v>
      </c>
      <c r="J1906">
        <v>0</v>
      </c>
      <c r="K1906" t="s">
        <v>73</v>
      </c>
      <c r="L1906" s="2">
        <f t="shared" si="59"/>
        <v>5</v>
      </c>
      <c r="M1906" s="3">
        <v>5</v>
      </c>
      <c r="N1906" s="6">
        <f>M1906/8</f>
        <v>0.625</v>
      </c>
      <c r="O1906" s="4">
        <f t="shared" si="60"/>
        <v>0.21085336531489318</v>
      </c>
    </row>
    <row r="1907" spans="1:15" x14ac:dyDescent="0.2">
      <c r="A1907" t="s">
        <v>1851</v>
      </c>
      <c r="B1907">
        <v>6</v>
      </c>
      <c r="C1907">
        <v>0</v>
      </c>
      <c r="D1907">
        <v>3</v>
      </c>
      <c r="E1907">
        <v>0</v>
      </c>
      <c r="F1907">
        <v>4</v>
      </c>
      <c r="G1907">
        <v>0</v>
      </c>
      <c r="H1907">
        <v>0</v>
      </c>
      <c r="I1907">
        <v>2</v>
      </c>
      <c r="J1907">
        <v>0</v>
      </c>
      <c r="K1907" t="s">
        <v>73</v>
      </c>
      <c r="L1907" s="2">
        <f t="shared" si="59"/>
        <v>9</v>
      </c>
      <c r="M1907" s="3">
        <v>9</v>
      </c>
      <c r="N1907" s="6">
        <f>M1907/8</f>
        <v>1.125</v>
      </c>
      <c r="O1907" s="4">
        <f t="shared" si="60"/>
        <v>0.32735893438633035</v>
      </c>
    </row>
    <row r="1908" spans="1:15" x14ac:dyDescent="0.2">
      <c r="A1908" t="s">
        <v>1850</v>
      </c>
      <c r="B1908">
        <v>7</v>
      </c>
      <c r="C1908">
        <v>0</v>
      </c>
      <c r="D1908">
        <v>1</v>
      </c>
      <c r="E1908">
        <v>0</v>
      </c>
      <c r="F1908">
        <v>2</v>
      </c>
      <c r="G1908">
        <v>0</v>
      </c>
      <c r="H1908">
        <v>3</v>
      </c>
      <c r="I1908">
        <v>1</v>
      </c>
      <c r="J1908">
        <v>0</v>
      </c>
      <c r="K1908" t="s">
        <v>73</v>
      </c>
      <c r="L1908" s="2">
        <f t="shared" si="59"/>
        <v>7</v>
      </c>
      <c r="M1908" s="3">
        <v>7</v>
      </c>
      <c r="N1908" s="6">
        <f>M1908/8</f>
        <v>0.875</v>
      </c>
      <c r="O1908" s="4">
        <f t="shared" si="60"/>
        <v>0.27300127206373764</v>
      </c>
    </row>
    <row r="1909" spans="1:15" x14ac:dyDescent="0.2">
      <c r="A1909" t="s">
        <v>1849</v>
      </c>
      <c r="B1909">
        <v>8</v>
      </c>
      <c r="C1909">
        <v>0</v>
      </c>
      <c r="D1909">
        <v>4</v>
      </c>
      <c r="E1909">
        <v>0</v>
      </c>
      <c r="F1909">
        <v>5</v>
      </c>
      <c r="G1909">
        <v>0</v>
      </c>
      <c r="H1909">
        <v>0</v>
      </c>
      <c r="I1909">
        <v>4</v>
      </c>
      <c r="J1909">
        <v>0</v>
      </c>
      <c r="K1909" t="s">
        <v>73</v>
      </c>
      <c r="L1909" s="2">
        <f t="shared" si="59"/>
        <v>13</v>
      </c>
      <c r="M1909" s="3">
        <v>13</v>
      </c>
      <c r="N1909" s="6">
        <f>M1909/8</f>
        <v>1.625</v>
      </c>
      <c r="O1909" s="4">
        <f t="shared" si="60"/>
        <v>0.41912930774197571</v>
      </c>
    </row>
    <row r="1910" spans="1:15" x14ac:dyDescent="0.2">
      <c r="A1910" t="s">
        <v>1848</v>
      </c>
      <c r="B1910">
        <v>31</v>
      </c>
      <c r="C1910">
        <v>0</v>
      </c>
      <c r="D1910">
        <v>3</v>
      </c>
      <c r="E1910">
        <v>2</v>
      </c>
      <c r="F1910">
        <v>3</v>
      </c>
      <c r="G1910">
        <v>0</v>
      </c>
      <c r="H1910">
        <v>0</v>
      </c>
      <c r="I1910">
        <v>4</v>
      </c>
      <c r="J1910">
        <v>0</v>
      </c>
      <c r="K1910" t="s">
        <v>73</v>
      </c>
      <c r="L1910" s="2">
        <f t="shared" si="59"/>
        <v>12</v>
      </c>
      <c r="M1910" s="3">
        <v>12</v>
      </c>
      <c r="N1910" s="6">
        <f>M1910/8</f>
        <v>1.5</v>
      </c>
      <c r="O1910" s="4">
        <f t="shared" si="60"/>
        <v>0.3979400086720376</v>
      </c>
    </row>
    <row r="1911" spans="1:15" x14ac:dyDescent="0.2">
      <c r="A1911" t="s">
        <v>1847</v>
      </c>
      <c r="B1911">
        <v>6</v>
      </c>
      <c r="C1911">
        <v>0</v>
      </c>
      <c r="D1911">
        <v>2</v>
      </c>
      <c r="E1911">
        <v>0</v>
      </c>
      <c r="F1911">
        <v>2</v>
      </c>
      <c r="G1911">
        <v>0</v>
      </c>
      <c r="H1911">
        <v>1</v>
      </c>
      <c r="I1911">
        <v>2</v>
      </c>
      <c r="J1911">
        <v>0</v>
      </c>
      <c r="K1911" t="s">
        <v>73</v>
      </c>
      <c r="L1911" s="2">
        <f t="shared" si="59"/>
        <v>7</v>
      </c>
      <c r="M1911" s="3">
        <v>7</v>
      </c>
      <c r="N1911" s="6">
        <f>M1911/8</f>
        <v>0.875</v>
      </c>
      <c r="O1911" s="4">
        <f t="shared" si="60"/>
        <v>0.27300127206373764</v>
      </c>
    </row>
    <row r="1912" spans="1:15" x14ac:dyDescent="0.2">
      <c r="A1912" t="s">
        <v>1846</v>
      </c>
      <c r="B1912">
        <v>11</v>
      </c>
      <c r="C1912">
        <v>0</v>
      </c>
      <c r="D1912">
        <v>3</v>
      </c>
      <c r="E1912">
        <v>0</v>
      </c>
      <c r="F1912">
        <v>4</v>
      </c>
      <c r="G1912">
        <v>0</v>
      </c>
      <c r="H1912">
        <v>0</v>
      </c>
      <c r="I1912">
        <v>2</v>
      </c>
      <c r="J1912">
        <v>0</v>
      </c>
      <c r="K1912" t="s">
        <v>73</v>
      </c>
      <c r="L1912" s="2">
        <f t="shared" si="59"/>
        <v>9</v>
      </c>
      <c r="M1912" s="3">
        <v>9</v>
      </c>
      <c r="N1912" s="6">
        <f>M1912/8</f>
        <v>1.125</v>
      </c>
      <c r="O1912" s="4">
        <f t="shared" si="60"/>
        <v>0.32735893438633035</v>
      </c>
    </row>
    <row r="1913" spans="1:15" x14ac:dyDescent="0.2">
      <c r="A1913" t="s">
        <v>1845</v>
      </c>
      <c r="B1913">
        <v>6</v>
      </c>
      <c r="C1913">
        <v>0</v>
      </c>
      <c r="D1913">
        <v>3</v>
      </c>
      <c r="E1913">
        <v>0</v>
      </c>
      <c r="F1913">
        <v>3</v>
      </c>
      <c r="G1913">
        <v>0</v>
      </c>
      <c r="H1913">
        <v>0</v>
      </c>
      <c r="I1913">
        <v>2</v>
      </c>
      <c r="J1913">
        <v>0</v>
      </c>
      <c r="K1913" t="s">
        <v>73</v>
      </c>
      <c r="L1913" s="2">
        <f t="shared" si="59"/>
        <v>8</v>
      </c>
      <c r="M1913" s="3">
        <v>8</v>
      </c>
      <c r="N1913" s="6">
        <f>M1913/8</f>
        <v>1</v>
      </c>
      <c r="O1913" s="4">
        <f t="shared" si="60"/>
        <v>0.3010299956639812</v>
      </c>
    </row>
    <row r="1914" spans="1:15" x14ac:dyDescent="0.2">
      <c r="A1914" t="s">
        <v>1844</v>
      </c>
      <c r="B1914">
        <v>6</v>
      </c>
      <c r="C1914">
        <v>0</v>
      </c>
      <c r="D1914">
        <v>2</v>
      </c>
      <c r="E1914">
        <v>0</v>
      </c>
      <c r="F1914">
        <v>4</v>
      </c>
      <c r="G1914">
        <v>0</v>
      </c>
      <c r="H1914">
        <v>0</v>
      </c>
      <c r="I1914">
        <v>1</v>
      </c>
      <c r="J1914">
        <v>0</v>
      </c>
      <c r="K1914" t="s">
        <v>73</v>
      </c>
      <c r="L1914" s="2">
        <f t="shared" si="59"/>
        <v>7</v>
      </c>
      <c r="M1914" s="3">
        <v>7</v>
      </c>
      <c r="N1914" s="6">
        <f>M1914/8</f>
        <v>0.875</v>
      </c>
      <c r="O1914" s="4">
        <f t="shared" si="60"/>
        <v>0.27300127206373764</v>
      </c>
    </row>
    <row r="1915" spans="1:15" x14ac:dyDescent="0.2">
      <c r="A1915" t="s">
        <v>1843</v>
      </c>
      <c r="B1915">
        <v>13</v>
      </c>
      <c r="C1915">
        <v>0</v>
      </c>
      <c r="D1915">
        <v>0</v>
      </c>
      <c r="E1915">
        <v>0</v>
      </c>
      <c r="F1915">
        <v>7</v>
      </c>
      <c r="G1915">
        <v>0</v>
      </c>
      <c r="H1915">
        <v>2</v>
      </c>
      <c r="I1915">
        <v>0</v>
      </c>
      <c r="J1915">
        <v>0</v>
      </c>
      <c r="K1915" t="s">
        <v>73</v>
      </c>
      <c r="L1915" s="2">
        <f t="shared" si="59"/>
        <v>9</v>
      </c>
      <c r="M1915" s="3">
        <v>9</v>
      </c>
      <c r="N1915" s="6">
        <f>M1915/8</f>
        <v>1.125</v>
      </c>
      <c r="O1915" s="4">
        <f t="shared" si="60"/>
        <v>0.32735893438633035</v>
      </c>
    </row>
    <row r="1916" spans="1:15" x14ac:dyDescent="0.2">
      <c r="A1916" t="s">
        <v>1842</v>
      </c>
      <c r="B1916">
        <v>18</v>
      </c>
      <c r="C1916">
        <v>0</v>
      </c>
      <c r="D1916">
        <v>2</v>
      </c>
      <c r="E1916">
        <v>1</v>
      </c>
      <c r="F1916">
        <v>3</v>
      </c>
      <c r="G1916">
        <v>0</v>
      </c>
      <c r="H1916">
        <v>1</v>
      </c>
      <c r="I1916">
        <v>1</v>
      </c>
      <c r="J1916">
        <v>0</v>
      </c>
      <c r="K1916" t="s">
        <v>73</v>
      </c>
      <c r="L1916" s="2">
        <f t="shared" si="59"/>
        <v>8</v>
      </c>
      <c r="M1916" s="3">
        <v>8</v>
      </c>
      <c r="N1916" s="6">
        <f>M1916/8</f>
        <v>1</v>
      </c>
      <c r="O1916" s="4">
        <f t="shared" si="60"/>
        <v>0.3010299956639812</v>
      </c>
    </row>
    <row r="1917" spans="1:15" x14ac:dyDescent="0.2">
      <c r="A1917" t="s">
        <v>1841</v>
      </c>
      <c r="B1917">
        <v>7</v>
      </c>
      <c r="C1917">
        <v>0</v>
      </c>
      <c r="D1917">
        <v>4</v>
      </c>
      <c r="E1917">
        <v>1</v>
      </c>
      <c r="F1917">
        <v>4</v>
      </c>
      <c r="G1917">
        <v>0</v>
      </c>
      <c r="H1917">
        <v>0</v>
      </c>
      <c r="I1917">
        <v>4</v>
      </c>
      <c r="J1917">
        <v>1</v>
      </c>
      <c r="K1917" t="s">
        <v>73</v>
      </c>
      <c r="L1917" s="2">
        <f t="shared" si="59"/>
        <v>14</v>
      </c>
      <c r="M1917" s="3">
        <v>14</v>
      </c>
      <c r="N1917" s="6">
        <f>M1917/8</f>
        <v>1.75</v>
      </c>
      <c r="O1917" s="4">
        <f t="shared" si="60"/>
        <v>0.43933269383026263</v>
      </c>
    </row>
    <row r="1918" spans="1:15" x14ac:dyDescent="0.2">
      <c r="A1918" t="s">
        <v>1840</v>
      </c>
      <c r="B1918">
        <v>4</v>
      </c>
      <c r="C1918">
        <v>0</v>
      </c>
      <c r="D1918">
        <v>3</v>
      </c>
      <c r="E1918">
        <v>1</v>
      </c>
      <c r="F1918">
        <v>4</v>
      </c>
      <c r="G1918">
        <v>1</v>
      </c>
      <c r="H1918">
        <v>1</v>
      </c>
      <c r="I1918">
        <v>3</v>
      </c>
      <c r="J1918">
        <v>2</v>
      </c>
      <c r="K1918" t="s">
        <v>73</v>
      </c>
      <c r="L1918" s="2">
        <f t="shared" si="59"/>
        <v>15</v>
      </c>
      <c r="M1918" s="3">
        <v>15</v>
      </c>
      <c r="N1918" s="6">
        <f>M1918/8</f>
        <v>1.875</v>
      </c>
      <c r="O1918" s="4">
        <f t="shared" si="60"/>
        <v>0.4586378490256493</v>
      </c>
    </row>
    <row r="1919" spans="1:15" x14ac:dyDescent="0.2">
      <c r="A1919" t="s">
        <v>1839</v>
      </c>
      <c r="B1919">
        <v>5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 t="s">
        <v>73</v>
      </c>
      <c r="L1919" s="2">
        <f t="shared" si="59"/>
        <v>2</v>
      </c>
      <c r="M1919" s="3">
        <v>2</v>
      </c>
      <c r="N1919" s="6">
        <f>M1919/8</f>
        <v>0.25</v>
      </c>
      <c r="O1919" s="4">
        <f t="shared" si="60"/>
        <v>9.691001300805642E-2</v>
      </c>
    </row>
    <row r="1920" spans="1:15" x14ac:dyDescent="0.2">
      <c r="A1920" t="s">
        <v>1838</v>
      </c>
      <c r="B1920">
        <v>4</v>
      </c>
      <c r="C1920">
        <v>0</v>
      </c>
      <c r="D1920">
        <v>3</v>
      </c>
      <c r="E1920">
        <v>0</v>
      </c>
      <c r="F1920">
        <v>4</v>
      </c>
      <c r="G1920">
        <v>0</v>
      </c>
      <c r="H1920">
        <v>0</v>
      </c>
      <c r="I1920">
        <v>4</v>
      </c>
      <c r="J1920">
        <v>0</v>
      </c>
      <c r="K1920" t="s">
        <v>73</v>
      </c>
      <c r="L1920" s="2">
        <f t="shared" si="59"/>
        <v>11</v>
      </c>
      <c r="M1920" s="3">
        <v>11</v>
      </c>
      <c r="N1920" s="6">
        <f>M1920/8</f>
        <v>1.375</v>
      </c>
      <c r="O1920" s="4">
        <f t="shared" si="60"/>
        <v>0.37566361396088538</v>
      </c>
    </row>
    <row r="1921" spans="1:15" x14ac:dyDescent="0.2">
      <c r="A1921" t="s">
        <v>1837</v>
      </c>
      <c r="B1921">
        <v>4</v>
      </c>
      <c r="C1921">
        <v>0</v>
      </c>
      <c r="D1921">
        <v>4</v>
      </c>
      <c r="E1921">
        <v>0</v>
      </c>
      <c r="F1921">
        <v>4</v>
      </c>
      <c r="G1921">
        <v>0</v>
      </c>
      <c r="H1921">
        <v>0</v>
      </c>
      <c r="I1921">
        <v>1</v>
      </c>
      <c r="J1921">
        <v>0</v>
      </c>
      <c r="K1921" t="s">
        <v>73</v>
      </c>
      <c r="L1921" s="2">
        <f t="shared" si="59"/>
        <v>9</v>
      </c>
      <c r="M1921" s="3">
        <v>9</v>
      </c>
      <c r="N1921" s="6">
        <f>M1921/8</f>
        <v>1.125</v>
      </c>
      <c r="O1921" s="4">
        <f t="shared" si="60"/>
        <v>0.32735893438633035</v>
      </c>
    </row>
    <row r="1922" spans="1:15" x14ac:dyDescent="0.2">
      <c r="A1922" t="s">
        <v>1836</v>
      </c>
      <c r="B1922">
        <v>4</v>
      </c>
      <c r="C1922">
        <v>0</v>
      </c>
      <c r="D1922">
        <v>4</v>
      </c>
      <c r="E1922">
        <v>0</v>
      </c>
      <c r="F1922">
        <v>4</v>
      </c>
      <c r="G1922">
        <v>0</v>
      </c>
      <c r="H1922">
        <v>0</v>
      </c>
      <c r="I1922">
        <v>4</v>
      </c>
      <c r="J1922">
        <v>0</v>
      </c>
      <c r="K1922" t="s">
        <v>73</v>
      </c>
      <c r="L1922" s="2">
        <f t="shared" si="59"/>
        <v>12</v>
      </c>
      <c r="M1922" s="3">
        <v>12</v>
      </c>
      <c r="N1922" s="6">
        <f>M1922/8</f>
        <v>1.5</v>
      </c>
      <c r="O1922" s="4">
        <f t="shared" si="60"/>
        <v>0.3979400086720376</v>
      </c>
    </row>
    <row r="1923" spans="1:15" x14ac:dyDescent="0.2">
      <c r="A1923" t="s">
        <v>1835</v>
      </c>
      <c r="B1923">
        <v>4</v>
      </c>
      <c r="C1923">
        <v>0</v>
      </c>
      <c r="D1923">
        <v>3</v>
      </c>
      <c r="E1923">
        <v>0</v>
      </c>
      <c r="F1923">
        <v>4</v>
      </c>
      <c r="G1923">
        <v>0</v>
      </c>
      <c r="H1923">
        <v>1</v>
      </c>
      <c r="I1923">
        <v>3</v>
      </c>
      <c r="J1923">
        <v>0</v>
      </c>
      <c r="K1923" t="s">
        <v>73</v>
      </c>
      <c r="L1923" s="2">
        <f t="shared" ref="L1923:L1986" si="61">SUM(C1923:J1923)</f>
        <v>11</v>
      </c>
      <c r="M1923" s="3">
        <v>11</v>
      </c>
      <c r="N1923" s="6">
        <f>M1923/8</f>
        <v>1.375</v>
      </c>
      <c r="O1923" s="4">
        <f t="shared" ref="O1923:O1986" si="62">LOG10(N1923+1)</f>
        <v>0.37566361396088538</v>
      </c>
    </row>
    <row r="1924" spans="1:15" x14ac:dyDescent="0.2">
      <c r="A1924" t="s">
        <v>1834</v>
      </c>
      <c r="B1924">
        <v>4</v>
      </c>
      <c r="C1924">
        <v>0</v>
      </c>
      <c r="D1924">
        <v>2</v>
      </c>
      <c r="E1924">
        <v>0</v>
      </c>
      <c r="F1924">
        <v>3</v>
      </c>
      <c r="G1924">
        <v>0</v>
      </c>
      <c r="H1924">
        <v>2</v>
      </c>
      <c r="I1924">
        <v>0</v>
      </c>
      <c r="J1924">
        <v>0</v>
      </c>
      <c r="K1924" t="s">
        <v>73</v>
      </c>
      <c r="L1924" s="2">
        <f t="shared" si="61"/>
        <v>7</v>
      </c>
      <c r="M1924" s="3">
        <v>7</v>
      </c>
      <c r="N1924" s="6">
        <f>M1924/8</f>
        <v>0.875</v>
      </c>
      <c r="O1924" s="4">
        <f t="shared" si="62"/>
        <v>0.27300127206373764</v>
      </c>
    </row>
    <row r="1925" spans="1:15" x14ac:dyDescent="0.2">
      <c r="A1925" t="s">
        <v>1833</v>
      </c>
      <c r="B1925">
        <v>3</v>
      </c>
      <c r="C1925">
        <v>0</v>
      </c>
      <c r="D1925">
        <v>1</v>
      </c>
      <c r="E1925">
        <v>0</v>
      </c>
      <c r="F1925">
        <v>2</v>
      </c>
      <c r="G1925">
        <v>0</v>
      </c>
      <c r="H1925">
        <v>1</v>
      </c>
      <c r="I1925">
        <v>1</v>
      </c>
      <c r="J1925">
        <v>0</v>
      </c>
      <c r="K1925" t="s">
        <v>73</v>
      </c>
      <c r="L1925" s="2">
        <f t="shared" si="61"/>
        <v>5</v>
      </c>
      <c r="M1925" s="3">
        <v>5</v>
      </c>
      <c r="N1925" s="6">
        <f>M1925/8</f>
        <v>0.625</v>
      </c>
      <c r="O1925" s="4">
        <f t="shared" si="62"/>
        <v>0.21085336531489318</v>
      </c>
    </row>
    <row r="1926" spans="1:15" x14ac:dyDescent="0.2">
      <c r="A1926" t="s">
        <v>1832</v>
      </c>
      <c r="B1926">
        <v>3</v>
      </c>
      <c r="C1926">
        <v>0</v>
      </c>
      <c r="D1926">
        <v>2</v>
      </c>
      <c r="E1926">
        <v>0</v>
      </c>
      <c r="F1926">
        <v>2</v>
      </c>
      <c r="G1926">
        <v>0</v>
      </c>
      <c r="H1926">
        <v>0</v>
      </c>
      <c r="I1926">
        <v>2</v>
      </c>
      <c r="J1926">
        <v>0</v>
      </c>
      <c r="K1926" t="s">
        <v>73</v>
      </c>
      <c r="L1926" s="2">
        <f t="shared" si="61"/>
        <v>6</v>
      </c>
      <c r="M1926" s="3">
        <v>6</v>
      </c>
      <c r="N1926" s="6">
        <f>M1926/8</f>
        <v>0.75</v>
      </c>
      <c r="O1926" s="4">
        <f t="shared" si="62"/>
        <v>0.24303804868629444</v>
      </c>
    </row>
    <row r="1927" spans="1:15" x14ac:dyDescent="0.2">
      <c r="A1927" t="s">
        <v>1831</v>
      </c>
      <c r="B1927">
        <v>3</v>
      </c>
      <c r="C1927">
        <v>0</v>
      </c>
      <c r="D1927">
        <v>3</v>
      </c>
      <c r="E1927">
        <v>0</v>
      </c>
      <c r="F1927">
        <v>1</v>
      </c>
      <c r="G1927">
        <v>0</v>
      </c>
      <c r="H1927">
        <v>0</v>
      </c>
      <c r="I1927">
        <v>3</v>
      </c>
      <c r="J1927">
        <v>0</v>
      </c>
      <c r="K1927" t="s">
        <v>73</v>
      </c>
      <c r="L1927" s="2">
        <f t="shared" si="61"/>
        <v>7</v>
      </c>
      <c r="M1927" s="3">
        <v>7</v>
      </c>
      <c r="N1927" s="6">
        <f>M1927/8</f>
        <v>0.875</v>
      </c>
      <c r="O1927" s="4">
        <f t="shared" si="62"/>
        <v>0.27300127206373764</v>
      </c>
    </row>
    <row r="1928" spans="1:15" x14ac:dyDescent="0.2">
      <c r="A1928" t="s">
        <v>1830</v>
      </c>
      <c r="B1928">
        <v>9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2</v>
      </c>
      <c r="K1928" t="s">
        <v>73</v>
      </c>
      <c r="L1928" s="2">
        <f t="shared" si="61"/>
        <v>5</v>
      </c>
      <c r="M1928" s="3">
        <v>5</v>
      </c>
      <c r="N1928" s="6">
        <f>M1928/8</f>
        <v>0.625</v>
      </c>
      <c r="O1928" s="4">
        <f t="shared" si="62"/>
        <v>0.21085336531489318</v>
      </c>
    </row>
    <row r="1929" spans="1:15" x14ac:dyDescent="0.2">
      <c r="A1929" t="s">
        <v>1829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73</v>
      </c>
      <c r="L1929" s="2">
        <f t="shared" si="61"/>
        <v>0</v>
      </c>
      <c r="M1929" s="3">
        <v>0</v>
      </c>
      <c r="N1929" s="6">
        <f>M1929/8</f>
        <v>0</v>
      </c>
      <c r="O1929" s="4">
        <f t="shared" si="62"/>
        <v>0</v>
      </c>
    </row>
    <row r="1930" spans="1:15" x14ac:dyDescent="0.2">
      <c r="A1930" t="s">
        <v>1828</v>
      </c>
      <c r="B1930">
        <v>3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73</v>
      </c>
      <c r="L1930" s="2">
        <f t="shared" si="61"/>
        <v>1</v>
      </c>
      <c r="M1930" s="3">
        <v>1</v>
      </c>
      <c r="N1930" s="6">
        <f>M1930/8</f>
        <v>0.125</v>
      </c>
      <c r="O1930" s="4">
        <f t="shared" si="62"/>
        <v>5.1152522447381291E-2</v>
      </c>
    </row>
    <row r="1931" spans="1:15" x14ac:dyDescent="0.2">
      <c r="A1931" t="s">
        <v>1827</v>
      </c>
      <c r="B1931">
        <v>3</v>
      </c>
      <c r="C1931">
        <v>0</v>
      </c>
      <c r="D1931">
        <v>3</v>
      </c>
      <c r="E1931">
        <v>1</v>
      </c>
      <c r="F1931">
        <v>2</v>
      </c>
      <c r="G1931">
        <v>0</v>
      </c>
      <c r="H1931">
        <v>0</v>
      </c>
      <c r="I1931">
        <v>3</v>
      </c>
      <c r="J1931">
        <v>1</v>
      </c>
      <c r="K1931" t="s">
        <v>73</v>
      </c>
      <c r="L1931" s="2">
        <f t="shared" si="61"/>
        <v>10</v>
      </c>
      <c r="M1931" s="3">
        <v>10</v>
      </c>
      <c r="N1931" s="6">
        <f>M1931/8</f>
        <v>1.25</v>
      </c>
      <c r="O1931" s="4">
        <f t="shared" si="62"/>
        <v>0.35218251811136247</v>
      </c>
    </row>
    <row r="1932" spans="1:15" x14ac:dyDescent="0.2">
      <c r="A1932" t="s">
        <v>1826</v>
      </c>
      <c r="B1932">
        <v>3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 t="s">
        <v>73</v>
      </c>
      <c r="L1932" s="2">
        <f t="shared" si="61"/>
        <v>3</v>
      </c>
      <c r="M1932" s="3">
        <v>3</v>
      </c>
      <c r="N1932" s="6">
        <f>M1932/8</f>
        <v>0.375</v>
      </c>
      <c r="O1932" s="4">
        <f t="shared" si="62"/>
        <v>0.13830269816628146</v>
      </c>
    </row>
    <row r="1933" spans="1:15" x14ac:dyDescent="0.2">
      <c r="A1933" t="s">
        <v>1825</v>
      </c>
      <c r="B1933">
        <v>8</v>
      </c>
      <c r="C1933">
        <v>0</v>
      </c>
      <c r="D1933">
        <v>6</v>
      </c>
      <c r="E1933">
        <v>2</v>
      </c>
      <c r="F1933">
        <v>4</v>
      </c>
      <c r="G1933">
        <v>0</v>
      </c>
      <c r="H1933">
        <v>0</v>
      </c>
      <c r="I1933">
        <v>6</v>
      </c>
      <c r="J1933">
        <v>2</v>
      </c>
      <c r="K1933" t="s">
        <v>73</v>
      </c>
      <c r="L1933" s="2">
        <f t="shared" si="61"/>
        <v>20</v>
      </c>
      <c r="M1933" s="3">
        <v>20</v>
      </c>
      <c r="N1933" s="6">
        <f>M1933/8</f>
        <v>2.5</v>
      </c>
      <c r="O1933" s="4">
        <f t="shared" si="62"/>
        <v>0.54406804435027567</v>
      </c>
    </row>
    <row r="1934" spans="1:15" x14ac:dyDescent="0.2">
      <c r="A1934" t="s">
        <v>1824</v>
      </c>
      <c r="B1934">
        <v>5</v>
      </c>
      <c r="C1934">
        <v>0</v>
      </c>
      <c r="D1934">
        <v>1</v>
      </c>
      <c r="E1934">
        <v>0</v>
      </c>
      <c r="F1934">
        <v>2</v>
      </c>
      <c r="G1934">
        <v>0</v>
      </c>
      <c r="H1934">
        <v>1</v>
      </c>
      <c r="I1934">
        <v>1</v>
      </c>
      <c r="J1934">
        <v>0</v>
      </c>
      <c r="K1934" t="s">
        <v>73</v>
      </c>
      <c r="L1934" s="2">
        <f t="shared" si="61"/>
        <v>5</v>
      </c>
      <c r="M1934" s="3">
        <v>5</v>
      </c>
      <c r="N1934" s="6">
        <f>M1934/8</f>
        <v>0.625</v>
      </c>
      <c r="O1934" s="4">
        <f t="shared" si="62"/>
        <v>0.21085336531489318</v>
      </c>
    </row>
    <row r="1935" spans="1:15" x14ac:dyDescent="0.2">
      <c r="A1935" t="s">
        <v>1823</v>
      </c>
      <c r="B1935">
        <v>3</v>
      </c>
      <c r="C1935">
        <v>0</v>
      </c>
      <c r="D1935">
        <v>2</v>
      </c>
      <c r="E1935">
        <v>0</v>
      </c>
      <c r="F1935">
        <v>2</v>
      </c>
      <c r="G1935">
        <v>0</v>
      </c>
      <c r="H1935">
        <v>2</v>
      </c>
      <c r="I1935">
        <v>2</v>
      </c>
      <c r="J1935">
        <v>0</v>
      </c>
      <c r="K1935" t="s">
        <v>73</v>
      </c>
      <c r="L1935" s="2">
        <f t="shared" si="61"/>
        <v>8</v>
      </c>
      <c r="M1935" s="3">
        <v>8</v>
      </c>
      <c r="N1935" s="6">
        <f>M1935/8</f>
        <v>1</v>
      </c>
      <c r="O1935" s="4">
        <f t="shared" si="62"/>
        <v>0.3010299956639812</v>
      </c>
    </row>
    <row r="1936" spans="1:15" x14ac:dyDescent="0.2">
      <c r="A1936" t="s">
        <v>1822</v>
      </c>
      <c r="B1936">
        <v>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73</v>
      </c>
      <c r="L1936" s="2">
        <f t="shared" si="61"/>
        <v>0</v>
      </c>
      <c r="M1936" s="3">
        <v>0</v>
      </c>
      <c r="N1936" s="6">
        <f>M1936/8</f>
        <v>0</v>
      </c>
      <c r="O1936" s="4">
        <f t="shared" si="62"/>
        <v>0</v>
      </c>
    </row>
    <row r="1937" spans="1:15" x14ac:dyDescent="0.2">
      <c r="A1937" t="s">
        <v>1821</v>
      </c>
      <c r="B1937">
        <v>2</v>
      </c>
      <c r="C1937">
        <v>0</v>
      </c>
      <c r="D1937">
        <v>0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0</v>
      </c>
      <c r="K1937" t="s">
        <v>73</v>
      </c>
      <c r="L1937" s="2">
        <f t="shared" si="61"/>
        <v>2</v>
      </c>
      <c r="M1937" s="3">
        <v>2</v>
      </c>
      <c r="N1937" s="6">
        <f>M1937/8</f>
        <v>0.25</v>
      </c>
      <c r="O1937" s="4">
        <f t="shared" si="62"/>
        <v>9.691001300805642E-2</v>
      </c>
    </row>
    <row r="1938" spans="1:15" x14ac:dyDescent="0.2">
      <c r="A1938" t="s">
        <v>1820</v>
      </c>
      <c r="B1938">
        <v>2</v>
      </c>
      <c r="C1938">
        <v>0</v>
      </c>
      <c r="D1938">
        <v>0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 t="s">
        <v>73</v>
      </c>
      <c r="L1938" s="2">
        <f t="shared" si="61"/>
        <v>2</v>
      </c>
      <c r="M1938" s="3">
        <v>2</v>
      </c>
      <c r="N1938" s="6">
        <f>M1938/8</f>
        <v>0.25</v>
      </c>
      <c r="O1938" s="4">
        <f t="shared" si="62"/>
        <v>9.691001300805642E-2</v>
      </c>
    </row>
    <row r="1939" spans="1:15" x14ac:dyDescent="0.2">
      <c r="A1939" t="s">
        <v>1819</v>
      </c>
      <c r="B1939">
        <v>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 t="s">
        <v>73</v>
      </c>
      <c r="L1939" s="2">
        <f t="shared" si="61"/>
        <v>3</v>
      </c>
      <c r="M1939" s="3">
        <v>3</v>
      </c>
      <c r="N1939" s="6">
        <f>M1939/8</f>
        <v>0.375</v>
      </c>
      <c r="O1939" s="4">
        <f t="shared" si="62"/>
        <v>0.13830269816628146</v>
      </c>
    </row>
    <row r="1940" spans="1:15" x14ac:dyDescent="0.2">
      <c r="A1940" t="s">
        <v>73</v>
      </c>
      <c r="B1940">
        <v>20</v>
      </c>
      <c r="C1940">
        <v>0</v>
      </c>
      <c r="D1940">
        <v>6</v>
      </c>
      <c r="E1940">
        <v>3</v>
      </c>
      <c r="F1940">
        <v>12</v>
      </c>
      <c r="G1940">
        <v>0</v>
      </c>
      <c r="H1940">
        <v>3</v>
      </c>
      <c r="I1940">
        <v>6</v>
      </c>
      <c r="J1940">
        <v>3</v>
      </c>
      <c r="K1940" t="s">
        <v>73</v>
      </c>
      <c r="L1940" s="2">
        <f t="shared" si="61"/>
        <v>33</v>
      </c>
      <c r="M1940" s="3">
        <v>33</v>
      </c>
      <c r="N1940" s="6">
        <f>M1940/8</f>
        <v>4.125</v>
      </c>
      <c r="O1940" s="4">
        <f t="shared" si="62"/>
        <v>0.70969386972779192</v>
      </c>
    </row>
    <row r="1941" spans="1:15" x14ac:dyDescent="0.2">
      <c r="A1941" t="s">
        <v>1818</v>
      </c>
      <c r="B1941">
        <v>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 t="s">
        <v>73</v>
      </c>
      <c r="L1941" s="2">
        <f t="shared" si="61"/>
        <v>1</v>
      </c>
      <c r="M1941" s="3">
        <v>1</v>
      </c>
      <c r="N1941" s="6">
        <f>M1941/8</f>
        <v>0.125</v>
      </c>
      <c r="O1941" s="4">
        <f t="shared" si="62"/>
        <v>5.1152522447381291E-2</v>
      </c>
    </row>
    <row r="1942" spans="1:15" x14ac:dyDescent="0.2">
      <c r="A1942" t="s">
        <v>1817</v>
      </c>
      <c r="B1942">
        <v>2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 t="s">
        <v>73</v>
      </c>
      <c r="L1942" s="2">
        <f t="shared" si="61"/>
        <v>1</v>
      </c>
      <c r="M1942" s="3">
        <v>1</v>
      </c>
      <c r="N1942" s="6">
        <f>M1942/8</f>
        <v>0.125</v>
      </c>
      <c r="O1942" s="4">
        <f t="shared" si="62"/>
        <v>5.1152522447381291E-2</v>
      </c>
    </row>
    <row r="1943" spans="1:15" x14ac:dyDescent="0.2">
      <c r="A1943" t="s">
        <v>1816</v>
      </c>
      <c r="B1943">
        <v>2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0</v>
      </c>
      <c r="K1943" t="s">
        <v>73</v>
      </c>
      <c r="L1943" s="2">
        <f t="shared" si="61"/>
        <v>4</v>
      </c>
      <c r="M1943" s="3">
        <v>4</v>
      </c>
      <c r="N1943" s="6">
        <f>M1943/8</f>
        <v>0.5</v>
      </c>
      <c r="O1943" s="4">
        <f t="shared" si="62"/>
        <v>0.17609125905568124</v>
      </c>
    </row>
    <row r="1944" spans="1:15" x14ac:dyDescent="0.2">
      <c r="A1944" t="s">
        <v>1815</v>
      </c>
      <c r="B1944">
        <v>2</v>
      </c>
      <c r="C1944">
        <v>0</v>
      </c>
      <c r="D1944">
        <v>1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0</v>
      </c>
      <c r="K1944" t="s">
        <v>73</v>
      </c>
      <c r="L1944" s="2">
        <f t="shared" si="61"/>
        <v>3</v>
      </c>
      <c r="M1944" s="3">
        <v>3</v>
      </c>
      <c r="N1944" s="6">
        <f>M1944/8</f>
        <v>0.375</v>
      </c>
      <c r="O1944" s="4">
        <f t="shared" si="62"/>
        <v>0.13830269816628146</v>
      </c>
    </row>
    <row r="1945" spans="1:15" x14ac:dyDescent="0.2">
      <c r="A1945" t="s">
        <v>1814</v>
      </c>
      <c r="B1945">
        <v>2</v>
      </c>
      <c r="C1945">
        <v>0</v>
      </c>
      <c r="D1945">
        <v>1</v>
      </c>
      <c r="E1945">
        <v>0</v>
      </c>
      <c r="F1945">
        <v>2</v>
      </c>
      <c r="G1945">
        <v>0</v>
      </c>
      <c r="H1945">
        <v>0</v>
      </c>
      <c r="I1945">
        <v>1</v>
      </c>
      <c r="J1945">
        <v>0</v>
      </c>
      <c r="K1945" t="s">
        <v>73</v>
      </c>
      <c r="L1945" s="2">
        <f t="shared" si="61"/>
        <v>4</v>
      </c>
      <c r="M1945" s="3">
        <v>4</v>
      </c>
      <c r="N1945" s="6">
        <f>M1945/8</f>
        <v>0.5</v>
      </c>
      <c r="O1945" s="4">
        <f t="shared" si="62"/>
        <v>0.17609125905568124</v>
      </c>
    </row>
    <row r="1946" spans="1:15" x14ac:dyDescent="0.2">
      <c r="A1946" t="s">
        <v>1799</v>
      </c>
      <c r="B1946">
        <v>4</v>
      </c>
      <c r="C1946">
        <v>0</v>
      </c>
      <c r="D1946">
        <v>3</v>
      </c>
      <c r="E1946">
        <v>0</v>
      </c>
      <c r="F1946">
        <v>3</v>
      </c>
      <c r="G1946">
        <v>0</v>
      </c>
      <c r="H1946">
        <v>0</v>
      </c>
      <c r="I1946">
        <v>3</v>
      </c>
      <c r="J1946">
        <v>0</v>
      </c>
      <c r="K1946" t="s">
        <v>73</v>
      </c>
      <c r="L1946" s="2">
        <f t="shared" si="61"/>
        <v>9</v>
      </c>
      <c r="M1946" s="3">
        <v>9</v>
      </c>
      <c r="N1946" s="6">
        <f>M1946/8</f>
        <v>1.125</v>
      </c>
      <c r="O1946" s="4">
        <f t="shared" si="62"/>
        <v>0.32735893438633035</v>
      </c>
    </row>
    <row r="1947" spans="1:15" x14ac:dyDescent="0.2">
      <c r="A1947" t="s">
        <v>1813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73</v>
      </c>
      <c r="L1947" s="2">
        <f t="shared" si="61"/>
        <v>0</v>
      </c>
      <c r="M1947" s="3">
        <v>0</v>
      </c>
      <c r="N1947" s="6">
        <f>M1947/8</f>
        <v>0</v>
      </c>
      <c r="O1947" s="4">
        <f t="shared" si="62"/>
        <v>0</v>
      </c>
    </row>
    <row r="1948" spans="1:15" x14ac:dyDescent="0.2">
      <c r="A1948" t="s">
        <v>1812</v>
      </c>
      <c r="B1948">
        <v>6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 t="s">
        <v>73</v>
      </c>
      <c r="L1948" s="2">
        <f t="shared" si="61"/>
        <v>2</v>
      </c>
      <c r="M1948" s="3">
        <v>2</v>
      </c>
      <c r="N1948" s="6">
        <f>M1948/8</f>
        <v>0.25</v>
      </c>
      <c r="O1948" s="4">
        <f t="shared" si="62"/>
        <v>9.691001300805642E-2</v>
      </c>
    </row>
    <row r="1949" spans="1:15" x14ac:dyDescent="0.2">
      <c r="A1949" t="s">
        <v>1811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73</v>
      </c>
      <c r="L1949" s="2">
        <f t="shared" si="61"/>
        <v>0</v>
      </c>
      <c r="M1949" s="3">
        <v>0</v>
      </c>
      <c r="N1949" s="6">
        <f>M1949/8</f>
        <v>0</v>
      </c>
      <c r="O1949" s="4">
        <f t="shared" si="62"/>
        <v>0</v>
      </c>
    </row>
    <row r="1950" spans="1:15" x14ac:dyDescent="0.2">
      <c r="A1950" t="s">
        <v>1810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73</v>
      </c>
      <c r="L1950" s="2">
        <f t="shared" si="61"/>
        <v>0</v>
      </c>
      <c r="M1950" s="3">
        <v>0</v>
      </c>
      <c r="N1950" s="6">
        <f>M1950/8</f>
        <v>0</v>
      </c>
      <c r="O1950" s="4">
        <f t="shared" si="62"/>
        <v>0</v>
      </c>
    </row>
    <row r="1951" spans="1:15" x14ac:dyDescent="0.2">
      <c r="A1951" t="s">
        <v>1809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 t="s">
        <v>73</v>
      </c>
      <c r="L1951" s="2">
        <f t="shared" si="61"/>
        <v>1</v>
      </c>
      <c r="M1951" s="3">
        <v>1</v>
      </c>
      <c r="N1951" s="6">
        <f>M1951/8</f>
        <v>0.125</v>
      </c>
      <c r="O1951" s="4">
        <f t="shared" si="62"/>
        <v>5.1152522447381291E-2</v>
      </c>
    </row>
    <row r="1952" spans="1:15" x14ac:dyDescent="0.2">
      <c r="A1952" t="s">
        <v>1808</v>
      </c>
      <c r="B1952">
        <v>2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 t="s">
        <v>73</v>
      </c>
      <c r="L1952" s="2">
        <f t="shared" si="61"/>
        <v>2</v>
      </c>
      <c r="M1952" s="3">
        <v>2</v>
      </c>
      <c r="N1952" s="6">
        <f>M1952/8</f>
        <v>0.25</v>
      </c>
      <c r="O1952" s="4">
        <f t="shared" si="62"/>
        <v>9.691001300805642E-2</v>
      </c>
    </row>
    <row r="1953" spans="1:15" x14ac:dyDescent="0.2">
      <c r="A1953" t="s">
        <v>1807</v>
      </c>
      <c r="B1953">
        <v>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0</v>
      </c>
      <c r="K1953" t="s">
        <v>73</v>
      </c>
      <c r="L1953" s="2">
        <f t="shared" si="61"/>
        <v>2</v>
      </c>
      <c r="M1953" s="3">
        <v>2</v>
      </c>
      <c r="N1953" s="6">
        <f>M1953/8</f>
        <v>0.25</v>
      </c>
      <c r="O1953" s="4">
        <f t="shared" si="62"/>
        <v>9.691001300805642E-2</v>
      </c>
    </row>
    <row r="1954" spans="1:15" x14ac:dyDescent="0.2">
      <c r="A1954" t="s">
        <v>1806</v>
      </c>
      <c r="B1954">
        <v>2</v>
      </c>
      <c r="C1954">
        <v>0</v>
      </c>
      <c r="D1954">
        <v>1</v>
      </c>
      <c r="E1954">
        <v>0</v>
      </c>
      <c r="F1954">
        <v>2</v>
      </c>
      <c r="G1954">
        <v>0</v>
      </c>
      <c r="H1954">
        <v>0</v>
      </c>
      <c r="I1954">
        <v>1</v>
      </c>
      <c r="J1954">
        <v>0</v>
      </c>
      <c r="K1954" t="s">
        <v>73</v>
      </c>
      <c r="L1954" s="2">
        <f t="shared" si="61"/>
        <v>4</v>
      </c>
      <c r="M1954" s="3">
        <v>4</v>
      </c>
      <c r="N1954" s="6">
        <f>M1954/8</f>
        <v>0.5</v>
      </c>
      <c r="O1954" s="4">
        <f t="shared" si="62"/>
        <v>0.17609125905568124</v>
      </c>
    </row>
    <row r="1955" spans="1:15" x14ac:dyDescent="0.2">
      <c r="A1955" t="s">
        <v>1805</v>
      </c>
      <c r="B1955">
        <v>2</v>
      </c>
      <c r="C1955">
        <v>0</v>
      </c>
      <c r="D1955">
        <v>1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 t="s">
        <v>73</v>
      </c>
      <c r="L1955" s="2">
        <f t="shared" si="61"/>
        <v>3</v>
      </c>
      <c r="M1955" s="3">
        <v>3</v>
      </c>
      <c r="N1955" s="6">
        <f>M1955/8</f>
        <v>0.375</v>
      </c>
      <c r="O1955" s="4">
        <f t="shared" si="62"/>
        <v>0.13830269816628146</v>
      </c>
    </row>
    <row r="1956" spans="1:15" x14ac:dyDescent="0.2">
      <c r="A1956" t="s">
        <v>1804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73</v>
      </c>
      <c r="L1956" s="2">
        <f t="shared" si="61"/>
        <v>0</v>
      </c>
      <c r="M1956" s="3">
        <v>0</v>
      </c>
      <c r="N1956" s="6">
        <f>M1956/8</f>
        <v>0</v>
      </c>
      <c r="O1956" s="4">
        <f t="shared" si="62"/>
        <v>0</v>
      </c>
    </row>
    <row r="1957" spans="1:15" x14ac:dyDescent="0.2">
      <c r="A1957" t="s">
        <v>1803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73</v>
      </c>
      <c r="L1957" s="2">
        <f t="shared" si="61"/>
        <v>0</v>
      </c>
      <c r="M1957" s="3">
        <v>0</v>
      </c>
      <c r="N1957" s="6">
        <f>M1957/8</f>
        <v>0</v>
      </c>
      <c r="O1957" s="4">
        <f t="shared" si="62"/>
        <v>0</v>
      </c>
    </row>
    <row r="1958" spans="1:15" x14ac:dyDescent="0.2">
      <c r="A1958" t="s">
        <v>1802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 t="s">
        <v>73</v>
      </c>
      <c r="L1958" s="2">
        <f t="shared" si="61"/>
        <v>3</v>
      </c>
      <c r="M1958" s="3">
        <v>3</v>
      </c>
      <c r="N1958" s="6">
        <f>M1958/8</f>
        <v>0.375</v>
      </c>
      <c r="O1958" s="4">
        <f t="shared" si="62"/>
        <v>0.13830269816628146</v>
      </c>
    </row>
    <row r="1959" spans="1:15" x14ac:dyDescent="0.2">
      <c r="A1959" t="s">
        <v>1801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1</v>
      </c>
      <c r="K1959" t="s">
        <v>73</v>
      </c>
      <c r="L1959" s="2">
        <f t="shared" si="61"/>
        <v>6</v>
      </c>
      <c r="M1959" s="3">
        <v>6</v>
      </c>
      <c r="N1959" s="6">
        <f>M1959/8</f>
        <v>0.75</v>
      </c>
      <c r="O1959" s="4">
        <f t="shared" si="62"/>
        <v>0.24303804868629444</v>
      </c>
    </row>
    <row r="1960" spans="1:15" x14ac:dyDescent="0.2">
      <c r="A1960" t="s">
        <v>1800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73</v>
      </c>
      <c r="L1960" s="2">
        <f t="shared" si="61"/>
        <v>0</v>
      </c>
      <c r="M1960" s="3">
        <v>0</v>
      </c>
      <c r="N1960" s="6">
        <f>M1960/8</f>
        <v>0</v>
      </c>
      <c r="O1960" s="4">
        <f t="shared" si="62"/>
        <v>0</v>
      </c>
    </row>
    <row r="1961" spans="1:15" x14ac:dyDescent="0.2">
      <c r="A1961" t="s">
        <v>1799</v>
      </c>
      <c r="B1961">
        <v>4</v>
      </c>
      <c r="C1961">
        <v>0</v>
      </c>
      <c r="D1961">
        <v>3</v>
      </c>
      <c r="E1961">
        <v>0</v>
      </c>
      <c r="F1961">
        <v>3</v>
      </c>
      <c r="G1961">
        <v>0</v>
      </c>
      <c r="H1961">
        <v>0</v>
      </c>
      <c r="I1961">
        <v>3</v>
      </c>
      <c r="J1961">
        <v>0</v>
      </c>
      <c r="K1961" t="s">
        <v>73</v>
      </c>
      <c r="L1961" s="2">
        <f t="shared" si="61"/>
        <v>9</v>
      </c>
      <c r="M1961" s="3">
        <v>9</v>
      </c>
      <c r="N1961" s="6">
        <f>M1961/8</f>
        <v>1.125</v>
      </c>
      <c r="O1961" s="4">
        <f t="shared" si="62"/>
        <v>0.32735893438633035</v>
      </c>
    </row>
    <row r="1962" spans="1:15" x14ac:dyDescent="0.2">
      <c r="A1962" t="s">
        <v>1504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73</v>
      </c>
      <c r="L1962" s="2">
        <f t="shared" si="61"/>
        <v>1</v>
      </c>
      <c r="M1962" s="3">
        <v>1</v>
      </c>
      <c r="N1962" s="6">
        <f>M1962/8</f>
        <v>0.125</v>
      </c>
      <c r="O1962" s="4">
        <f t="shared" si="62"/>
        <v>5.1152522447381291E-2</v>
      </c>
    </row>
    <row r="1963" spans="1:15" x14ac:dyDescent="0.2">
      <c r="A1963" t="s">
        <v>1798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73</v>
      </c>
      <c r="L1963" s="2">
        <f t="shared" si="61"/>
        <v>0</v>
      </c>
      <c r="M1963" s="3">
        <v>0</v>
      </c>
      <c r="N1963" s="6">
        <f>M1963/8</f>
        <v>0</v>
      </c>
      <c r="O1963" s="4">
        <f t="shared" si="62"/>
        <v>0</v>
      </c>
    </row>
    <row r="1964" spans="1:15" x14ac:dyDescent="0.2">
      <c r="A1964" t="s">
        <v>1797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 t="s">
        <v>73</v>
      </c>
      <c r="L1964" s="2">
        <f t="shared" si="61"/>
        <v>2</v>
      </c>
      <c r="M1964" s="3">
        <v>2</v>
      </c>
      <c r="N1964" s="6">
        <f>M1964/8</f>
        <v>0.25</v>
      </c>
      <c r="O1964" s="4">
        <f t="shared" si="62"/>
        <v>9.691001300805642E-2</v>
      </c>
    </row>
    <row r="1965" spans="1:15" x14ac:dyDescent="0.2">
      <c r="A1965" t="s">
        <v>1796</v>
      </c>
      <c r="B1965">
        <v>5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 t="s">
        <v>73</v>
      </c>
      <c r="L1965" s="2">
        <f t="shared" si="61"/>
        <v>3</v>
      </c>
      <c r="M1965" s="3">
        <v>3</v>
      </c>
      <c r="N1965" s="6">
        <f>M1965/8</f>
        <v>0.375</v>
      </c>
      <c r="O1965" s="4">
        <f t="shared" si="62"/>
        <v>0.13830269816628146</v>
      </c>
    </row>
    <row r="1966" spans="1:15" x14ac:dyDescent="0.2">
      <c r="A1966" t="s">
        <v>1795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 t="s">
        <v>73</v>
      </c>
      <c r="L1966" s="2">
        <f t="shared" si="61"/>
        <v>1</v>
      </c>
      <c r="M1966" s="3">
        <v>1</v>
      </c>
      <c r="N1966" s="6">
        <f>M1966/8</f>
        <v>0.125</v>
      </c>
      <c r="O1966" s="4">
        <f t="shared" si="62"/>
        <v>5.1152522447381291E-2</v>
      </c>
    </row>
    <row r="1967" spans="1:15" x14ac:dyDescent="0.2">
      <c r="A1967" t="s">
        <v>1794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 t="s">
        <v>73</v>
      </c>
      <c r="L1967" s="2">
        <f t="shared" si="61"/>
        <v>1</v>
      </c>
      <c r="M1967" s="3">
        <v>1</v>
      </c>
      <c r="N1967" s="6">
        <f>M1967/8</f>
        <v>0.125</v>
      </c>
      <c r="O1967" s="4">
        <f t="shared" si="62"/>
        <v>5.1152522447381291E-2</v>
      </c>
    </row>
    <row r="1968" spans="1:15" x14ac:dyDescent="0.2">
      <c r="A1968" t="s">
        <v>1793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73</v>
      </c>
      <c r="L1968" s="2">
        <f t="shared" si="61"/>
        <v>0</v>
      </c>
      <c r="M1968" s="3">
        <v>0</v>
      </c>
      <c r="N1968" s="6">
        <f>M1968/8</f>
        <v>0</v>
      </c>
      <c r="O1968" s="4">
        <f t="shared" si="62"/>
        <v>0</v>
      </c>
    </row>
    <row r="1969" spans="1:15" x14ac:dyDescent="0.2">
      <c r="A1969" t="s">
        <v>1792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 t="s">
        <v>73</v>
      </c>
      <c r="L1969" s="2">
        <f t="shared" si="61"/>
        <v>2</v>
      </c>
      <c r="M1969" s="3">
        <v>2</v>
      </c>
      <c r="N1969" s="6">
        <f>M1969/8</f>
        <v>0.25</v>
      </c>
      <c r="O1969" s="4">
        <f t="shared" si="62"/>
        <v>9.691001300805642E-2</v>
      </c>
    </row>
    <row r="1970" spans="1:15" x14ac:dyDescent="0.2">
      <c r="A1970" t="s">
        <v>1791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 t="s">
        <v>73</v>
      </c>
      <c r="L1970" s="2">
        <f t="shared" si="61"/>
        <v>2</v>
      </c>
      <c r="M1970" s="3">
        <v>2</v>
      </c>
      <c r="N1970" s="6">
        <f>M1970/8</f>
        <v>0.25</v>
      </c>
      <c r="O1970" s="4">
        <f t="shared" si="62"/>
        <v>9.691001300805642E-2</v>
      </c>
    </row>
    <row r="1971" spans="1:15" x14ac:dyDescent="0.2">
      <c r="A1971" t="s">
        <v>1790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73</v>
      </c>
      <c r="L1971" s="2">
        <f t="shared" si="61"/>
        <v>0</v>
      </c>
      <c r="M1971" s="3">
        <v>0</v>
      </c>
      <c r="N1971" s="6">
        <f>M1971/8</f>
        <v>0</v>
      </c>
      <c r="O1971" s="4">
        <f t="shared" si="62"/>
        <v>0</v>
      </c>
    </row>
    <row r="1972" spans="1:15" x14ac:dyDescent="0.2">
      <c r="A1972" t="s">
        <v>1789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 t="s">
        <v>73</v>
      </c>
      <c r="L1972" s="2">
        <f t="shared" si="61"/>
        <v>4</v>
      </c>
      <c r="M1972" s="3">
        <v>4</v>
      </c>
      <c r="N1972" s="6">
        <f>M1972/8</f>
        <v>0.5</v>
      </c>
      <c r="O1972" s="4">
        <f t="shared" si="62"/>
        <v>0.17609125905568124</v>
      </c>
    </row>
    <row r="1973" spans="1:15" x14ac:dyDescent="0.2">
      <c r="A1973" t="s">
        <v>1788</v>
      </c>
      <c r="B1973">
        <v>1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 t="s">
        <v>73</v>
      </c>
      <c r="L1973" s="2">
        <f t="shared" si="61"/>
        <v>2</v>
      </c>
      <c r="M1973" s="3">
        <v>2</v>
      </c>
      <c r="N1973" s="6">
        <f>M1973/8</f>
        <v>0.25</v>
      </c>
      <c r="O1973" s="4">
        <f t="shared" si="62"/>
        <v>9.691001300805642E-2</v>
      </c>
    </row>
    <row r="1974" spans="1:15" x14ac:dyDescent="0.2">
      <c r="A1974" t="s">
        <v>1787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 t="s">
        <v>73</v>
      </c>
      <c r="L1974" s="2">
        <f t="shared" si="61"/>
        <v>1</v>
      </c>
      <c r="M1974" s="3">
        <v>1</v>
      </c>
      <c r="N1974" s="6">
        <f>M1974/8</f>
        <v>0.125</v>
      </c>
      <c r="O1974" s="4">
        <f t="shared" si="62"/>
        <v>5.1152522447381291E-2</v>
      </c>
    </row>
    <row r="1975" spans="1:15" x14ac:dyDescent="0.2">
      <c r="A1975" t="s">
        <v>1786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 t="s">
        <v>73</v>
      </c>
      <c r="L1975" s="2">
        <f t="shared" si="61"/>
        <v>3</v>
      </c>
      <c r="M1975" s="3">
        <v>3</v>
      </c>
      <c r="N1975" s="6">
        <f>M1975/8</f>
        <v>0.375</v>
      </c>
      <c r="O1975" s="4">
        <f t="shared" si="62"/>
        <v>0.13830269816628146</v>
      </c>
    </row>
    <row r="1976" spans="1:15" x14ac:dyDescent="0.2">
      <c r="A1976" t="s">
        <v>1785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 t="s">
        <v>73</v>
      </c>
      <c r="L1976" s="2">
        <f t="shared" si="61"/>
        <v>1</v>
      </c>
      <c r="M1976" s="3">
        <v>1</v>
      </c>
      <c r="N1976" s="6">
        <f>M1976/8</f>
        <v>0.125</v>
      </c>
      <c r="O1976" s="4">
        <f t="shared" si="62"/>
        <v>5.1152522447381291E-2</v>
      </c>
    </row>
    <row r="1977" spans="1:15" x14ac:dyDescent="0.2">
      <c r="A1977" t="s">
        <v>1784</v>
      </c>
      <c r="B1977">
        <v>2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 t="s">
        <v>73</v>
      </c>
      <c r="L1977" s="2">
        <f t="shared" si="61"/>
        <v>3</v>
      </c>
      <c r="M1977" s="3">
        <v>3</v>
      </c>
      <c r="N1977" s="6">
        <f>M1977/8</f>
        <v>0.375</v>
      </c>
      <c r="O1977" s="4">
        <f t="shared" si="62"/>
        <v>0.13830269816628146</v>
      </c>
    </row>
    <row r="1978" spans="1:15" x14ac:dyDescent="0.2">
      <c r="A1978" t="s">
        <v>1783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0</v>
      </c>
      <c r="K1978" t="s">
        <v>73</v>
      </c>
      <c r="L1978" s="2">
        <f t="shared" si="61"/>
        <v>2</v>
      </c>
      <c r="M1978" s="3">
        <v>2</v>
      </c>
      <c r="N1978" s="6">
        <f>M1978/8</f>
        <v>0.25</v>
      </c>
      <c r="O1978" s="4">
        <f t="shared" si="62"/>
        <v>9.691001300805642E-2</v>
      </c>
    </row>
    <row r="1979" spans="1:15" x14ac:dyDescent="0.2">
      <c r="A1979" t="s">
        <v>1782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 t="s">
        <v>73</v>
      </c>
      <c r="L1979" s="2">
        <f t="shared" si="61"/>
        <v>3</v>
      </c>
      <c r="M1979" s="3">
        <v>3</v>
      </c>
      <c r="N1979" s="6">
        <f>M1979/8</f>
        <v>0.375</v>
      </c>
      <c r="O1979" s="4">
        <f t="shared" si="62"/>
        <v>0.13830269816628146</v>
      </c>
    </row>
    <row r="1980" spans="1:15" x14ac:dyDescent="0.2">
      <c r="A1980" t="s">
        <v>1781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 t="s">
        <v>73</v>
      </c>
      <c r="L1980" s="2">
        <f t="shared" si="61"/>
        <v>3</v>
      </c>
      <c r="M1980" s="3">
        <v>3</v>
      </c>
      <c r="N1980" s="6">
        <f>M1980/8</f>
        <v>0.375</v>
      </c>
      <c r="O1980" s="4">
        <f t="shared" si="62"/>
        <v>0.13830269816628146</v>
      </c>
    </row>
    <row r="1981" spans="1:15" x14ac:dyDescent="0.2">
      <c r="A1981" t="s">
        <v>1780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 t="s">
        <v>73</v>
      </c>
      <c r="L1981" s="2">
        <f t="shared" si="61"/>
        <v>3</v>
      </c>
      <c r="M1981" s="3">
        <v>3</v>
      </c>
      <c r="N1981" s="6">
        <f>M1981/8</f>
        <v>0.375</v>
      </c>
      <c r="O1981" s="4">
        <f t="shared" si="62"/>
        <v>0.13830269816628146</v>
      </c>
    </row>
    <row r="1982" spans="1:15" x14ac:dyDescent="0.2">
      <c r="A1982" t="s">
        <v>1779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 t="s">
        <v>73</v>
      </c>
      <c r="L1982" s="2">
        <f t="shared" si="61"/>
        <v>2</v>
      </c>
      <c r="M1982" s="3">
        <v>2</v>
      </c>
      <c r="N1982" s="6">
        <f>M1982/8</f>
        <v>0.25</v>
      </c>
      <c r="O1982" s="4">
        <f t="shared" si="62"/>
        <v>9.691001300805642E-2</v>
      </c>
    </row>
    <row r="1983" spans="1:15" x14ac:dyDescent="0.2">
      <c r="A1983" t="s">
        <v>1778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 t="s">
        <v>73</v>
      </c>
      <c r="L1983" s="2">
        <f t="shared" si="61"/>
        <v>1</v>
      </c>
      <c r="M1983" s="3">
        <v>1</v>
      </c>
      <c r="N1983" s="6">
        <f>M1983/8</f>
        <v>0.125</v>
      </c>
      <c r="O1983" s="4">
        <f t="shared" si="62"/>
        <v>5.1152522447381291E-2</v>
      </c>
    </row>
    <row r="1984" spans="1:15" x14ac:dyDescent="0.2">
      <c r="A1984" t="s">
        <v>1777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73</v>
      </c>
      <c r="L1984" s="2">
        <f t="shared" si="61"/>
        <v>0</v>
      </c>
      <c r="M1984" s="3">
        <v>0</v>
      </c>
      <c r="N1984" s="6">
        <f>M1984/8</f>
        <v>0</v>
      </c>
      <c r="O1984" s="4">
        <f t="shared" si="62"/>
        <v>0</v>
      </c>
    </row>
    <row r="1985" spans="1:15" x14ac:dyDescent="0.2">
      <c r="A1985" t="s">
        <v>1776</v>
      </c>
      <c r="B1985">
        <v>3</v>
      </c>
      <c r="C1985">
        <v>0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0</v>
      </c>
      <c r="K1985" t="s">
        <v>73</v>
      </c>
      <c r="L1985" s="2">
        <f t="shared" si="61"/>
        <v>2</v>
      </c>
      <c r="M1985" s="3">
        <v>2</v>
      </c>
      <c r="N1985" s="6">
        <f>M1985/8</f>
        <v>0.25</v>
      </c>
      <c r="O1985" s="4">
        <f t="shared" si="62"/>
        <v>9.691001300805642E-2</v>
      </c>
    </row>
    <row r="1986" spans="1:15" x14ac:dyDescent="0.2">
      <c r="A1986" t="s">
        <v>1775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1</v>
      </c>
      <c r="J1986">
        <v>0</v>
      </c>
      <c r="K1986" t="s">
        <v>73</v>
      </c>
      <c r="L1986" s="2">
        <f t="shared" si="61"/>
        <v>4</v>
      </c>
      <c r="M1986" s="3">
        <v>4</v>
      </c>
      <c r="N1986" s="6">
        <f>M1986/8</f>
        <v>0.5</v>
      </c>
      <c r="O1986" s="4">
        <f t="shared" si="62"/>
        <v>0.17609125905568124</v>
      </c>
    </row>
    <row r="1987" spans="1:15" x14ac:dyDescent="0.2">
      <c r="A1987" t="s">
        <v>1774</v>
      </c>
      <c r="B1987">
        <v>9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1</v>
      </c>
      <c r="K1987" t="s">
        <v>73</v>
      </c>
      <c r="L1987" s="2">
        <f t="shared" ref="L1987:L2050" si="63">SUM(C1987:J1987)</f>
        <v>5</v>
      </c>
      <c r="M1987" s="3">
        <v>5</v>
      </c>
      <c r="N1987" s="6">
        <f>M1987/8</f>
        <v>0.625</v>
      </c>
      <c r="O1987" s="4">
        <f t="shared" ref="O1987:O2050" si="64">LOG10(N1987+1)</f>
        <v>0.21085336531489318</v>
      </c>
    </row>
    <row r="1988" spans="1:15" x14ac:dyDescent="0.2">
      <c r="A1988" t="s">
        <v>1773</v>
      </c>
      <c r="B1988">
        <v>2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 t="s">
        <v>73</v>
      </c>
      <c r="L1988" s="2">
        <f t="shared" si="63"/>
        <v>3</v>
      </c>
      <c r="M1988" s="3">
        <v>3</v>
      </c>
      <c r="N1988" s="6">
        <f>M1988/8</f>
        <v>0.375</v>
      </c>
      <c r="O1988" s="4">
        <f t="shared" si="64"/>
        <v>0.13830269816628146</v>
      </c>
    </row>
    <row r="1989" spans="1:15" x14ac:dyDescent="0.2">
      <c r="A1989" t="s">
        <v>1772</v>
      </c>
      <c r="B1989">
        <v>6</v>
      </c>
      <c r="C1989">
        <v>0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3</v>
      </c>
      <c r="K1989" t="s">
        <v>73</v>
      </c>
      <c r="L1989" s="2">
        <f t="shared" si="63"/>
        <v>6</v>
      </c>
      <c r="M1989" s="3">
        <v>6</v>
      </c>
      <c r="N1989" s="6">
        <f>M1989/8</f>
        <v>0.75</v>
      </c>
      <c r="O1989" s="4">
        <f t="shared" si="64"/>
        <v>0.24303804868629444</v>
      </c>
    </row>
    <row r="1990" spans="1:15" x14ac:dyDescent="0.2">
      <c r="A1990" t="s">
        <v>1712</v>
      </c>
      <c r="B1990">
        <v>3761</v>
      </c>
      <c r="C1990">
        <v>33</v>
      </c>
      <c r="D1990">
        <v>699</v>
      </c>
      <c r="E1990">
        <v>167</v>
      </c>
      <c r="F1990">
        <v>1944</v>
      </c>
      <c r="G1990">
        <v>1</v>
      </c>
      <c r="H1990">
        <v>359</v>
      </c>
      <c r="I1990">
        <v>119</v>
      </c>
      <c r="J1990">
        <v>70</v>
      </c>
      <c r="K1990" t="s">
        <v>122</v>
      </c>
      <c r="L1990" s="2">
        <f t="shared" si="63"/>
        <v>3392</v>
      </c>
      <c r="M1990" s="3">
        <v>3392</v>
      </c>
      <c r="N1990" s="6">
        <f>M1990/8</f>
        <v>424</v>
      </c>
      <c r="O1990" s="4">
        <f t="shared" si="64"/>
        <v>2.6283889300503116</v>
      </c>
    </row>
    <row r="1991" spans="1:15" x14ac:dyDescent="0.2">
      <c r="A1991" t="s">
        <v>1635</v>
      </c>
      <c r="B1991">
        <v>2788</v>
      </c>
      <c r="C1991">
        <v>696</v>
      </c>
      <c r="D1991">
        <v>683</v>
      </c>
      <c r="E1991">
        <v>640</v>
      </c>
      <c r="F1991">
        <v>1924</v>
      </c>
      <c r="G1991">
        <v>21</v>
      </c>
      <c r="H1991">
        <v>349</v>
      </c>
      <c r="I1991">
        <v>96</v>
      </c>
      <c r="J1991">
        <v>399</v>
      </c>
      <c r="K1991" t="s">
        <v>122</v>
      </c>
      <c r="L1991" s="2">
        <f t="shared" si="63"/>
        <v>4808</v>
      </c>
      <c r="M1991" s="3">
        <v>4808</v>
      </c>
      <c r="N1991" s="6">
        <f>M1991/8</f>
        <v>601</v>
      </c>
      <c r="O1991" s="4">
        <f t="shared" si="64"/>
        <v>2.7795964912578244</v>
      </c>
    </row>
    <row r="1992" spans="1:15" x14ac:dyDescent="0.2">
      <c r="A1992" t="s">
        <v>1771</v>
      </c>
      <c r="B1992">
        <v>4177</v>
      </c>
      <c r="C1992">
        <v>220</v>
      </c>
      <c r="D1992">
        <v>369</v>
      </c>
      <c r="E1992">
        <v>225</v>
      </c>
      <c r="F1992">
        <v>787</v>
      </c>
      <c r="G1992">
        <v>23</v>
      </c>
      <c r="H1992">
        <v>247</v>
      </c>
      <c r="I1992">
        <v>45</v>
      </c>
      <c r="J1992">
        <v>123</v>
      </c>
      <c r="K1992" t="s">
        <v>122</v>
      </c>
      <c r="L1992" s="2">
        <f t="shared" si="63"/>
        <v>2039</v>
      </c>
      <c r="M1992" s="3">
        <v>2039</v>
      </c>
      <c r="N1992" s="6">
        <f>M1992/8</f>
        <v>254.875</v>
      </c>
      <c r="O1992" s="4">
        <f t="shared" si="64"/>
        <v>2.4080278556705621</v>
      </c>
    </row>
    <row r="1993" spans="1:15" x14ac:dyDescent="0.2">
      <c r="A1993" t="s">
        <v>1737</v>
      </c>
      <c r="B1993">
        <v>1903</v>
      </c>
      <c r="C1993">
        <v>76</v>
      </c>
      <c r="D1993">
        <v>188</v>
      </c>
      <c r="E1993">
        <v>149</v>
      </c>
      <c r="F1993">
        <v>1538</v>
      </c>
      <c r="G1993">
        <v>0</v>
      </c>
      <c r="H1993">
        <v>242</v>
      </c>
      <c r="I1993">
        <v>9</v>
      </c>
      <c r="J1993">
        <v>35</v>
      </c>
      <c r="K1993" t="s">
        <v>122</v>
      </c>
      <c r="L1993" s="2">
        <f t="shared" si="63"/>
        <v>2237</v>
      </c>
      <c r="M1993" s="3">
        <v>2237</v>
      </c>
      <c r="N1993" s="6">
        <f>M1993/8</f>
        <v>279.625</v>
      </c>
      <c r="O1993" s="4">
        <f t="shared" si="64"/>
        <v>2.4481263583473982</v>
      </c>
    </row>
    <row r="1994" spans="1:15" x14ac:dyDescent="0.2">
      <c r="A1994" t="s">
        <v>1771</v>
      </c>
      <c r="B1994">
        <v>4177</v>
      </c>
      <c r="C1994">
        <v>220</v>
      </c>
      <c r="D1994">
        <v>369</v>
      </c>
      <c r="E1994">
        <v>225</v>
      </c>
      <c r="F1994">
        <v>787</v>
      </c>
      <c r="G1994">
        <v>23</v>
      </c>
      <c r="H1994">
        <v>247</v>
      </c>
      <c r="I1994">
        <v>45</v>
      </c>
      <c r="J1994">
        <v>123</v>
      </c>
      <c r="K1994" t="s">
        <v>122</v>
      </c>
      <c r="L1994" s="2">
        <f t="shared" si="63"/>
        <v>2039</v>
      </c>
      <c r="M1994" s="3">
        <v>2039</v>
      </c>
      <c r="N1994" s="6">
        <f>M1994/8</f>
        <v>254.875</v>
      </c>
      <c r="O1994" s="4">
        <f t="shared" si="64"/>
        <v>2.4080278556705621</v>
      </c>
    </row>
    <row r="1995" spans="1:15" x14ac:dyDescent="0.2">
      <c r="A1995" t="s">
        <v>1770</v>
      </c>
      <c r="B1995">
        <v>3823</v>
      </c>
      <c r="C1995">
        <v>144</v>
      </c>
      <c r="D1995">
        <v>240</v>
      </c>
      <c r="E1995">
        <v>208</v>
      </c>
      <c r="F1995">
        <v>701</v>
      </c>
      <c r="G1995">
        <v>17</v>
      </c>
      <c r="H1995">
        <v>152</v>
      </c>
      <c r="I1995">
        <v>59</v>
      </c>
      <c r="J1995">
        <v>127</v>
      </c>
      <c r="K1995" t="s">
        <v>122</v>
      </c>
      <c r="L1995" s="2">
        <f t="shared" si="63"/>
        <v>1648</v>
      </c>
      <c r="M1995" s="3">
        <v>1648</v>
      </c>
      <c r="N1995" s="6">
        <f>M1995/8</f>
        <v>206</v>
      </c>
      <c r="O1995" s="4">
        <f t="shared" si="64"/>
        <v>2.3159703454569178</v>
      </c>
    </row>
    <row r="1996" spans="1:15" x14ac:dyDescent="0.2">
      <c r="A1996" t="s">
        <v>1769</v>
      </c>
      <c r="B1996">
        <v>1634</v>
      </c>
      <c r="C1996">
        <v>66</v>
      </c>
      <c r="D1996">
        <v>297</v>
      </c>
      <c r="E1996">
        <v>76</v>
      </c>
      <c r="F1996">
        <v>871</v>
      </c>
      <c r="G1996">
        <v>2</v>
      </c>
      <c r="H1996">
        <v>131</v>
      </c>
      <c r="I1996">
        <v>91</v>
      </c>
      <c r="J1996">
        <v>34</v>
      </c>
      <c r="K1996" t="s">
        <v>122</v>
      </c>
      <c r="L1996" s="2">
        <f t="shared" si="63"/>
        <v>1568</v>
      </c>
      <c r="M1996" s="3">
        <v>1568</v>
      </c>
      <c r="N1996" s="6">
        <f>M1996/8</f>
        <v>196</v>
      </c>
      <c r="O1996" s="4">
        <f t="shared" si="64"/>
        <v>2.2944662261615929</v>
      </c>
    </row>
    <row r="1997" spans="1:15" x14ac:dyDescent="0.2">
      <c r="A1997" t="s">
        <v>1574</v>
      </c>
      <c r="B1997">
        <v>761</v>
      </c>
      <c r="C1997">
        <v>27</v>
      </c>
      <c r="D1997">
        <v>161</v>
      </c>
      <c r="E1997">
        <v>62</v>
      </c>
      <c r="F1997">
        <v>512</v>
      </c>
      <c r="G1997">
        <v>0</v>
      </c>
      <c r="H1997">
        <v>55</v>
      </c>
      <c r="I1997">
        <v>30</v>
      </c>
      <c r="J1997">
        <v>21</v>
      </c>
      <c r="K1997" t="s">
        <v>122</v>
      </c>
      <c r="L1997" s="2">
        <f t="shared" si="63"/>
        <v>868</v>
      </c>
      <c r="M1997" s="3">
        <v>868</v>
      </c>
      <c r="N1997" s="6">
        <f>M1997/8</f>
        <v>108.5</v>
      </c>
      <c r="O1997" s="4">
        <f t="shared" si="64"/>
        <v>2.0394141191761372</v>
      </c>
    </row>
    <row r="1998" spans="1:15" x14ac:dyDescent="0.2">
      <c r="A1998" t="s">
        <v>1636</v>
      </c>
      <c r="B1998">
        <v>706</v>
      </c>
      <c r="C1998">
        <v>9</v>
      </c>
      <c r="D1998">
        <v>95</v>
      </c>
      <c r="E1998">
        <v>54</v>
      </c>
      <c r="F1998">
        <v>559</v>
      </c>
      <c r="G1998">
        <v>0</v>
      </c>
      <c r="H1998">
        <v>39</v>
      </c>
      <c r="I1998">
        <v>45</v>
      </c>
      <c r="J1998">
        <v>18</v>
      </c>
      <c r="K1998" t="s">
        <v>122</v>
      </c>
      <c r="L1998" s="2">
        <f t="shared" si="63"/>
        <v>819</v>
      </c>
      <c r="M1998" s="3">
        <v>819</v>
      </c>
      <c r="N1998" s="6">
        <f>M1998/8</f>
        <v>102.375</v>
      </c>
      <c r="O1998" s="4">
        <f t="shared" si="64"/>
        <v>2.0144155225606033</v>
      </c>
    </row>
    <row r="1999" spans="1:15" x14ac:dyDescent="0.2">
      <c r="A1999" t="s">
        <v>1768</v>
      </c>
      <c r="B1999">
        <v>784</v>
      </c>
      <c r="C1999">
        <v>17</v>
      </c>
      <c r="D1999">
        <v>153</v>
      </c>
      <c r="E1999">
        <v>63</v>
      </c>
      <c r="F1999">
        <v>434</v>
      </c>
      <c r="G1999">
        <v>0</v>
      </c>
      <c r="H1999">
        <v>94</v>
      </c>
      <c r="I1999">
        <v>37</v>
      </c>
      <c r="J1999">
        <v>42</v>
      </c>
      <c r="K1999" t="s">
        <v>122</v>
      </c>
      <c r="L1999" s="2">
        <f t="shared" si="63"/>
        <v>840</v>
      </c>
      <c r="M1999" s="3">
        <v>840</v>
      </c>
      <c r="N1999" s="6">
        <f>M1999/8</f>
        <v>105</v>
      </c>
      <c r="O1999" s="4">
        <f t="shared" si="64"/>
        <v>2.0253058652647704</v>
      </c>
    </row>
    <row r="2000" spans="1:15" x14ac:dyDescent="0.2">
      <c r="A2000" t="s">
        <v>1766</v>
      </c>
      <c r="B2000">
        <v>942</v>
      </c>
      <c r="C2000">
        <v>11</v>
      </c>
      <c r="D2000">
        <v>274</v>
      </c>
      <c r="E2000">
        <v>75</v>
      </c>
      <c r="F2000">
        <v>673</v>
      </c>
      <c r="G2000">
        <v>0</v>
      </c>
      <c r="H2000">
        <v>266</v>
      </c>
      <c r="I2000">
        <v>137</v>
      </c>
      <c r="J2000">
        <v>26</v>
      </c>
      <c r="K2000" t="s">
        <v>122</v>
      </c>
      <c r="L2000" s="2">
        <f t="shared" si="63"/>
        <v>1462</v>
      </c>
      <c r="M2000" s="3">
        <v>1462</v>
      </c>
      <c r="N2000" s="6">
        <f>M2000/8</f>
        <v>182.75</v>
      </c>
      <c r="O2000" s="4">
        <f t="shared" si="64"/>
        <v>2.2642273477562327</v>
      </c>
    </row>
    <row r="2001" spans="1:15" x14ac:dyDescent="0.2">
      <c r="A2001" t="s">
        <v>1675</v>
      </c>
      <c r="B2001">
        <v>502</v>
      </c>
      <c r="C2001">
        <v>52</v>
      </c>
      <c r="D2001">
        <v>3</v>
      </c>
      <c r="E2001">
        <v>55</v>
      </c>
      <c r="F2001">
        <v>29</v>
      </c>
      <c r="G2001">
        <v>20</v>
      </c>
      <c r="H2001">
        <v>4</v>
      </c>
      <c r="I2001">
        <v>4</v>
      </c>
      <c r="J2001">
        <v>76</v>
      </c>
      <c r="K2001" t="s">
        <v>122</v>
      </c>
      <c r="L2001" s="2">
        <f t="shared" si="63"/>
        <v>243</v>
      </c>
      <c r="M2001" s="3">
        <v>243</v>
      </c>
      <c r="N2001" s="6">
        <f>M2001/8</f>
        <v>30.375</v>
      </c>
      <c r="O2001" s="4">
        <f t="shared" si="64"/>
        <v>1.4965837344890947</v>
      </c>
    </row>
    <row r="2002" spans="1:15" x14ac:dyDescent="0.2">
      <c r="A2002" t="s">
        <v>1679</v>
      </c>
      <c r="B2002">
        <v>541</v>
      </c>
      <c r="C2002">
        <v>106</v>
      </c>
      <c r="D2002">
        <v>85</v>
      </c>
      <c r="E2002">
        <v>37</v>
      </c>
      <c r="F2002">
        <v>377</v>
      </c>
      <c r="G2002">
        <v>1</v>
      </c>
      <c r="H2002">
        <v>49</v>
      </c>
      <c r="I2002">
        <v>10</v>
      </c>
      <c r="J2002">
        <v>26</v>
      </c>
      <c r="K2002" t="s">
        <v>122</v>
      </c>
      <c r="L2002" s="2">
        <f t="shared" si="63"/>
        <v>691</v>
      </c>
      <c r="M2002" s="3">
        <v>691</v>
      </c>
      <c r="N2002" s="6">
        <f>M2002/8</f>
        <v>86.375</v>
      </c>
      <c r="O2002" s="4">
        <f t="shared" si="64"/>
        <v>1.9413871887537377</v>
      </c>
    </row>
    <row r="2003" spans="1:15" x14ac:dyDescent="0.2">
      <c r="A2003" t="s">
        <v>1767</v>
      </c>
      <c r="B2003">
        <v>452</v>
      </c>
      <c r="C2003">
        <v>16</v>
      </c>
      <c r="D2003">
        <v>94</v>
      </c>
      <c r="E2003">
        <v>45</v>
      </c>
      <c r="F2003">
        <v>259</v>
      </c>
      <c r="G2003">
        <v>2</v>
      </c>
      <c r="H2003">
        <v>37</v>
      </c>
      <c r="I2003">
        <v>30</v>
      </c>
      <c r="J2003">
        <v>4</v>
      </c>
      <c r="K2003" t="s">
        <v>122</v>
      </c>
      <c r="L2003" s="2">
        <f t="shared" si="63"/>
        <v>487</v>
      </c>
      <c r="M2003" s="3">
        <v>487</v>
      </c>
      <c r="N2003" s="6">
        <f>M2003/8</f>
        <v>60.875</v>
      </c>
      <c r="O2003" s="4">
        <f t="shared" si="64"/>
        <v>1.7915152119416251</v>
      </c>
    </row>
    <row r="2004" spans="1:15" x14ac:dyDescent="0.2">
      <c r="A2004" t="s">
        <v>1766</v>
      </c>
      <c r="B2004">
        <v>942</v>
      </c>
      <c r="C2004">
        <v>11</v>
      </c>
      <c r="D2004">
        <v>274</v>
      </c>
      <c r="E2004">
        <v>75</v>
      </c>
      <c r="F2004">
        <v>673</v>
      </c>
      <c r="G2004">
        <v>0</v>
      </c>
      <c r="H2004">
        <v>266</v>
      </c>
      <c r="I2004">
        <v>137</v>
      </c>
      <c r="J2004">
        <v>26</v>
      </c>
      <c r="K2004" t="s">
        <v>122</v>
      </c>
      <c r="L2004" s="2">
        <f t="shared" si="63"/>
        <v>1462</v>
      </c>
      <c r="M2004" s="3">
        <v>1462</v>
      </c>
      <c r="N2004" s="6">
        <f>M2004/8</f>
        <v>182.75</v>
      </c>
      <c r="O2004" s="4">
        <f t="shared" si="64"/>
        <v>2.2642273477562327</v>
      </c>
    </row>
    <row r="2005" spans="1:15" x14ac:dyDescent="0.2">
      <c r="A2005" t="s">
        <v>1765</v>
      </c>
      <c r="B2005">
        <v>424</v>
      </c>
      <c r="C2005">
        <v>39</v>
      </c>
      <c r="D2005">
        <v>197</v>
      </c>
      <c r="E2005">
        <v>90</v>
      </c>
      <c r="F2005">
        <v>336</v>
      </c>
      <c r="G2005">
        <v>0</v>
      </c>
      <c r="H2005">
        <v>130</v>
      </c>
      <c r="I2005">
        <v>92</v>
      </c>
      <c r="J2005">
        <v>33</v>
      </c>
      <c r="K2005" t="s">
        <v>122</v>
      </c>
      <c r="L2005" s="2">
        <f t="shared" si="63"/>
        <v>917</v>
      </c>
      <c r="M2005" s="3">
        <v>917</v>
      </c>
      <c r="N2005" s="6">
        <f>M2005/8</f>
        <v>114.625</v>
      </c>
      <c r="O2005" s="4">
        <f t="shared" si="64"/>
        <v>2.0630517457470892</v>
      </c>
    </row>
    <row r="2006" spans="1:15" x14ac:dyDescent="0.2">
      <c r="A2006" t="s">
        <v>1762</v>
      </c>
      <c r="B2006">
        <v>654</v>
      </c>
      <c r="C2006">
        <v>7</v>
      </c>
      <c r="D2006">
        <v>97</v>
      </c>
      <c r="E2006">
        <v>47</v>
      </c>
      <c r="F2006">
        <v>414</v>
      </c>
      <c r="G2006">
        <v>2</v>
      </c>
      <c r="H2006">
        <v>40</v>
      </c>
      <c r="I2006">
        <v>14</v>
      </c>
      <c r="J2006">
        <v>21</v>
      </c>
      <c r="K2006" t="s">
        <v>122</v>
      </c>
      <c r="L2006" s="2">
        <f t="shared" si="63"/>
        <v>642</v>
      </c>
      <c r="M2006" s="3">
        <v>642</v>
      </c>
      <c r="N2006" s="6">
        <f>M2006/8</f>
        <v>80.25</v>
      </c>
      <c r="O2006" s="4">
        <f t="shared" si="64"/>
        <v>1.9098233696509119</v>
      </c>
    </row>
    <row r="2007" spans="1:15" x14ac:dyDescent="0.2">
      <c r="A2007" t="s">
        <v>1660</v>
      </c>
      <c r="B2007">
        <v>356</v>
      </c>
      <c r="C2007">
        <v>113</v>
      </c>
      <c r="D2007">
        <v>80</v>
      </c>
      <c r="E2007">
        <v>47</v>
      </c>
      <c r="F2007">
        <v>237</v>
      </c>
      <c r="G2007">
        <v>4</v>
      </c>
      <c r="H2007">
        <v>43</v>
      </c>
      <c r="I2007">
        <v>2</v>
      </c>
      <c r="J2007">
        <v>15</v>
      </c>
      <c r="K2007" t="s">
        <v>122</v>
      </c>
      <c r="L2007" s="2">
        <f t="shared" si="63"/>
        <v>541</v>
      </c>
      <c r="M2007" s="3">
        <v>541</v>
      </c>
      <c r="N2007" s="6">
        <f>M2007/8</f>
        <v>67.625</v>
      </c>
      <c r="O2007" s="4">
        <f t="shared" si="64"/>
        <v>1.8364823574581484</v>
      </c>
    </row>
    <row r="2008" spans="1:15" x14ac:dyDescent="0.2">
      <c r="A2008" t="s">
        <v>1764</v>
      </c>
      <c r="B2008">
        <v>261</v>
      </c>
      <c r="C2008">
        <v>2</v>
      </c>
      <c r="D2008">
        <v>80</v>
      </c>
      <c r="E2008">
        <v>56</v>
      </c>
      <c r="F2008">
        <v>179</v>
      </c>
      <c r="G2008">
        <v>1</v>
      </c>
      <c r="H2008">
        <v>106</v>
      </c>
      <c r="I2008">
        <v>1</v>
      </c>
      <c r="J2008">
        <v>7</v>
      </c>
      <c r="K2008" t="s">
        <v>122</v>
      </c>
      <c r="L2008" s="2">
        <f t="shared" si="63"/>
        <v>432</v>
      </c>
      <c r="M2008" s="3">
        <v>432</v>
      </c>
      <c r="N2008" s="6">
        <f>M2008/8</f>
        <v>54</v>
      </c>
      <c r="O2008" s="4">
        <f t="shared" si="64"/>
        <v>1.7403626894942439</v>
      </c>
    </row>
    <row r="2009" spans="1:15" x14ac:dyDescent="0.2">
      <c r="A2009" t="s">
        <v>1621</v>
      </c>
      <c r="B2009">
        <v>263</v>
      </c>
      <c r="C2009">
        <v>2</v>
      </c>
      <c r="D2009">
        <v>49</v>
      </c>
      <c r="E2009">
        <v>16</v>
      </c>
      <c r="F2009">
        <v>143</v>
      </c>
      <c r="G2009">
        <v>0</v>
      </c>
      <c r="H2009">
        <v>14</v>
      </c>
      <c r="I2009">
        <v>6</v>
      </c>
      <c r="J2009">
        <v>4</v>
      </c>
      <c r="K2009" t="s">
        <v>122</v>
      </c>
      <c r="L2009" s="2">
        <f t="shared" si="63"/>
        <v>234</v>
      </c>
      <c r="M2009" s="3">
        <v>234</v>
      </c>
      <c r="N2009" s="6">
        <f>M2009/8</f>
        <v>29.25</v>
      </c>
      <c r="O2009" s="4">
        <f t="shared" si="64"/>
        <v>1.4807253789884878</v>
      </c>
    </row>
    <row r="2010" spans="1:15" x14ac:dyDescent="0.2">
      <c r="A2010" t="s">
        <v>1715</v>
      </c>
      <c r="B2010">
        <v>253</v>
      </c>
      <c r="C2010">
        <v>5</v>
      </c>
      <c r="D2010">
        <v>85</v>
      </c>
      <c r="E2010">
        <v>23</v>
      </c>
      <c r="F2010">
        <v>127</v>
      </c>
      <c r="G2010">
        <v>2</v>
      </c>
      <c r="H2010">
        <v>45</v>
      </c>
      <c r="I2010">
        <v>25</v>
      </c>
      <c r="J2010">
        <v>34</v>
      </c>
      <c r="K2010" t="s">
        <v>122</v>
      </c>
      <c r="L2010" s="2">
        <f t="shared" si="63"/>
        <v>346</v>
      </c>
      <c r="M2010" s="3">
        <v>346</v>
      </c>
      <c r="N2010" s="6">
        <f>M2010/8</f>
        <v>43.25</v>
      </c>
      <c r="O2010" s="4">
        <f t="shared" si="64"/>
        <v>1.6459132750338443</v>
      </c>
    </row>
    <row r="2011" spans="1:15" x14ac:dyDescent="0.2">
      <c r="A2011" t="s">
        <v>1763</v>
      </c>
      <c r="B2011">
        <v>240</v>
      </c>
      <c r="C2011">
        <v>10</v>
      </c>
      <c r="D2011">
        <v>22</v>
      </c>
      <c r="E2011">
        <v>11</v>
      </c>
      <c r="F2011">
        <v>24</v>
      </c>
      <c r="G2011">
        <v>2</v>
      </c>
      <c r="H2011">
        <v>14</v>
      </c>
      <c r="I2011">
        <v>1</v>
      </c>
      <c r="J2011">
        <v>5</v>
      </c>
      <c r="K2011" t="s">
        <v>122</v>
      </c>
      <c r="L2011" s="2">
        <f t="shared" si="63"/>
        <v>89</v>
      </c>
      <c r="M2011" s="3">
        <v>89</v>
      </c>
      <c r="N2011" s="6">
        <f>M2011/8</f>
        <v>11.125</v>
      </c>
      <c r="O2011" s="4">
        <f t="shared" si="64"/>
        <v>1.0836817472743012</v>
      </c>
    </row>
    <row r="2012" spans="1:15" x14ac:dyDescent="0.2">
      <c r="A2012" t="s">
        <v>1762</v>
      </c>
      <c r="B2012">
        <v>654</v>
      </c>
      <c r="C2012">
        <v>7</v>
      </c>
      <c r="D2012">
        <v>97</v>
      </c>
      <c r="E2012">
        <v>47</v>
      </c>
      <c r="F2012">
        <v>414</v>
      </c>
      <c r="G2012">
        <v>2</v>
      </c>
      <c r="H2012">
        <v>40</v>
      </c>
      <c r="I2012">
        <v>14</v>
      </c>
      <c r="J2012">
        <v>21</v>
      </c>
      <c r="K2012" t="s">
        <v>122</v>
      </c>
      <c r="L2012" s="2">
        <f t="shared" si="63"/>
        <v>642</v>
      </c>
      <c r="M2012" s="3">
        <v>642</v>
      </c>
      <c r="N2012" s="6">
        <f>M2012/8</f>
        <v>80.25</v>
      </c>
      <c r="O2012" s="4">
        <f t="shared" si="64"/>
        <v>1.9098233696509119</v>
      </c>
    </row>
    <row r="2013" spans="1:15" x14ac:dyDescent="0.2">
      <c r="A2013" t="s">
        <v>1761</v>
      </c>
      <c r="B2013">
        <v>265</v>
      </c>
      <c r="C2013">
        <v>11</v>
      </c>
      <c r="D2013">
        <v>46</v>
      </c>
      <c r="E2013">
        <v>33</v>
      </c>
      <c r="F2013">
        <v>145</v>
      </c>
      <c r="G2013">
        <v>0</v>
      </c>
      <c r="H2013">
        <v>30</v>
      </c>
      <c r="I2013">
        <v>21</v>
      </c>
      <c r="J2013">
        <v>17</v>
      </c>
      <c r="K2013" t="s">
        <v>122</v>
      </c>
      <c r="L2013" s="2">
        <f t="shared" si="63"/>
        <v>303</v>
      </c>
      <c r="M2013" s="3">
        <v>303</v>
      </c>
      <c r="N2013" s="6">
        <f>M2013/8</f>
        <v>37.875</v>
      </c>
      <c r="O2013" s="4">
        <f t="shared" si="64"/>
        <v>1.589670402034894</v>
      </c>
    </row>
    <row r="2014" spans="1:15" x14ac:dyDescent="0.2">
      <c r="A2014" t="s">
        <v>1760</v>
      </c>
      <c r="B2014">
        <v>194</v>
      </c>
      <c r="C2014">
        <v>4</v>
      </c>
      <c r="D2014">
        <v>33</v>
      </c>
      <c r="E2014">
        <v>14</v>
      </c>
      <c r="F2014">
        <v>133</v>
      </c>
      <c r="G2014">
        <v>0</v>
      </c>
      <c r="H2014">
        <v>0</v>
      </c>
      <c r="I2014">
        <v>1</v>
      </c>
      <c r="J2014">
        <v>0</v>
      </c>
      <c r="K2014" t="s">
        <v>122</v>
      </c>
      <c r="L2014" s="2">
        <f t="shared" si="63"/>
        <v>185</v>
      </c>
      <c r="M2014" s="3">
        <v>185</v>
      </c>
      <c r="N2014" s="6">
        <f>M2014/8</f>
        <v>23.125</v>
      </c>
      <c r="O2014" s="4">
        <f t="shared" si="64"/>
        <v>1.3824673220158301</v>
      </c>
    </row>
    <row r="2015" spans="1:15" x14ac:dyDescent="0.2">
      <c r="A2015" t="s">
        <v>1568</v>
      </c>
      <c r="B2015">
        <v>194</v>
      </c>
      <c r="C2015">
        <v>10</v>
      </c>
      <c r="D2015">
        <v>61</v>
      </c>
      <c r="E2015">
        <v>27</v>
      </c>
      <c r="F2015">
        <v>115</v>
      </c>
      <c r="G2015">
        <v>0</v>
      </c>
      <c r="H2015">
        <v>12</v>
      </c>
      <c r="I2015">
        <v>15</v>
      </c>
      <c r="J2015">
        <v>21</v>
      </c>
      <c r="K2015" t="s">
        <v>122</v>
      </c>
      <c r="L2015" s="2">
        <f t="shared" si="63"/>
        <v>261</v>
      </c>
      <c r="M2015" s="3">
        <v>261</v>
      </c>
      <c r="N2015" s="6">
        <f>M2015/8</f>
        <v>32.625</v>
      </c>
      <c r="O2015" s="4">
        <f t="shared" si="64"/>
        <v>1.5266622930104643</v>
      </c>
    </row>
    <row r="2016" spans="1:15" x14ac:dyDescent="0.2">
      <c r="A2016" t="s">
        <v>1759</v>
      </c>
      <c r="B2016">
        <v>180</v>
      </c>
      <c r="C2016">
        <v>3</v>
      </c>
      <c r="D2016">
        <v>46</v>
      </c>
      <c r="E2016">
        <v>8</v>
      </c>
      <c r="F2016">
        <v>119</v>
      </c>
      <c r="G2016">
        <v>0</v>
      </c>
      <c r="H2016">
        <v>24</v>
      </c>
      <c r="I2016">
        <v>1</v>
      </c>
      <c r="J2016">
        <v>7</v>
      </c>
      <c r="K2016" t="s">
        <v>122</v>
      </c>
      <c r="L2016" s="2">
        <f t="shared" si="63"/>
        <v>208</v>
      </c>
      <c r="M2016" s="3">
        <v>208</v>
      </c>
      <c r="N2016" s="6">
        <f>M2016/8</f>
        <v>26</v>
      </c>
      <c r="O2016" s="4">
        <f t="shared" si="64"/>
        <v>1.4313637641589874</v>
      </c>
    </row>
    <row r="2017" spans="1:15" x14ac:dyDescent="0.2">
      <c r="A2017" t="s">
        <v>1550</v>
      </c>
      <c r="B2017">
        <v>159</v>
      </c>
      <c r="C2017">
        <v>0</v>
      </c>
      <c r="D2017">
        <v>31</v>
      </c>
      <c r="E2017">
        <v>5</v>
      </c>
      <c r="F2017">
        <v>139</v>
      </c>
      <c r="G2017">
        <v>0</v>
      </c>
      <c r="H2017">
        <v>22</v>
      </c>
      <c r="I2017">
        <v>5</v>
      </c>
      <c r="J2017">
        <v>6</v>
      </c>
      <c r="K2017" t="s">
        <v>122</v>
      </c>
      <c r="L2017" s="2">
        <f t="shared" si="63"/>
        <v>208</v>
      </c>
      <c r="M2017" s="3">
        <v>208</v>
      </c>
      <c r="N2017" s="6">
        <f>M2017/8</f>
        <v>26</v>
      </c>
      <c r="O2017" s="4">
        <f t="shared" si="64"/>
        <v>1.4313637641589874</v>
      </c>
    </row>
    <row r="2018" spans="1:15" x14ac:dyDescent="0.2">
      <c r="A2018" t="s">
        <v>1738</v>
      </c>
      <c r="B2018">
        <v>199</v>
      </c>
      <c r="C2018">
        <v>56</v>
      </c>
      <c r="D2018">
        <v>33</v>
      </c>
      <c r="E2018">
        <v>14</v>
      </c>
      <c r="F2018">
        <v>81</v>
      </c>
      <c r="G2018">
        <v>0</v>
      </c>
      <c r="H2018">
        <v>48</v>
      </c>
      <c r="I2018">
        <v>0</v>
      </c>
      <c r="J2018">
        <v>5</v>
      </c>
      <c r="K2018" t="s">
        <v>122</v>
      </c>
      <c r="L2018" s="2">
        <f t="shared" si="63"/>
        <v>237</v>
      </c>
      <c r="M2018" s="3">
        <v>237</v>
      </c>
      <c r="N2018" s="6">
        <f>M2018/8</f>
        <v>29.625</v>
      </c>
      <c r="O2018" s="4">
        <f t="shared" si="64"/>
        <v>1.4860760973725888</v>
      </c>
    </row>
    <row r="2019" spans="1:15" x14ac:dyDescent="0.2">
      <c r="A2019" t="s">
        <v>1758</v>
      </c>
      <c r="B2019">
        <v>160</v>
      </c>
      <c r="C2019">
        <v>26</v>
      </c>
      <c r="D2019">
        <v>55</v>
      </c>
      <c r="E2019">
        <v>36</v>
      </c>
      <c r="F2019">
        <v>105</v>
      </c>
      <c r="G2019">
        <v>2</v>
      </c>
      <c r="H2019">
        <v>12</v>
      </c>
      <c r="I2019">
        <v>3</v>
      </c>
      <c r="J2019">
        <v>24</v>
      </c>
      <c r="K2019" t="s">
        <v>122</v>
      </c>
      <c r="L2019" s="2">
        <f t="shared" si="63"/>
        <v>263</v>
      </c>
      <c r="M2019" s="3">
        <v>263</v>
      </c>
      <c r="N2019" s="6">
        <f>M2019/8</f>
        <v>32.875</v>
      </c>
      <c r="O2019" s="4">
        <f t="shared" si="64"/>
        <v>1.5298793038824621</v>
      </c>
    </row>
    <row r="2020" spans="1:15" x14ac:dyDescent="0.2">
      <c r="A2020" t="s">
        <v>121</v>
      </c>
      <c r="B2020">
        <v>197</v>
      </c>
      <c r="C2020">
        <v>30</v>
      </c>
      <c r="D2020">
        <v>24</v>
      </c>
      <c r="E2020">
        <v>75</v>
      </c>
      <c r="F2020">
        <v>106</v>
      </c>
      <c r="G2020">
        <v>1</v>
      </c>
      <c r="H2020">
        <v>16</v>
      </c>
      <c r="I2020">
        <v>1</v>
      </c>
      <c r="J2020">
        <v>43</v>
      </c>
      <c r="K2020" t="s">
        <v>122</v>
      </c>
      <c r="L2020" s="2">
        <f t="shared" si="63"/>
        <v>296</v>
      </c>
      <c r="M2020" s="3">
        <v>296</v>
      </c>
      <c r="N2020" s="6">
        <f>M2020/8</f>
        <v>37</v>
      </c>
      <c r="O2020" s="4">
        <f t="shared" si="64"/>
        <v>1.5797835966168101</v>
      </c>
    </row>
    <row r="2021" spans="1:15" x14ac:dyDescent="0.2">
      <c r="A2021" t="s">
        <v>1757</v>
      </c>
      <c r="B2021">
        <v>130</v>
      </c>
      <c r="C2021">
        <v>0</v>
      </c>
      <c r="D2021">
        <v>28</v>
      </c>
      <c r="E2021">
        <v>8</v>
      </c>
      <c r="F2021">
        <v>111</v>
      </c>
      <c r="G2021">
        <v>4</v>
      </c>
      <c r="H2021">
        <v>28</v>
      </c>
      <c r="I2021">
        <v>4</v>
      </c>
      <c r="J2021">
        <v>12</v>
      </c>
      <c r="K2021" t="s">
        <v>122</v>
      </c>
      <c r="L2021" s="2">
        <f t="shared" si="63"/>
        <v>195</v>
      </c>
      <c r="M2021" s="3">
        <v>195</v>
      </c>
      <c r="N2021" s="6">
        <f>M2021/8</f>
        <v>24.375</v>
      </c>
      <c r="O2021" s="4">
        <f t="shared" si="64"/>
        <v>1.4044060509212692</v>
      </c>
    </row>
    <row r="2022" spans="1:15" x14ac:dyDescent="0.2">
      <c r="A2022" t="s">
        <v>1756</v>
      </c>
      <c r="B2022">
        <v>123</v>
      </c>
      <c r="C2022">
        <v>0</v>
      </c>
      <c r="D2022">
        <v>11</v>
      </c>
      <c r="E2022">
        <v>5</v>
      </c>
      <c r="F2022">
        <v>83</v>
      </c>
      <c r="G2022">
        <v>0</v>
      </c>
      <c r="H2022">
        <v>99</v>
      </c>
      <c r="I2022">
        <v>4</v>
      </c>
      <c r="J2022">
        <v>0</v>
      </c>
      <c r="K2022" t="s">
        <v>122</v>
      </c>
      <c r="L2022" s="2">
        <f t="shared" si="63"/>
        <v>202</v>
      </c>
      <c r="M2022" s="3">
        <v>202</v>
      </c>
      <c r="N2022" s="6">
        <f>M2022/8</f>
        <v>25.25</v>
      </c>
      <c r="O2022" s="4">
        <f t="shared" si="64"/>
        <v>1.4191293077419758</v>
      </c>
    </row>
    <row r="2023" spans="1:15" x14ac:dyDescent="0.2">
      <c r="A2023" t="s">
        <v>1576</v>
      </c>
      <c r="B2023">
        <v>123</v>
      </c>
      <c r="C2023">
        <v>0</v>
      </c>
      <c r="D2023">
        <v>20</v>
      </c>
      <c r="E2023">
        <v>2</v>
      </c>
      <c r="F2023">
        <v>71</v>
      </c>
      <c r="G2023">
        <v>0</v>
      </c>
      <c r="H2023">
        <v>4</v>
      </c>
      <c r="I2023">
        <v>8</v>
      </c>
      <c r="J2023">
        <v>1</v>
      </c>
      <c r="K2023" t="s">
        <v>122</v>
      </c>
      <c r="L2023" s="2">
        <f t="shared" si="63"/>
        <v>106</v>
      </c>
      <c r="M2023" s="3">
        <v>106</v>
      </c>
      <c r="N2023" s="6">
        <f>M2023/8</f>
        <v>13.25</v>
      </c>
      <c r="O2023" s="4">
        <f t="shared" si="64"/>
        <v>1.153814864344529</v>
      </c>
    </row>
    <row r="2024" spans="1:15" x14ac:dyDescent="0.2">
      <c r="A2024" t="s">
        <v>1755</v>
      </c>
      <c r="B2024">
        <v>120</v>
      </c>
      <c r="C2024">
        <v>0</v>
      </c>
      <c r="D2024">
        <v>26</v>
      </c>
      <c r="E2024">
        <v>4</v>
      </c>
      <c r="F2024">
        <v>95</v>
      </c>
      <c r="G2024">
        <v>0</v>
      </c>
      <c r="H2024">
        <v>4</v>
      </c>
      <c r="I2024">
        <v>0</v>
      </c>
      <c r="J2024">
        <v>1</v>
      </c>
      <c r="K2024" t="s">
        <v>122</v>
      </c>
      <c r="L2024" s="2">
        <f t="shared" si="63"/>
        <v>130</v>
      </c>
      <c r="M2024" s="3">
        <v>130</v>
      </c>
      <c r="N2024" s="6">
        <f>M2024/8</f>
        <v>16.25</v>
      </c>
      <c r="O2024" s="4">
        <f t="shared" si="64"/>
        <v>1.2367890994092929</v>
      </c>
    </row>
    <row r="2025" spans="1:15" x14ac:dyDescent="0.2">
      <c r="A2025" t="s">
        <v>1494</v>
      </c>
      <c r="B2025">
        <v>114</v>
      </c>
      <c r="C2025">
        <v>0</v>
      </c>
      <c r="D2025">
        <v>13</v>
      </c>
      <c r="E2025">
        <v>1</v>
      </c>
      <c r="F2025">
        <v>97</v>
      </c>
      <c r="G2025">
        <v>1</v>
      </c>
      <c r="H2025">
        <v>38</v>
      </c>
      <c r="I2025">
        <v>2</v>
      </c>
      <c r="J2025">
        <v>2</v>
      </c>
      <c r="K2025" t="s">
        <v>122</v>
      </c>
      <c r="L2025" s="2">
        <f t="shared" si="63"/>
        <v>154</v>
      </c>
      <c r="M2025" s="3">
        <v>154</v>
      </c>
      <c r="N2025" s="6">
        <f>M2025/8</f>
        <v>19.25</v>
      </c>
      <c r="O2025" s="4">
        <f t="shared" si="64"/>
        <v>1.3064250275506875</v>
      </c>
    </row>
    <row r="2026" spans="1:15" x14ac:dyDescent="0.2">
      <c r="A2026" t="s">
        <v>1754</v>
      </c>
      <c r="B2026">
        <v>111</v>
      </c>
      <c r="C2026">
        <v>0</v>
      </c>
      <c r="D2026">
        <v>27</v>
      </c>
      <c r="E2026">
        <v>20</v>
      </c>
      <c r="F2026">
        <v>69</v>
      </c>
      <c r="G2026">
        <v>0</v>
      </c>
      <c r="H2026">
        <v>48</v>
      </c>
      <c r="I2026">
        <v>0</v>
      </c>
      <c r="J2026">
        <v>0</v>
      </c>
      <c r="K2026" t="s">
        <v>122</v>
      </c>
      <c r="L2026" s="2">
        <f t="shared" si="63"/>
        <v>164</v>
      </c>
      <c r="M2026" s="3">
        <v>164</v>
      </c>
      <c r="N2026" s="6">
        <f>M2026/8</f>
        <v>20.5</v>
      </c>
      <c r="O2026" s="4">
        <f t="shared" si="64"/>
        <v>1.3324384599156054</v>
      </c>
    </row>
    <row r="2027" spans="1:15" x14ac:dyDescent="0.2">
      <c r="A2027" t="s">
        <v>175</v>
      </c>
      <c r="B2027">
        <v>109</v>
      </c>
      <c r="C2027">
        <v>4</v>
      </c>
      <c r="D2027">
        <v>33</v>
      </c>
      <c r="E2027">
        <v>17</v>
      </c>
      <c r="F2027">
        <v>89</v>
      </c>
      <c r="G2027">
        <v>0</v>
      </c>
      <c r="H2027">
        <v>2</v>
      </c>
      <c r="I2027">
        <v>11</v>
      </c>
      <c r="J2027">
        <v>5</v>
      </c>
      <c r="K2027" t="s">
        <v>122</v>
      </c>
      <c r="L2027" s="2">
        <f t="shared" si="63"/>
        <v>161</v>
      </c>
      <c r="M2027" s="3">
        <v>161</v>
      </c>
      <c r="N2027" s="6">
        <f>M2027/8</f>
        <v>20.125</v>
      </c>
      <c r="O2027" s="4">
        <f t="shared" si="64"/>
        <v>1.3247967176217299</v>
      </c>
    </row>
    <row r="2028" spans="1:15" x14ac:dyDescent="0.2">
      <c r="A2028" t="s">
        <v>1678</v>
      </c>
      <c r="B2028">
        <v>114</v>
      </c>
      <c r="C2028">
        <v>1</v>
      </c>
      <c r="D2028">
        <v>12</v>
      </c>
      <c r="E2028">
        <v>6</v>
      </c>
      <c r="F2028">
        <v>70</v>
      </c>
      <c r="G2028">
        <v>0</v>
      </c>
      <c r="H2028">
        <v>1</v>
      </c>
      <c r="I2028">
        <v>7</v>
      </c>
      <c r="J2028">
        <v>1</v>
      </c>
      <c r="K2028" t="s">
        <v>122</v>
      </c>
      <c r="L2028" s="2">
        <f t="shared" si="63"/>
        <v>98</v>
      </c>
      <c r="M2028" s="3">
        <v>98</v>
      </c>
      <c r="N2028" s="6">
        <f>M2028/8</f>
        <v>12.25</v>
      </c>
      <c r="O2028" s="4">
        <f t="shared" si="64"/>
        <v>1.1222158782728267</v>
      </c>
    </row>
    <row r="2029" spans="1:15" x14ac:dyDescent="0.2">
      <c r="A2029" t="s">
        <v>1552</v>
      </c>
      <c r="B2029">
        <v>172</v>
      </c>
      <c r="C2029">
        <v>3</v>
      </c>
      <c r="D2029">
        <v>19</v>
      </c>
      <c r="E2029">
        <v>13</v>
      </c>
      <c r="F2029">
        <v>69</v>
      </c>
      <c r="G2029">
        <v>1</v>
      </c>
      <c r="H2029">
        <v>12</v>
      </c>
      <c r="I2029">
        <v>16</v>
      </c>
      <c r="J2029">
        <v>6</v>
      </c>
      <c r="K2029" t="s">
        <v>122</v>
      </c>
      <c r="L2029" s="2">
        <f t="shared" si="63"/>
        <v>139</v>
      </c>
      <c r="M2029" s="3">
        <v>139</v>
      </c>
      <c r="N2029" s="6">
        <f>M2029/8</f>
        <v>17.375</v>
      </c>
      <c r="O2029" s="4">
        <f t="shared" si="64"/>
        <v>1.2642273477562325</v>
      </c>
    </row>
    <row r="2030" spans="1:15" x14ac:dyDescent="0.2">
      <c r="A2030" t="s">
        <v>1753</v>
      </c>
      <c r="B2030">
        <v>100</v>
      </c>
      <c r="C2030">
        <v>25</v>
      </c>
      <c r="D2030">
        <v>24</v>
      </c>
      <c r="E2030">
        <v>15</v>
      </c>
      <c r="F2030">
        <v>70</v>
      </c>
      <c r="G2030">
        <v>0</v>
      </c>
      <c r="H2030">
        <v>21</v>
      </c>
      <c r="I2030">
        <v>7</v>
      </c>
      <c r="J2030">
        <v>0</v>
      </c>
      <c r="K2030" t="s">
        <v>122</v>
      </c>
      <c r="L2030" s="2">
        <f t="shared" si="63"/>
        <v>162</v>
      </c>
      <c r="M2030" s="3">
        <v>162</v>
      </c>
      <c r="N2030" s="6">
        <f>M2030/8</f>
        <v>20.25</v>
      </c>
      <c r="O2030" s="4">
        <f t="shared" si="64"/>
        <v>1.3273589343863303</v>
      </c>
    </row>
    <row r="2031" spans="1:15" x14ac:dyDescent="0.2">
      <c r="A2031" t="s">
        <v>1752</v>
      </c>
      <c r="B2031">
        <v>108</v>
      </c>
      <c r="C2031">
        <v>0</v>
      </c>
      <c r="D2031">
        <v>59</v>
      </c>
      <c r="E2031">
        <v>28</v>
      </c>
      <c r="F2031">
        <v>79</v>
      </c>
      <c r="G2031">
        <v>0</v>
      </c>
      <c r="H2031">
        <v>33</v>
      </c>
      <c r="I2031">
        <v>41</v>
      </c>
      <c r="J2031">
        <v>25</v>
      </c>
      <c r="K2031" t="s">
        <v>122</v>
      </c>
      <c r="L2031" s="2">
        <f t="shared" si="63"/>
        <v>265</v>
      </c>
      <c r="M2031" s="3">
        <v>265</v>
      </c>
      <c r="N2031" s="6">
        <f>M2031/8</f>
        <v>33.125</v>
      </c>
      <c r="O2031" s="4">
        <f t="shared" si="64"/>
        <v>1.5330726600488125</v>
      </c>
    </row>
    <row r="2032" spans="1:15" x14ac:dyDescent="0.2">
      <c r="A2032" t="s">
        <v>1472</v>
      </c>
      <c r="B2032">
        <v>147</v>
      </c>
      <c r="C2032">
        <v>0</v>
      </c>
      <c r="D2032">
        <v>13</v>
      </c>
      <c r="E2032">
        <v>14</v>
      </c>
      <c r="F2032">
        <v>75</v>
      </c>
      <c r="G2032">
        <v>0</v>
      </c>
      <c r="H2032">
        <v>5</v>
      </c>
      <c r="I2032">
        <v>4</v>
      </c>
      <c r="J2032">
        <v>13</v>
      </c>
      <c r="K2032" t="s">
        <v>122</v>
      </c>
      <c r="L2032" s="2">
        <f t="shared" si="63"/>
        <v>124</v>
      </c>
      <c r="M2032" s="3">
        <v>124</v>
      </c>
      <c r="N2032" s="6">
        <f>M2032/8</f>
        <v>15.5</v>
      </c>
      <c r="O2032" s="4">
        <f t="shared" si="64"/>
        <v>1.2174839442139063</v>
      </c>
    </row>
    <row r="2033" spans="1:15" x14ac:dyDescent="0.2">
      <c r="A2033" t="s">
        <v>1473</v>
      </c>
      <c r="B2033">
        <v>86</v>
      </c>
      <c r="C2033">
        <v>4</v>
      </c>
      <c r="D2033">
        <v>34</v>
      </c>
      <c r="E2033">
        <v>20</v>
      </c>
      <c r="F2033">
        <v>80</v>
      </c>
      <c r="G2033">
        <v>0</v>
      </c>
      <c r="H2033">
        <v>0</v>
      </c>
      <c r="I2033">
        <v>0</v>
      </c>
      <c r="J2033">
        <v>1</v>
      </c>
      <c r="K2033" t="s">
        <v>122</v>
      </c>
      <c r="L2033" s="2">
        <f t="shared" si="63"/>
        <v>139</v>
      </c>
      <c r="M2033" s="3">
        <v>139</v>
      </c>
      <c r="N2033" s="6">
        <f>M2033/8</f>
        <v>17.375</v>
      </c>
      <c r="O2033" s="4">
        <f t="shared" si="64"/>
        <v>1.2642273477562325</v>
      </c>
    </row>
    <row r="2034" spans="1:15" x14ac:dyDescent="0.2">
      <c r="A2034" t="s">
        <v>1636</v>
      </c>
      <c r="B2034">
        <v>706</v>
      </c>
      <c r="C2034">
        <v>9</v>
      </c>
      <c r="D2034">
        <v>95</v>
      </c>
      <c r="E2034">
        <v>54</v>
      </c>
      <c r="F2034">
        <v>559</v>
      </c>
      <c r="G2034">
        <v>0</v>
      </c>
      <c r="H2034">
        <v>39</v>
      </c>
      <c r="I2034">
        <v>45</v>
      </c>
      <c r="J2034">
        <v>18</v>
      </c>
      <c r="K2034" t="s">
        <v>122</v>
      </c>
      <c r="L2034" s="2">
        <f t="shared" si="63"/>
        <v>819</v>
      </c>
      <c r="M2034" s="3">
        <v>819</v>
      </c>
      <c r="N2034" s="6">
        <f>M2034/8</f>
        <v>102.375</v>
      </c>
      <c r="O2034" s="4">
        <f t="shared" si="64"/>
        <v>2.0144155225606033</v>
      </c>
    </row>
    <row r="2035" spans="1:15" x14ac:dyDescent="0.2">
      <c r="A2035" t="s">
        <v>1751</v>
      </c>
      <c r="B2035">
        <v>78</v>
      </c>
      <c r="C2035">
        <v>0</v>
      </c>
      <c r="D2035">
        <v>37</v>
      </c>
      <c r="E2035">
        <v>11</v>
      </c>
      <c r="F2035">
        <v>62</v>
      </c>
      <c r="G2035">
        <v>0</v>
      </c>
      <c r="H2035">
        <v>9</v>
      </c>
      <c r="I2035">
        <v>19</v>
      </c>
      <c r="J2035">
        <v>7</v>
      </c>
      <c r="K2035" t="s">
        <v>122</v>
      </c>
      <c r="L2035" s="2">
        <f t="shared" si="63"/>
        <v>145</v>
      </c>
      <c r="M2035" s="3">
        <v>145</v>
      </c>
      <c r="N2035" s="6">
        <f>M2035/8</f>
        <v>18.125</v>
      </c>
      <c r="O2035" s="4">
        <f t="shared" si="64"/>
        <v>1.2816014438256551</v>
      </c>
    </row>
    <row r="2036" spans="1:15" x14ac:dyDescent="0.2">
      <c r="A2036" t="s">
        <v>1480</v>
      </c>
      <c r="B2036">
        <v>84</v>
      </c>
      <c r="C2036">
        <v>1</v>
      </c>
      <c r="D2036">
        <v>18</v>
      </c>
      <c r="E2036">
        <v>8</v>
      </c>
      <c r="F2036">
        <v>48</v>
      </c>
      <c r="G2036">
        <v>0</v>
      </c>
      <c r="H2036">
        <v>42</v>
      </c>
      <c r="I2036">
        <v>0</v>
      </c>
      <c r="J2036">
        <v>5</v>
      </c>
      <c r="K2036" t="s">
        <v>122</v>
      </c>
      <c r="L2036" s="2">
        <f t="shared" si="63"/>
        <v>122</v>
      </c>
      <c r="M2036" s="3">
        <v>122</v>
      </c>
      <c r="N2036" s="6">
        <f>M2036/8</f>
        <v>15.25</v>
      </c>
      <c r="O2036" s="4">
        <f t="shared" si="64"/>
        <v>1.2108533653148932</v>
      </c>
    </row>
    <row r="2037" spans="1:15" x14ac:dyDescent="0.2">
      <c r="A2037" t="s">
        <v>1750</v>
      </c>
      <c r="B2037">
        <v>79</v>
      </c>
      <c r="C2037">
        <v>0</v>
      </c>
      <c r="D2037">
        <v>36</v>
      </c>
      <c r="E2037">
        <v>26</v>
      </c>
      <c r="F2037">
        <v>43</v>
      </c>
      <c r="G2037">
        <v>0</v>
      </c>
      <c r="H2037">
        <v>0</v>
      </c>
      <c r="I2037">
        <v>0</v>
      </c>
      <c r="J2037">
        <v>13</v>
      </c>
      <c r="K2037" t="s">
        <v>122</v>
      </c>
      <c r="L2037" s="2">
        <f t="shared" si="63"/>
        <v>118</v>
      </c>
      <c r="M2037" s="3">
        <v>118</v>
      </c>
      <c r="N2037" s="6">
        <f>M2037/8</f>
        <v>14.75</v>
      </c>
      <c r="O2037" s="4">
        <f t="shared" si="64"/>
        <v>1.1972805581256194</v>
      </c>
    </row>
    <row r="2038" spans="1:15" x14ac:dyDescent="0.2">
      <c r="A2038" t="s">
        <v>1635</v>
      </c>
      <c r="B2038">
        <v>2788</v>
      </c>
      <c r="C2038">
        <v>696</v>
      </c>
      <c r="D2038">
        <v>683</v>
      </c>
      <c r="E2038">
        <v>640</v>
      </c>
      <c r="F2038">
        <v>1924</v>
      </c>
      <c r="G2038">
        <v>21</v>
      </c>
      <c r="H2038">
        <v>349</v>
      </c>
      <c r="I2038">
        <v>96</v>
      </c>
      <c r="J2038">
        <v>399</v>
      </c>
      <c r="K2038" t="s">
        <v>122</v>
      </c>
      <c r="L2038" s="2">
        <f t="shared" si="63"/>
        <v>4808</v>
      </c>
      <c r="M2038" s="3">
        <v>4808</v>
      </c>
      <c r="N2038" s="6">
        <f>M2038/8</f>
        <v>601</v>
      </c>
      <c r="O2038" s="4">
        <f t="shared" si="64"/>
        <v>2.7795964912578244</v>
      </c>
    </row>
    <row r="2039" spans="1:15" x14ac:dyDescent="0.2">
      <c r="A2039" t="s">
        <v>1672</v>
      </c>
      <c r="B2039">
        <v>129</v>
      </c>
      <c r="C2039">
        <v>4</v>
      </c>
      <c r="D2039">
        <v>52</v>
      </c>
      <c r="E2039">
        <v>12</v>
      </c>
      <c r="F2039">
        <v>105</v>
      </c>
      <c r="G2039">
        <v>2</v>
      </c>
      <c r="H2039">
        <v>6</v>
      </c>
      <c r="I2039">
        <v>7</v>
      </c>
      <c r="J2039">
        <v>8</v>
      </c>
      <c r="K2039" t="s">
        <v>122</v>
      </c>
      <c r="L2039" s="2">
        <f t="shared" si="63"/>
        <v>196</v>
      </c>
      <c r="M2039" s="3">
        <v>196</v>
      </c>
      <c r="N2039" s="6">
        <f>M2039/8</f>
        <v>24.5</v>
      </c>
      <c r="O2039" s="4">
        <f t="shared" si="64"/>
        <v>1.4065401804339552</v>
      </c>
    </row>
    <row r="2040" spans="1:15" x14ac:dyDescent="0.2">
      <c r="A2040" t="s">
        <v>1749</v>
      </c>
      <c r="B2040">
        <v>64</v>
      </c>
      <c r="C2040">
        <v>0</v>
      </c>
      <c r="D2040">
        <v>30</v>
      </c>
      <c r="E2040">
        <v>15</v>
      </c>
      <c r="F2040">
        <v>56</v>
      </c>
      <c r="G2040">
        <v>0</v>
      </c>
      <c r="H2040">
        <v>7</v>
      </c>
      <c r="I2040">
        <v>0</v>
      </c>
      <c r="J2040">
        <v>5</v>
      </c>
      <c r="K2040" t="s">
        <v>122</v>
      </c>
      <c r="L2040" s="2">
        <f t="shared" si="63"/>
        <v>113</v>
      </c>
      <c r="M2040" s="3">
        <v>113</v>
      </c>
      <c r="N2040" s="6">
        <f>M2040/8</f>
        <v>14.125</v>
      </c>
      <c r="O2040" s="4">
        <f t="shared" si="64"/>
        <v>1.1796953833245065</v>
      </c>
    </row>
    <row r="2041" spans="1:15" x14ac:dyDescent="0.2">
      <c r="A2041" t="s">
        <v>1748</v>
      </c>
      <c r="B2041">
        <v>64</v>
      </c>
      <c r="C2041">
        <v>5</v>
      </c>
      <c r="D2041">
        <v>15</v>
      </c>
      <c r="E2041">
        <v>10</v>
      </c>
      <c r="F2041">
        <v>33</v>
      </c>
      <c r="G2041">
        <v>3</v>
      </c>
      <c r="H2041">
        <v>12</v>
      </c>
      <c r="I2041">
        <v>3</v>
      </c>
      <c r="J2041">
        <v>5</v>
      </c>
      <c r="K2041" t="s">
        <v>122</v>
      </c>
      <c r="L2041" s="2">
        <f t="shared" si="63"/>
        <v>86</v>
      </c>
      <c r="M2041" s="3">
        <v>86</v>
      </c>
      <c r="N2041" s="6">
        <f>M2041/8</f>
        <v>10.75</v>
      </c>
      <c r="O2041" s="4">
        <f t="shared" si="64"/>
        <v>1.070037866607755</v>
      </c>
    </row>
    <row r="2042" spans="1:15" x14ac:dyDescent="0.2">
      <c r="A2042" t="s">
        <v>1747</v>
      </c>
      <c r="B2042">
        <v>60</v>
      </c>
      <c r="C2042">
        <v>2</v>
      </c>
      <c r="D2042">
        <v>6</v>
      </c>
      <c r="E2042">
        <v>2</v>
      </c>
      <c r="F2042">
        <v>11</v>
      </c>
      <c r="G2042">
        <v>0</v>
      </c>
      <c r="H2042">
        <v>2</v>
      </c>
      <c r="I2042">
        <v>2</v>
      </c>
      <c r="J2042">
        <v>2</v>
      </c>
      <c r="K2042" t="s">
        <v>122</v>
      </c>
      <c r="L2042" s="2">
        <f t="shared" si="63"/>
        <v>27</v>
      </c>
      <c r="M2042" s="3">
        <v>27</v>
      </c>
      <c r="N2042" s="6">
        <f>M2042/8</f>
        <v>3.375</v>
      </c>
      <c r="O2042" s="4">
        <f t="shared" si="64"/>
        <v>0.64097805735833202</v>
      </c>
    </row>
    <row r="2043" spans="1:15" x14ac:dyDescent="0.2">
      <c r="A2043" t="s">
        <v>1746</v>
      </c>
      <c r="B2043">
        <v>73</v>
      </c>
      <c r="C2043">
        <v>0</v>
      </c>
      <c r="D2043">
        <v>15</v>
      </c>
      <c r="E2043">
        <v>4</v>
      </c>
      <c r="F2043">
        <v>35</v>
      </c>
      <c r="G2043">
        <v>0</v>
      </c>
      <c r="H2043">
        <v>6</v>
      </c>
      <c r="I2043">
        <v>10</v>
      </c>
      <c r="J2043">
        <v>1</v>
      </c>
      <c r="K2043" t="s">
        <v>122</v>
      </c>
      <c r="L2043" s="2">
        <f t="shared" si="63"/>
        <v>71</v>
      </c>
      <c r="M2043" s="3">
        <v>71</v>
      </c>
      <c r="N2043" s="6">
        <f>M2043/8</f>
        <v>8.875</v>
      </c>
      <c r="O2043" s="4">
        <f t="shared" si="64"/>
        <v>0.99453710429849784</v>
      </c>
    </row>
    <row r="2044" spans="1:15" x14ac:dyDescent="0.2">
      <c r="A2044" t="s">
        <v>1745</v>
      </c>
      <c r="B2044">
        <v>59</v>
      </c>
      <c r="C2044">
        <v>4</v>
      </c>
      <c r="D2044">
        <v>20</v>
      </c>
      <c r="E2044">
        <v>9</v>
      </c>
      <c r="F2044">
        <v>37</v>
      </c>
      <c r="G2044">
        <v>0</v>
      </c>
      <c r="H2044">
        <v>2</v>
      </c>
      <c r="I2044">
        <v>1</v>
      </c>
      <c r="J2044">
        <v>2</v>
      </c>
      <c r="K2044" t="s">
        <v>122</v>
      </c>
      <c r="L2044" s="2">
        <f t="shared" si="63"/>
        <v>75</v>
      </c>
      <c r="M2044" s="3">
        <v>75</v>
      </c>
      <c r="N2044" s="6">
        <f>M2044/8</f>
        <v>9.375</v>
      </c>
      <c r="O2044" s="4">
        <f t="shared" si="64"/>
        <v>1.0159881053841304</v>
      </c>
    </row>
    <row r="2045" spans="1:15" x14ac:dyDescent="0.2">
      <c r="A2045" t="s">
        <v>1744</v>
      </c>
      <c r="B2045">
        <v>58</v>
      </c>
      <c r="C2045">
        <v>3</v>
      </c>
      <c r="D2045">
        <v>8</v>
      </c>
      <c r="E2045">
        <v>7</v>
      </c>
      <c r="F2045">
        <v>34</v>
      </c>
      <c r="G2045">
        <v>0</v>
      </c>
      <c r="H2045">
        <v>10</v>
      </c>
      <c r="I2045">
        <v>2</v>
      </c>
      <c r="J2045">
        <v>0</v>
      </c>
      <c r="K2045" t="s">
        <v>122</v>
      </c>
      <c r="L2045" s="2">
        <f t="shared" si="63"/>
        <v>64</v>
      </c>
      <c r="M2045" s="3">
        <v>64</v>
      </c>
      <c r="N2045" s="6">
        <f>M2045/8</f>
        <v>8</v>
      </c>
      <c r="O2045" s="4">
        <f t="shared" si="64"/>
        <v>0.95424250943932487</v>
      </c>
    </row>
    <row r="2046" spans="1:15" x14ac:dyDescent="0.2">
      <c r="A2046" t="s">
        <v>1660</v>
      </c>
      <c r="B2046">
        <v>356</v>
      </c>
      <c r="C2046">
        <v>113</v>
      </c>
      <c r="D2046">
        <v>80</v>
      </c>
      <c r="E2046">
        <v>47</v>
      </c>
      <c r="F2046">
        <v>237</v>
      </c>
      <c r="G2046">
        <v>4</v>
      </c>
      <c r="H2046">
        <v>43</v>
      </c>
      <c r="I2046">
        <v>2</v>
      </c>
      <c r="J2046">
        <v>15</v>
      </c>
      <c r="K2046" t="s">
        <v>122</v>
      </c>
      <c r="L2046" s="2">
        <f>SUM(C2046:J2046)</f>
        <v>541</v>
      </c>
      <c r="M2046" s="3">
        <v>541</v>
      </c>
      <c r="N2046" s="6">
        <f>M2046/8</f>
        <v>67.625</v>
      </c>
      <c r="O2046" s="4">
        <f t="shared" si="64"/>
        <v>1.8364823574581484</v>
      </c>
    </row>
    <row r="2047" spans="1:15" x14ac:dyDescent="0.2">
      <c r="A2047" t="s">
        <v>1743</v>
      </c>
      <c r="B2047">
        <v>57</v>
      </c>
      <c r="C2047">
        <v>0</v>
      </c>
      <c r="D2047">
        <v>0</v>
      </c>
      <c r="E2047">
        <v>1</v>
      </c>
      <c r="F2047">
        <v>0</v>
      </c>
      <c r="G2047">
        <v>5</v>
      </c>
      <c r="H2047">
        <v>0</v>
      </c>
      <c r="I2047">
        <v>0</v>
      </c>
      <c r="J2047">
        <v>0</v>
      </c>
      <c r="K2047" t="s">
        <v>122</v>
      </c>
      <c r="L2047" s="2">
        <f t="shared" si="63"/>
        <v>6</v>
      </c>
      <c r="M2047" s="3">
        <v>6</v>
      </c>
      <c r="N2047" s="6">
        <f>M2047/8</f>
        <v>0.75</v>
      </c>
      <c r="O2047" s="4">
        <f t="shared" si="64"/>
        <v>0.24303804868629444</v>
      </c>
    </row>
    <row r="2048" spans="1:15" x14ac:dyDescent="0.2">
      <c r="A2048" t="s">
        <v>1638</v>
      </c>
      <c r="B2048">
        <v>68</v>
      </c>
      <c r="C2048">
        <v>16</v>
      </c>
      <c r="D2048">
        <v>9</v>
      </c>
      <c r="E2048">
        <v>10</v>
      </c>
      <c r="F2048">
        <v>47</v>
      </c>
      <c r="G2048">
        <v>0</v>
      </c>
      <c r="H2048">
        <v>8</v>
      </c>
      <c r="I2048">
        <v>0</v>
      </c>
      <c r="J2048">
        <v>3</v>
      </c>
      <c r="K2048" t="s">
        <v>122</v>
      </c>
      <c r="L2048" s="2">
        <f t="shared" si="63"/>
        <v>93</v>
      </c>
      <c r="M2048" s="3">
        <v>93</v>
      </c>
      <c r="N2048" s="6">
        <f>M2048/8</f>
        <v>11.625</v>
      </c>
      <c r="O2048" s="4">
        <f t="shared" si="64"/>
        <v>1.1012313867906991</v>
      </c>
    </row>
    <row r="2049" spans="1:15" x14ac:dyDescent="0.2">
      <c r="A2049" t="s">
        <v>1742</v>
      </c>
      <c r="B2049">
        <v>61</v>
      </c>
      <c r="C2049">
        <v>2</v>
      </c>
      <c r="D2049">
        <v>20</v>
      </c>
      <c r="E2049">
        <v>4</v>
      </c>
      <c r="F2049">
        <v>37</v>
      </c>
      <c r="G2049">
        <v>1</v>
      </c>
      <c r="H2049">
        <v>10</v>
      </c>
      <c r="I2049">
        <v>2</v>
      </c>
      <c r="J2049">
        <v>5</v>
      </c>
      <c r="K2049" t="s">
        <v>122</v>
      </c>
      <c r="L2049" s="2">
        <f t="shared" si="63"/>
        <v>81</v>
      </c>
      <c r="M2049" s="3">
        <v>81</v>
      </c>
      <c r="N2049" s="6">
        <f>M2049/8</f>
        <v>10.125</v>
      </c>
      <c r="O2049" s="4">
        <f t="shared" si="64"/>
        <v>1.0463000196529693</v>
      </c>
    </row>
    <row r="2050" spans="1:15" x14ac:dyDescent="0.2">
      <c r="A2050" t="s">
        <v>1741</v>
      </c>
      <c r="B2050">
        <v>54</v>
      </c>
      <c r="C2050">
        <v>2</v>
      </c>
      <c r="D2050">
        <v>0</v>
      </c>
      <c r="E2050">
        <v>22</v>
      </c>
      <c r="F2050">
        <v>8</v>
      </c>
      <c r="G2050">
        <v>0</v>
      </c>
      <c r="H2050">
        <v>0</v>
      </c>
      <c r="I2050">
        <v>0</v>
      </c>
      <c r="J2050">
        <v>0</v>
      </c>
      <c r="K2050" t="s">
        <v>122</v>
      </c>
      <c r="L2050" s="2">
        <f t="shared" si="63"/>
        <v>32</v>
      </c>
      <c r="M2050" s="3">
        <v>32</v>
      </c>
      <c r="N2050" s="6">
        <f>M2050/8</f>
        <v>4</v>
      </c>
      <c r="O2050" s="4">
        <f t="shared" si="64"/>
        <v>0.69897000433601886</v>
      </c>
    </row>
    <row r="2051" spans="1:15" x14ac:dyDescent="0.2">
      <c r="A2051" t="s">
        <v>1672</v>
      </c>
      <c r="B2051">
        <v>129</v>
      </c>
      <c r="C2051">
        <v>4</v>
      </c>
      <c r="D2051">
        <v>52</v>
      </c>
      <c r="E2051">
        <v>12</v>
      </c>
      <c r="F2051">
        <v>105</v>
      </c>
      <c r="G2051">
        <v>2</v>
      </c>
      <c r="H2051">
        <v>6</v>
      </c>
      <c r="I2051">
        <v>7</v>
      </c>
      <c r="J2051">
        <v>8</v>
      </c>
      <c r="K2051" t="s">
        <v>122</v>
      </c>
      <c r="L2051" s="2">
        <f t="shared" ref="L2051:L2114" si="65">SUM(C2051:J2051)</f>
        <v>196</v>
      </c>
      <c r="M2051" s="3">
        <v>196</v>
      </c>
      <c r="N2051" s="6">
        <f>M2051/8</f>
        <v>24.5</v>
      </c>
      <c r="O2051" s="4">
        <f t="shared" ref="O2051:O2114" si="66">LOG10(N2051+1)</f>
        <v>1.4065401804339552</v>
      </c>
    </row>
    <row r="2052" spans="1:15" x14ac:dyDescent="0.2">
      <c r="A2052" t="s">
        <v>1722</v>
      </c>
      <c r="B2052">
        <v>97</v>
      </c>
      <c r="C2052">
        <v>15</v>
      </c>
      <c r="D2052">
        <v>42</v>
      </c>
      <c r="E2052">
        <v>24</v>
      </c>
      <c r="F2052">
        <v>48</v>
      </c>
      <c r="G2052">
        <v>0</v>
      </c>
      <c r="H2052">
        <v>22</v>
      </c>
      <c r="I2052">
        <v>21</v>
      </c>
      <c r="J2052">
        <v>11</v>
      </c>
      <c r="K2052" t="s">
        <v>122</v>
      </c>
      <c r="L2052" s="2">
        <f t="shared" si="65"/>
        <v>183</v>
      </c>
      <c r="M2052" s="3">
        <v>183</v>
      </c>
      <c r="N2052" s="6">
        <f>M2052/8</f>
        <v>22.875</v>
      </c>
      <c r="O2052" s="4">
        <f t="shared" si="66"/>
        <v>1.3779433802557839</v>
      </c>
    </row>
    <row r="2053" spans="1:15" x14ac:dyDescent="0.2">
      <c r="A2053" t="s">
        <v>1740</v>
      </c>
      <c r="B2053">
        <v>50</v>
      </c>
      <c r="C2053">
        <v>6</v>
      </c>
      <c r="D2053">
        <v>14</v>
      </c>
      <c r="E2053">
        <v>7</v>
      </c>
      <c r="F2053">
        <v>28</v>
      </c>
      <c r="G2053">
        <v>0</v>
      </c>
      <c r="H2053">
        <v>2</v>
      </c>
      <c r="I2053">
        <v>3</v>
      </c>
      <c r="J2053">
        <v>13</v>
      </c>
      <c r="K2053" t="s">
        <v>122</v>
      </c>
      <c r="L2053" s="2">
        <f t="shared" si="65"/>
        <v>73</v>
      </c>
      <c r="M2053" s="3">
        <v>73</v>
      </c>
      <c r="N2053" s="6">
        <f>M2053/8</f>
        <v>9.125</v>
      </c>
      <c r="O2053" s="4">
        <f t="shared" si="66"/>
        <v>1.0053950318867062</v>
      </c>
    </row>
    <row r="2054" spans="1:15" x14ac:dyDescent="0.2">
      <c r="A2054" t="s">
        <v>1739</v>
      </c>
      <c r="B2054">
        <v>53</v>
      </c>
      <c r="C2054">
        <v>0</v>
      </c>
      <c r="D2054">
        <v>21</v>
      </c>
      <c r="E2054">
        <v>15</v>
      </c>
      <c r="F2054">
        <v>24</v>
      </c>
      <c r="G2054">
        <v>0</v>
      </c>
      <c r="H2054">
        <v>0</v>
      </c>
      <c r="I2054">
        <v>0</v>
      </c>
      <c r="J2054">
        <v>3</v>
      </c>
      <c r="K2054" t="s">
        <v>122</v>
      </c>
      <c r="L2054" s="2">
        <f t="shared" si="65"/>
        <v>63</v>
      </c>
      <c r="M2054" s="3">
        <v>63</v>
      </c>
      <c r="N2054" s="6">
        <f>M2054/8</f>
        <v>7.875</v>
      </c>
      <c r="O2054" s="4">
        <f t="shared" si="66"/>
        <v>0.9481683617271317</v>
      </c>
    </row>
    <row r="2055" spans="1:15" x14ac:dyDescent="0.2">
      <c r="A2055" t="s">
        <v>1738</v>
      </c>
      <c r="B2055">
        <v>199</v>
      </c>
      <c r="C2055">
        <v>56</v>
      </c>
      <c r="D2055">
        <v>33</v>
      </c>
      <c r="E2055">
        <v>14</v>
      </c>
      <c r="F2055">
        <v>81</v>
      </c>
      <c r="G2055">
        <v>0</v>
      </c>
      <c r="H2055">
        <v>48</v>
      </c>
      <c r="I2055">
        <v>0</v>
      </c>
      <c r="J2055">
        <v>5</v>
      </c>
      <c r="K2055" t="s">
        <v>122</v>
      </c>
      <c r="L2055" s="2">
        <f t="shared" si="65"/>
        <v>237</v>
      </c>
      <c r="M2055" s="3">
        <v>237</v>
      </c>
      <c r="N2055" s="6">
        <f>M2055/8</f>
        <v>29.625</v>
      </c>
      <c r="O2055" s="4">
        <f t="shared" si="66"/>
        <v>1.4860760973725888</v>
      </c>
    </row>
    <row r="2056" spans="1:15" x14ac:dyDescent="0.2">
      <c r="A2056" t="s">
        <v>1737</v>
      </c>
      <c r="B2056">
        <v>1903</v>
      </c>
      <c r="C2056">
        <v>76</v>
      </c>
      <c r="D2056">
        <v>188</v>
      </c>
      <c r="E2056">
        <v>149</v>
      </c>
      <c r="F2056">
        <v>1538</v>
      </c>
      <c r="G2056">
        <v>0</v>
      </c>
      <c r="H2056">
        <v>242</v>
      </c>
      <c r="I2056">
        <v>9</v>
      </c>
      <c r="J2056">
        <v>35</v>
      </c>
      <c r="K2056" t="s">
        <v>122</v>
      </c>
      <c r="L2056" s="2">
        <f t="shared" si="65"/>
        <v>2237</v>
      </c>
      <c r="M2056" s="3">
        <v>2237</v>
      </c>
      <c r="N2056" s="6">
        <f>M2056/8</f>
        <v>279.625</v>
      </c>
      <c r="O2056" s="4">
        <f t="shared" si="66"/>
        <v>2.4481263583473982</v>
      </c>
    </row>
    <row r="2057" spans="1:15" x14ac:dyDescent="0.2">
      <c r="A2057" t="s">
        <v>1736</v>
      </c>
      <c r="B2057">
        <v>46</v>
      </c>
      <c r="C2057">
        <v>0</v>
      </c>
      <c r="D2057">
        <v>7</v>
      </c>
      <c r="E2057">
        <v>1</v>
      </c>
      <c r="F2057">
        <v>25</v>
      </c>
      <c r="G2057">
        <v>0</v>
      </c>
      <c r="H2057">
        <v>7</v>
      </c>
      <c r="I2057">
        <v>0</v>
      </c>
      <c r="J2057">
        <v>2</v>
      </c>
      <c r="K2057" t="s">
        <v>122</v>
      </c>
      <c r="L2057" s="2">
        <f t="shared" si="65"/>
        <v>42</v>
      </c>
      <c r="M2057" s="3">
        <v>42</v>
      </c>
      <c r="N2057" s="6">
        <f>M2057/8</f>
        <v>5.25</v>
      </c>
      <c r="O2057" s="4">
        <f t="shared" si="66"/>
        <v>0.79588001734407521</v>
      </c>
    </row>
    <row r="2058" spans="1:15" x14ac:dyDescent="0.2">
      <c r="A2058" t="s">
        <v>1735</v>
      </c>
      <c r="B2058">
        <v>45</v>
      </c>
      <c r="C2058">
        <v>1</v>
      </c>
      <c r="D2058">
        <v>19</v>
      </c>
      <c r="E2058">
        <v>4</v>
      </c>
      <c r="F2058">
        <v>28</v>
      </c>
      <c r="G2058">
        <v>0</v>
      </c>
      <c r="H2058">
        <v>7</v>
      </c>
      <c r="I2058">
        <v>12</v>
      </c>
      <c r="J2058">
        <v>3</v>
      </c>
      <c r="K2058" t="s">
        <v>122</v>
      </c>
      <c r="L2058" s="2">
        <f t="shared" si="65"/>
        <v>74</v>
      </c>
      <c r="M2058" s="3">
        <v>74</v>
      </c>
      <c r="N2058" s="6">
        <f>M2058/8</f>
        <v>9.25</v>
      </c>
      <c r="O2058" s="4">
        <f t="shared" si="66"/>
        <v>1.0107238653917732</v>
      </c>
    </row>
    <row r="2059" spans="1:15" x14ac:dyDescent="0.2">
      <c r="A2059" t="s">
        <v>1734</v>
      </c>
      <c r="B2059">
        <v>43</v>
      </c>
      <c r="C2059">
        <v>0</v>
      </c>
      <c r="D2059">
        <v>17</v>
      </c>
      <c r="E2059">
        <v>0</v>
      </c>
      <c r="F2059">
        <v>21</v>
      </c>
      <c r="G2059">
        <v>0</v>
      </c>
      <c r="H2059">
        <v>0</v>
      </c>
      <c r="I2059">
        <v>0</v>
      </c>
      <c r="J2059">
        <v>0</v>
      </c>
      <c r="K2059" t="s">
        <v>122</v>
      </c>
      <c r="L2059" s="2">
        <f t="shared" si="65"/>
        <v>38</v>
      </c>
      <c r="M2059" s="3">
        <v>38</v>
      </c>
      <c r="N2059" s="6">
        <f>M2059/8</f>
        <v>4.75</v>
      </c>
      <c r="O2059" s="4">
        <f t="shared" si="66"/>
        <v>0.75966784468963044</v>
      </c>
    </row>
    <row r="2060" spans="1:15" x14ac:dyDescent="0.2">
      <c r="A2060" t="s">
        <v>1733</v>
      </c>
      <c r="B2060">
        <v>43</v>
      </c>
      <c r="C2060">
        <v>0</v>
      </c>
      <c r="D2060">
        <v>19</v>
      </c>
      <c r="E2060">
        <v>14</v>
      </c>
      <c r="F2060">
        <v>31</v>
      </c>
      <c r="G2060">
        <v>1</v>
      </c>
      <c r="H2060">
        <v>14</v>
      </c>
      <c r="I2060">
        <v>9</v>
      </c>
      <c r="J2060">
        <v>5</v>
      </c>
      <c r="K2060" t="s">
        <v>122</v>
      </c>
      <c r="L2060" s="2">
        <f t="shared" si="65"/>
        <v>93</v>
      </c>
      <c r="M2060" s="3">
        <v>93</v>
      </c>
      <c r="N2060" s="6">
        <f>M2060/8</f>
        <v>11.625</v>
      </c>
      <c r="O2060" s="4">
        <f t="shared" si="66"/>
        <v>1.1012313867906991</v>
      </c>
    </row>
    <row r="2061" spans="1:15" x14ac:dyDescent="0.2">
      <c r="A2061" t="s">
        <v>1477</v>
      </c>
      <c r="B2061">
        <v>42</v>
      </c>
      <c r="C2061">
        <v>0</v>
      </c>
      <c r="D2061">
        <v>14</v>
      </c>
      <c r="E2061">
        <v>6</v>
      </c>
      <c r="F2061">
        <v>15</v>
      </c>
      <c r="G2061">
        <v>0</v>
      </c>
      <c r="H2061">
        <v>2</v>
      </c>
      <c r="I2061">
        <v>2</v>
      </c>
      <c r="J2061">
        <v>2</v>
      </c>
      <c r="K2061" t="s">
        <v>122</v>
      </c>
      <c r="L2061" s="2">
        <f t="shared" si="65"/>
        <v>41</v>
      </c>
      <c r="M2061" s="3">
        <v>41</v>
      </c>
      <c r="N2061" s="6">
        <f>M2061/8</f>
        <v>5.125</v>
      </c>
      <c r="O2061" s="4">
        <f t="shared" si="66"/>
        <v>0.78710609303657009</v>
      </c>
    </row>
    <row r="2062" spans="1:15" x14ac:dyDescent="0.2">
      <c r="A2062" t="s">
        <v>1732</v>
      </c>
      <c r="B2062">
        <v>46</v>
      </c>
      <c r="C2062">
        <v>0</v>
      </c>
      <c r="D2062">
        <v>14</v>
      </c>
      <c r="E2062">
        <v>6</v>
      </c>
      <c r="F2062">
        <v>26</v>
      </c>
      <c r="G2062">
        <v>1</v>
      </c>
      <c r="H2062">
        <v>6</v>
      </c>
      <c r="I2062">
        <v>4</v>
      </c>
      <c r="J2062">
        <v>4</v>
      </c>
      <c r="K2062" t="s">
        <v>122</v>
      </c>
      <c r="L2062" s="2">
        <f t="shared" si="65"/>
        <v>61</v>
      </c>
      <c r="M2062" s="3">
        <v>61</v>
      </c>
      <c r="N2062" s="6">
        <f>M2062/8</f>
        <v>7.625</v>
      </c>
      <c r="O2062" s="4">
        <f t="shared" si="66"/>
        <v>0.93575910374531168</v>
      </c>
    </row>
    <row r="2063" spans="1:15" x14ac:dyDescent="0.2">
      <c r="A2063" t="s">
        <v>1731</v>
      </c>
      <c r="B2063">
        <v>42</v>
      </c>
      <c r="C2063">
        <v>7</v>
      </c>
      <c r="D2063">
        <v>10</v>
      </c>
      <c r="E2063">
        <v>1</v>
      </c>
      <c r="F2063">
        <v>25</v>
      </c>
      <c r="G2063">
        <v>0</v>
      </c>
      <c r="H2063">
        <v>6</v>
      </c>
      <c r="I2063">
        <v>3</v>
      </c>
      <c r="J2063">
        <v>3</v>
      </c>
      <c r="K2063" t="s">
        <v>122</v>
      </c>
      <c r="L2063" s="2">
        <f t="shared" si="65"/>
        <v>55</v>
      </c>
      <c r="M2063" s="3">
        <v>55</v>
      </c>
      <c r="N2063" s="6">
        <f>M2063/8</f>
        <v>6.875</v>
      </c>
      <c r="O2063" s="4">
        <f t="shared" si="66"/>
        <v>0.89625056246163814</v>
      </c>
    </row>
    <row r="2064" spans="1:15" x14ac:dyDescent="0.2">
      <c r="A2064" t="s">
        <v>1730</v>
      </c>
      <c r="B2064">
        <v>51</v>
      </c>
      <c r="C2064">
        <v>0</v>
      </c>
      <c r="D2064">
        <v>2</v>
      </c>
      <c r="E2064">
        <v>3</v>
      </c>
      <c r="F2064">
        <v>15</v>
      </c>
      <c r="G2064">
        <v>1</v>
      </c>
      <c r="H2064">
        <v>1</v>
      </c>
      <c r="I2064">
        <v>1</v>
      </c>
      <c r="J2064">
        <v>0</v>
      </c>
      <c r="K2064" t="s">
        <v>122</v>
      </c>
      <c r="L2064" s="2">
        <f t="shared" si="65"/>
        <v>23</v>
      </c>
      <c r="M2064" s="3">
        <v>23</v>
      </c>
      <c r="N2064" s="6">
        <f>M2064/8</f>
        <v>2.875</v>
      </c>
      <c r="O2064" s="4">
        <f t="shared" si="66"/>
        <v>0.5882717068423291</v>
      </c>
    </row>
    <row r="2065" spans="1:15" x14ac:dyDescent="0.2">
      <c r="A2065" t="s">
        <v>1720</v>
      </c>
      <c r="B2065">
        <v>67</v>
      </c>
      <c r="C2065">
        <v>0</v>
      </c>
      <c r="D2065">
        <v>11</v>
      </c>
      <c r="E2065">
        <v>1</v>
      </c>
      <c r="F2065">
        <v>36</v>
      </c>
      <c r="G2065">
        <v>0</v>
      </c>
      <c r="H2065">
        <v>22</v>
      </c>
      <c r="I2065">
        <v>1</v>
      </c>
      <c r="J2065">
        <v>0</v>
      </c>
      <c r="K2065" t="s">
        <v>122</v>
      </c>
      <c r="L2065" s="2">
        <f t="shared" si="65"/>
        <v>71</v>
      </c>
      <c r="M2065" s="3">
        <v>71</v>
      </c>
      <c r="N2065" s="6">
        <f>M2065/8</f>
        <v>8.875</v>
      </c>
      <c r="O2065" s="4">
        <f t="shared" si="66"/>
        <v>0.99453710429849784</v>
      </c>
    </row>
    <row r="2066" spans="1:15" x14ac:dyDescent="0.2">
      <c r="A2066" t="s">
        <v>1541</v>
      </c>
      <c r="B2066">
        <v>38</v>
      </c>
      <c r="C2066">
        <v>0</v>
      </c>
      <c r="D2066">
        <v>20</v>
      </c>
      <c r="E2066">
        <v>6</v>
      </c>
      <c r="F2066">
        <v>30</v>
      </c>
      <c r="G2066">
        <v>0</v>
      </c>
      <c r="H2066">
        <v>6</v>
      </c>
      <c r="I2066">
        <v>5</v>
      </c>
      <c r="J2066">
        <v>6</v>
      </c>
      <c r="K2066" t="s">
        <v>122</v>
      </c>
      <c r="L2066" s="2">
        <f t="shared" si="65"/>
        <v>73</v>
      </c>
      <c r="M2066" s="3">
        <v>73</v>
      </c>
      <c r="N2066" s="6">
        <f>M2066/8</f>
        <v>9.125</v>
      </c>
      <c r="O2066" s="4">
        <f t="shared" si="66"/>
        <v>1.0053950318867062</v>
      </c>
    </row>
    <row r="2067" spans="1:15" x14ac:dyDescent="0.2">
      <c r="A2067" t="s">
        <v>1729</v>
      </c>
      <c r="B2067">
        <v>37</v>
      </c>
      <c r="C2067">
        <v>0</v>
      </c>
      <c r="D2067">
        <v>4</v>
      </c>
      <c r="E2067">
        <v>7</v>
      </c>
      <c r="F2067">
        <v>24</v>
      </c>
      <c r="G2067">
        <v>0</v>
      </c>
      <c r="H2067">
        <v>11</v>
      </c>
      <c r="I2067">
        <v>0</v>
      </c>
      <c r="J2067">
        <v>5</v>
      </c>
      <c r="K2067" t="s">
        <v>122</v>
      </c>
      <c r="L2067" s="2">
        <f t="shared" si="65"/>
        <v>51</v>
      </c>
      <c r="M2067" s="3">
        <v>51</v>
      </c>
      <c r="N2067" s="6">
        <f>M2067/8</f>
        <v>6.375</v>
      </c>
      <c r="O2067" s="4">
        <f t="shared" si="66"/>
        <v>0.86776202465020058</v>
      </c>
    </row>
    <row r="2068" spans="1:15" x14ac:dyDescent="0.2">
      <c r="A2068" t="s">
        <v>1728</v>
      </c>
      <c r="B2068">
        <v>42</v>
      </c>
      <c r="C2068">
        <v>22</v>
      </c>
      <c r="D2068">
        <v>23</v>
      </c>
      <c r="E2068">
        <v>17</v>
      </c>
      <c r="F2068">
        <v>32</v>
      </c>
      <c r="G2068">
        <v>0</v>
      </c>
      <c r="H2068">
        <v>18</v>
      </c>
      <c r="I2068">
        <v>16</v>
      </c>
      <c r="J2068">
        <v>11</v>
      </c>
      <c r="K2068" t="s">
        <v>122</v>
      </c>
      <c r="L2068" s="2">
        <f t="shared" si="65"/>
        <v>139</v>
      </c>
      <c r="M2068" s="3">
        <v>139</v>
      </c>
      <c r="N2068" s="6">
        <f>M2068/8</f>
        <v>17.375</v>
      </c>
      <c r="O2068" s="4">
        <f t="shared" si="66"/>
        <v>1.2642273477562325</v>
      </c>
    </row>
    <row r="2069" spans="1:15" x14ac:dyDescent="0.2">
      <c r="A2069" t="s">
        <v>1727</v>
      </c>
      <c r="B2069">
        <v>100</v>
      </c>
      <c r="C2069">
        <v>0</v>
      </c>
      <c r="D2069">
        <v>1</v>
      </c>
      <c r="E2069">
        <v>2</v>
      </c>
      <c r="F2069">
        <v>24</v>
      </c>
      <c r="G2069">
        <v>0</v>
      </c>
      <c r="H2069">
        <v>0</v>
      </c>
      <c r="I2069">
        <v>0</v>
      </c>
      <c r="J2069">
        <v>5</v>
      </c>
      <c r="K2069" t="s">
        <v>122</v>
      </c>
      <c r="L2069" s="2">
        <f t="shared" si="65"/>
        <v>32</v>
      </c>
      <c r="M2069" s="3">
        <v>32</v>
      </c>
      <c r="N2069" s="6">
        <f>M2069/8</f>
        <v>4</v>
      </c>
      <c r="O2069" s="4">
        <f t="shared" si="66"/>
        <v>0.69897000433601886</v>
      </c>
    </row>
    <row r="2070" spans="1:15" x14ac:dyDescent="0.2">
      <c r="A2070" t="s">
        <v>1618</v>
      </c>
      <c r="B2070">
        <v>309</v>
      </c>
      <c r="C2070">
        <v>0</v>
      </c>
      <c r="D2070">
        <v>16</v>
      </c>
      <c r="E2070">
        <v>4</v>
      </c>
      <c r="F2070">
        <v>46</v>
      </c>
      <c r="G2070">
        <v>0</v>
      </c>
      <c r="H2070">
        <v>18</v>
      </c>
      <c r="I2070">
        <v>3</v>
      </c>
      <c r="J2070">
        <v>3</v>
      </c>
      <c r="K2070" t="s">
        <v>122</v>
      </c>
      <c r="L2070" s="2">
        <f t="shared" si="65"/>
        <v>90</v>
      </c>
      <c r="M2070" s="3">
        <v>90</v>
      </c>
      <c r="N2070" s="6">
        <f>M2070/8</f>
        <v>11.25</v>
      </c>
      <c r="O2070" s="4">
        <f t="shared" si="66"/>
        <v>1.0881360887005513</v>
      </c>
    </row>
    <row r="2071" spans="1:15" x14ac:dyDescent="0.2">
      <c r="A2071" t="s">
        <v>1482</v>
      </c>
      <c r="B2071">
        <v>37</v>
      </c>
      <c r="C2071">
        <v>0</v>
      </c>
      <c r="D2071">
        <v>9</v>
      </c>
      <c r="E2071">
        <v>3</v>
      </c>
      <c r="F2071">
        <v>13</v>
      </c>
      <c r="G2071">
        <v>0</v>
      </c>
      <c r="H2071">
        <v>0</v>
      </c>
      <c r="I2071">
        <v>3</v>
      </c>
      <c r="J2071">
        <v>0</v>
      </c>
      <c r="K2071" t="s">
        <v>122</v>
      </c>
      <c r="L2071" s="2">
        <f t="shared" si="65"/>
        <v>28</v>
      </c>
      <c r="M2071" s="3">
        <v>28</v>
      </c>
      <c r="N2071" s="6">
        <f>M2071/8</f>
        <v>3.5</v>
      </c>
      <c r="O2071" s="4">
        <f t="shared" si="66"/>
        <v>0.65321251377534373</v>
      </c>
    </row>
    <row r="2072" spans="1:15" x14ac:dyDescent="0.2">
      <c r="A2072" t="s">
        <v>1726</v>
      </c>
      <c r="B2072">
        <v>35</v>
      </c>
      <c r="C2072">
        <v>0</v>
      </c>
      <c r="D2072">
        <v>10</v>
      </c>
      <c r="E2072">
        <v>7</v>
      </c>
      <c r="F2072">
        <v>17</v>
      </c>
      <c r="G2072">
        <v>0</v>
      </c>
      <c r="H2072">
        <v>7</v>
      </c>
      <c r="I2072">
        <v>1</v>
      </c>
      <c r="J2072">
        <v>0</v>
      </c>
      <c r="K2072" t="s">
        <v>122</v>
      </c>
      <c r="L2072" s="2">
        <f t="shared" si="65"/>
        <v>42</v>
      </c>
      <c r="M2072" s="3">
        <v>42</v>
      </c>
      <c r="N2072" s="6">
        <f>M2072/8</f>
        <v>5.25</v>
      </c>
      <c r="O2072" s="4">
        <f t="shared" si="66"/>
        <v>0.79588001734407521</v>
      </c>
    </row>
    <row r="2073" spans="1:15" x14ac:dyDescent="0.2">
      <c r="A2073" t="s">
        <v>1725</v>
      </c>
      <c r="B2073">
        <v>34</v>
      </c>
      <c r="C2073">
        <v>0</v>
      </c>
      <c r="D2073">
        <v>19</v>
      </c>
      <c r="E2073">
        <v>6</v>
      </c>
      <c r="F2073">
        <v>33</v>
      </c>
      <c r="G2073">
        <v>0</v>
      </c>
      <c r="H2073">
        <v>0</v>
      </c>
      <c r="I2073">
        <v>0</v>
      </c>
      <c r="J2073">
        <v>1</v>
      </c>
      <c r="K2073" t="s">
        <v>122</v>
      </c>
      <c r="L2073" s="2">
        <f t="shared" si="65"/>
        <v>59</v>
      </c>
      <c r="M2073" s="3">
        <v>59</v>
      </c>
      <c r="N2073" s="6">
        <f>M2073/8</f>
        <v>7.375</v>
      </c>
      <c r="O2073" s="4">
        <f t="shared" si="66"/>
        <v>0.9229848157088828</v>
      </c>
    </row>
    <row r="2074" spans="1:15" x14ac:dyDescent="0.2">
      <c r="A2074" t="s">
        <v>1724</v>
      </c>
      <c r="B2074">
        <v>33</v>
      </c>
      <c r="C2074">
        <v>0</v>
      </c>
      <c r="D2074">
        <v>20</v>
      </c>
      <c r="E2074">
        <v>0</v>
      </c>
      <c r="F2074">
        <v>29</v>
      </c>
      <c r="G2074">
        <v>0</v>
      </c>
      <c r="H2074">
        <v>4</v>
      </c>
      <c r="I2074">
        <v>0</v>
      </c>
      <c r="J2074">
        <v>0</v>
      </c>
      <c r="K2074" t="s">
        <v>122</v>
      </c>
      <c r="L2074" s="2">
        <f t="shared" si="65"/>
        <v>53</v>
      </c>
      <c r="M2074" s="3">
        <v>53</v>
      </c>
      <c r="N2074" s="6">
        <f>M2074/8</f>
        <v>6.625</v>
      </c>
      <c r="O2074" s="4">
        <f t="shared" si="66"/>
        <v>0.88223984801882349</v>
      </c>
    </row>
    <row r="2075" spans="1:15" x14ac:dyDescent="0.2">
      <c r="A2075" t="s">
        <v>1723</v>
      </c>
      <c r="B2075">
        <v>32</v>
      </c>
      <c r="C2075">
        <v>4</v>
      </c>
      <c r="D2075">
        <v>12</v>
      </c>
      <c r="E2075">
        <v>3</v>
      </c>
      <c r="F2075">
        <v>15</v>
      </c>
      <c r="G2075">
        <v>0</v>
      </c>
      <c r="H2075">
        <v>0</v>
      </c>
      <c r="I2075">
        <v>0</v>
      </c>
      <c r="J2075">
        <v>2</v>
      </c>
      <c r="K2075" t="s">
        <v>122</v>
      </c>
      <c r="L2075" s="2">
        <f t="shared" si="65"/>
        <v>36</v>
      </c>
      <c r="M2075" s="3">
        <v>36</v>
      </c>
      <c r="N2075" s="6">
        <f>M2075/8</f>
        <v>4.5</v>
      </c>
      <c r="O2075" s="4">
        <f t="shared" si="66"/>
        <v>0.74036268949424389</v>
      </c>
    </row>
    <row r="2076" spans="1:15" x14ac:dyDescent="0.2">
      <c r="A2076" t="s">
        <v>1684</v>
      </c>
      <c r="B2076">
        <v>44</v>
      </c>
      <c r="C2076">
        <v>5</v>
      </c>
      <c r="D2076">
        <v>5</v>
      </c>
      <c r="E2076">
        <v>4</v>
      </c>
      <c r="F2076">
        <v>29</v>
      </c>
      <c r="G2076">
        <v>0</v>
      </c>
      <c r="H2076">
        <v>0</v>
      </c>
      <c r="I2076">
        <v>0</v>
      </c>
      <c r="J2076">
        <v>0</v>
      </c>
      <c r="K2076" t="s">
        <v>122</v>
      </c>
      <c r="L2076" s="2">
        <f t="shared" si="65"/>
        <v>43</v>
      </c>
      <c r="M2076" s="3">
        <v>43</v>
      </c>
      <c r="N2076" s="6">
        <f>M2076/8</f>
        <v>5.375</v>
      </c>
      <c r="O2076" s="4">
        <f t="shared" si="66"/>
        <v>0.80448018910599273</v>
      </c>
    </row>
    <row r="2077" spans="1:15" x14ac:dyDescent="0.2">
      <c r="A2077" t="s">
        <v>1722</v>
      </c>
      <c r="B2077">
        <v>97</v>
      </c>
      <c r="C2077">
        <v>15</v>
      </c>
      <c r="D2077">
        <v>42</v>
      </c>
      <c r="E2077">
        <v>24</v>
      </c>
      <c r="F2077">
        <v>48</v>
      </c>
      <c r="G2077">
        <v>0</v>
      </c>
      <c r="H2077">
        <v>22</v>
      </c>
      <c r="I2077">
        <v>21</v>
      </c>
      <c r="J2077">
        <v>11</v>
      </c>
      <c r="K2077" t="s">
        <v>122</v>
      </c>
      <c r="L2077" s="2">
        <f t="shared" si="65"/>
        <v>183</v>
      </c>
      <c r="M2077" s="3">
        <v>183</v>
      </c>
      <c r="N2077" s="6">
        <f>M2077/8</f>
        <v>22.875</v>
      </c>
      <c r="O2077" s="4">
        <f t="shared" si="66"/>
        <v>1.3779433802557839</v>
      </c>
    </row>
    <row r="2078" spans="1:15" x14ac:dyDescent="0.2">
      <c r="A2078" t="s">
        <v>1721</v>
      </c>
      <c r="B2078">
        <v>29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 t="s">
        <v>122</v>
      </c>
      <c r="L2078" s="2">
        <f t="shared" si="65"/>
        <v>1</v>
      </c>
      <c r="M2078" s="3">
        <v>1</v>
      </c>
      <c r="N2078" s="6">
        <f>M2078/8</f>
        <v>0.125</v>
      </c>
      <c r="O2078" s="4">
        <f t="shared" si="66"/>
        <v>5.1152522447381291E-2</v>
      </c>
    </row>
    <row r="2079" spans="1:15" x14ac:dyDescent="0.2">
      <c r="A2079" t="s">
        <v>1465</v>
      </c>
      <c r="B2079">
        <v>198</v>
      </c>
      <c r="C2079">
        <v>3</v>
      </c>
      <c r="D2079">
        <v>6</v>
      </c>
      <c r="E2079">
        <v>1</v>
      </c>
      <c r="F2079">
        <v>25</v>
      </c>
      <c r="G2079">
        <v>0</v>
      </c>
      <c r="H2079">
        <v>5</v>
      </c>
      <c r="I2079">
        <v>2</v>
      </c>
      <c r="J2079">
        <v>2</v>
      </c>
      <c r="K2079" t="s">
        <v>122</v>
      </c>
      <c r="L2079" s="2">
        <f t="shared" si="65"/>
        <v>44</v>
      </c>
      <c r="M2079" s="3">
        <v>44</v>
      </c>
      <c r="N2079" s="6">
        <f>M2079/8</f>
        <v>5.5</v>
      </c>
      <c r="O2079" s="4">
        <f t="shared" si="66"/>
        <v>0.81291335664285558</v>
      </c>
    </row>
    <row r="2080" spans="1:15" x14ac:dyDescent="0.2">
      <c r="A2080" t="s">
        <v>1720</v>
      </c>
      <c r="B2080">
        <v>67</v>
      </c>
      <c r="C2080">
        <v>0</v>
      </c>
      <c r="D2080">
        <v>11</v>
      </c>
      <c r="E2080">
        <v>1</v>
      </c>
      <c r="F2080">
        <v>36</v>
      </c>
      <c r="G2080">
        <v>0</v>
      </c>
      <c r="H2080">
        <v>22</v>
      </c>
      <c r="I2080">
        <v>1</v>
      </c>
      <c r="J2080">
        <v>0</v>
      </c>
      <c r="K2080" t="s">
        <v>122</v>
      </c>
      <c r="L2080" s="2">
        <f t="shared" si="65"/>
        <v>71</v>
      </c>
      <c r="M2080" s="3">
        <v>71</v>
      </c>
      <c r="N2080" s="6">
        <f>M2080/8</f>
        <v>8.875</v>
      </c>
      <c r="O2080" s="4">
        <f t="shared" si="66"/>
        <v>0.99453710429849784</v>
      </c>
    </row>
    <row r="2081" spans="1:15" x14ac:dyDescent="0.2">
      <c r="A2081" t="s">
        <v>1719</v>
      </c>
      <c r="B2081">
        <v>54</v>
      </c>
      <c r="C2081">
        <v>0</v>
      </c>
      <c r="D2081">
        <v>3</v>
      </c>
      <c r="E2081">
        <v>4</v>
      </c>
      <c r="F2081">
        <v>33</v>
      </c>
      <c r="G2081">
        <v>0</v>
      </c>
      <c r="H2081">
        <v>31</v>
      </c>
      <c r="I2081">
        <v>0</v>
      </c>
      <c r="J2081">
        <v>2</v>
      </c>
      <c r="K2081" t="s">
        <v>122</v>
      </c>
      <c r="L2081" s="2">
        <f t="shared" si="65"/>
        <v>73</v>
      </c>
      <c r="M2081" s="3">
        <v>73</v>
      </c>
      <c r="N2081" s="6">
        <f>M2081/8</f>
        <v>9.125</v>
      </c>
      <c r="O2081" s="4">
        <f t="shared" si="66"/>
        <v>1.0053950318867062</v>
      </c>
    </row>
    <row r="2082" spans="1:15" x14ac:dyDescent="0.2">
      <c r="A2082" t="s">
        <v>1635</v>
      </c>
      <c r="B2082">
        <v>2788</v>
      </c>
      <c r="C2082">
        <v>696</v>
      </c>
      <c r="D2082">
        <v>683</v>
      </c>
      <c r="E2082">
        <v>640</v>
      </c>
      <c r="F2082">
        <v>1924</v>
      </c>
      <c r="G2082">
        <v>21</v>
      </c>
      <c r="H2082">
        <v>349</v>
      </c>
      <c r="I2082">
        <v>96</v>
      </c>
      <c r="J2082">
        <v>399</v>
      </c>
      <c r="K2082" t="s">
        <v>122</v>
      </c>
      <c r="L2082" s="2">
        <f t="shared" si="65"/>
        <v>4808</v>
      </c>
      <c r="M2082" s="3">
        <v>4808</v>
      </c>
      <c r="N2082" s="6">
        <f>M2082/8</f>
        <v>601</v>
      </c>
      <c r="O2082" s="4">
        <f t="shared" si="66"/>
        <v>2.7795964912578244</v>
      </c>
    </row>
    <row r="2083" spans="1:15" x14ac:dyDescent="0.2">
      <c r="A2083" t="s">
        <v>1718</v>
      </c>
      <c r="B2083">
        <v>42</v>
      </c>
      <c r="C2083">
        <v>2</v>
      </c>
      <c r="D2083">
        <v>5</v>
      </c>
      <c r="E2083">
        <v>3</v>
      </c>
      <c r="F2083">
        <v>15</v>
      </c>
      <c r="G2083">
        <v>0</v>
      </c>
      <c r="H2083">
        <v>6</v>
      </c>
      <c r="I2083">
        <v>0</v>
      </c>
      <c r="J2083">
        <v>2</v>
      </c>
      <c r="K2083" t="s">
        <v>122</v>
      </c>
      <c r="L2083" s="2">
        <f t="shared" si="65"/>
        <v>33</v>
      </c>
      <c r="M2083" s="3">
        <v>33</v>
      </c>
      <c r="N2083" s="6">
        <f>M2083/8</f>
        <v>4.125</v>
      </c>
      <c r="O2083" s="4">
        <f t="shared" si="66"/>
        <v>0.70969386972779192</v>
      </c>
    </row>
    <row r="2084" spans="1:15" x14ac:dyDescent="0.2">
      <c r="A2084" t="s">
        <v>1717</v>
      </c>
      <c r="B2084">
        <v>28</v>
      </c>
      <c r="C2084">
        <v>0</v>
      </c>
      <c r="D2084">
        <v>8</v>
      </c>
      <c r="E2084">
        <v>1</v>
      </c>
      <c r="F2084">
        <v>23</v>
      </c>
      <c r="G2084">
        <v>0</v>
      </c>
      <c r="H2084">
        <v>3</v>
      </c>
      <c r="I2084">
        <v>0</v>
      </c>
      <c r="J2084">
        <v>2</v>
      </c>
      <c r="K2084" t="s">
        <v>122</v>
      </c>
      <c r="L2084" s="2">
        <f t="shared" si="65"/>
        <v>37</v>
      </c>
      <c r="M2084" s="3">
        <v>37</v>
      </c>
      <c r="N2084" s="6">
        <f>M2084/8</f>
        <v>4.625</v>
      </c>
      <c r="O2084" s="4">
        <f t="shared" si="66"/>
        <v>0.75012252678340008</v>
      </c>
    </row>
    <row r="2085" spans="1:15" x14ac:dyDescent="0.2">
      <c r="A2085" t="s">
        <v>1563</v>
      </c>
      <c r="B2085">
        <v>28</v>
      </c>
      <c r="C2085">
        <v>0</v>
      </c>
      <c r="D2085">
        <v>21</v>
      </c>
      <c r="E2085">
        <v>7</v>
      </c>
      <c r="F2085">
        <v>26</v>
      </c>
      <c r="G2085">
        <v>0</v>
      </c>
      <c r="H2085">
        <v>10</v>
      </c>
      <c r="I2085">
        <v>10</v>
      </c>
      <c r="J2085">
        <v>8</v>
      </c>
      <c r="K2085" t="s">
        <v>122</v>
      </c>
      <c r="L2085" s="2">
        <f t="shared" si="65"/>
        <v>82</v>
      </c>
      <c r="M2085" s="3">
        <v>82</v>
      </c>
      <c r="N2085" s="6">
        <f>M2085/8</f>
        <v>10.25</v>
      </c>
      <c r="O2085" s="4">
        <f t="shared" si="66"/>
        <v>1.0511525224473812</v>
      </c>
    </row>
    <row r="2086" spans="1:15" x14ac:dyDescent="0.2">
      <c r="A2086" t="s">
        <v>1716</v>
      </c>
      <c r="B2086">
        <v>26</v>
      </c>
      <c r="C2086">
        <v>0</v>
      </c>
      <c r="D2086">
        <v>6</v>
      </c>
      <c r="E2086">
        <v>0</v>
      </c>
      <c r="F2086">
        <v>23</v>
      </c>
      <c r="G2086">
        <v>0</v>
      </c>
      <c r="H2086">
        <v>3</v>
      </c>
      <c r="I2086">
        <v>0</v>
      </c>
      <c r="J2086">
        <v>0</v>
      </c>
      <c r="K2086" t="s">
        <v>122</v>
      </c>
      <c r="L2086" s="2">
        <f t="shared" si="65"/>
        <v>32</v>
      </c>
      <c r="M2086" s="3">
        <v>32</v>
      </c>
      <c r="N2086" s="6">
        <f>M2086/8</f>
        <v>4</v>
      </c>
      <c r="O2086" s="4">
        <f t="shared" si="66"/>
        <v>0.69897000433601886</v>
      </c>
    </row>
    <row r="2087" spans="1:15" x14ac:dyDescent="0.2">
      <c r="A2087" t="s">
        <v>1715</v>
      </c>
      <c r="B2087">
        <v>253</v>
      </c>
      <c r="C2087">
        <v>5</v>
      </c>
      <c r="D2087">
        <v>85</v>
      </c>
      <c r="E2087">
        <v>23</v>
      </c>
      <c r="F2087">
        <v>127</v>
      </c>
      <c r="G2087">
        <v>2</v>
      </c>
      <c r="H2087">
        <v>45</v>
      </c>
      <c r="I2087">
        <v>25</v>
      </c>
      <c r="J2087">
        <v>34</v>
      </c>
      <c r="K2087" t="s">
        <v>122</v>
      </c>
      <c r="L2087" s="2">
        <f t="shared" si="65"/>
        <v>346</v>
      </c>
      <c r="M2087" s="3">
        <v>346</v>
      </c>
      <c r="N2087" s="6">
        <f>M2087/8</f>
        <v>43.25</v>
      </c>
      <c r="O2087" s="4">
        <f t="shared" si="66"/>
        <v>1.6459132750338443</v>
      </c>
    </row>
    <row r="2088" spans="1:15" x14ac:dyDescent="0.2">
      <c r="A2088" t="s">
        <v>1519</v>
      </c>
      <c r="B2088">
        <v>27</v>
      </c>
      <c r="C2088">
        <v>0</v>
      </c>
      <c r="D2088">
        <v>11</v>
      </c>
      <c r="E2088">
        <v>13</v>
      </c>
      <c r="F2088">
        <v>19</v>
      </c>
      <c r="G2088">
        <v>0</v>
      </c>
      <c r="H2088">
        <v>2</v>
      </c>
      <c r="I2088">
        <v>0</v>
      </c>
      <c r="J2088">
        <v>4</v>
      </c>
      <c r="K2088" t="s">
        <v>122</v>
      </c>
      <c r="L2088" s="2">
        <f t="shared" si="65"/>
        <v>49</v>
      </c>
      <c r="M2088" s="3">
        <v>49</v>
      </c>
      <c r="N2088" s="6">
        <f>M2088/8</f>
        <v>6.125</v>
      </c>
      <c r="O2088" s="4">
        <f t="shared" si="66"/>
        <v>0.85278486868054781</v>
      </c>
    </row>
    <row r="2089" spans="1:15" x14ac:dyDescent="0.2">
      <c r="A2089" t="s">
        <v>1488</v>
      </c>
      <c r="B2089">
        <v>43</v>
      </c>
      <c r="C2089">
        <v>8</v>
      </c>
      <c r="D2089">
        <v>11</v>
      </c>
      <c r="E2089">
        <v>6</v>
      </c>
      <c r="F2089">
        <v>10</v>
      </c>
      <c r="G2089">
        <v>0</v>
      </c>
      <c r="H2089">
        <v>1</v>
      </c>
      <c r="I2089">
        <v>0</v>
      </c>
      <c r="J2089">
        <v>4</v>
      </c>
      <c r="K2089" t="s">
        <v>122</v>
      </c>
      <c r="L2089" s="2">
        <f t="shared" si="65"/>
        <v>40</v>
      </c>
      <c r="M2089" s="3">
        <v>40</v>
      </c>
      <c r="N2089" s="6">
        <f>M2089/8</f>
        <v>5</v>
      </c>
      <c r="O2089" s="4">
        <f t="shared" si="66"/>
        <v>0.77815125038364363</v>
      </c>
    </row>
    <row r="2090" spans="1:15" x14ac:dyDescent="0.2">
      <c r="A2090" t="s">
        <v>1714</v>
      </c>
      <c r="B2090">
        <v>25</v>
      </c>
      <c r="C2090">
        <v>0</v>
      </c>
      <c r="D2090">
        <v>2</v>
      </c>
      <c r="E2090">
        <v>3</v>
      </c>
      <c r="F2090">
        <v>15</v>
      </c>
      <c r="G2090">
        <v>0</v>
      </c>
      <c r="H2090">
        <v>1</v>
      </c>
      <c r="I2090">
        <v>0</v>
      </c>
      <c r="J2090">
        <v>7</v>
      </c>
      <c r="K2090" t="s">
        <v>122</v>
      </c>
      <c r="L2090" s="2">
        <f t="shared" si="65"/>
        <v>28</v>
      </c>
      <c r="M2090" s="3">
        <v>28</v>
      </c>
      <c r="N2090" s="6">
        <f>M2090/8</f>
        <v>3.5</v>
      </c>
      <c r="O2090" s="4">
        <f t="shared" si="66"/>
        <v>0.65321251377534373</v>
      </c>
    </row>
    <row r="2091" spans="1:15" x14ac:dyDescent="0.2">
      <c r="A2091" t="s">
        <v>1713</v>
      </c>
      <c r="B2091">
        <v>24</v>
      </c>
      <c r="C2091">
        <v>0</v>
      </c>
      <c r="D2091">
        <v>10</v>
      </c>
      <c r="E2091">
        <v>6</v>
      </c>
      <c r="F2091">
        <v>15</v>
      </c>
      <c r="G2091">
        <v>0</v>
      </c>
      <c r="H2091">
        <v>11</v>
      </c>
      <c r="I2091">
        <v>1</v>
      </c>
      <c r="J2091">
        <v>0</v>
      </c>
      <c r="K2091" t="s">
        <v>122</v>
      </c>
      <c r="L2091" s="2">
        <f t="shared" si="65"/>
        <v>43</v>
      </c>
      <c r="M2091" s="3">
        <v>43</v>
      </c>
      <c r="N2091" s="6">
        <f>M2091/8</f>
        <v>5.375</v>
      </c>
      <c r="O2091" s="4">
        <f t="shared" si="66"/>
        <v>0.80448018910599273</v>
      </c>
    </row>
    <row r="2092" spans="1:15" x14ac:dyDescent="0.2">
      <c r="A2092" t="s">
        <v>1712</v>
      </c>
      <c r="B2092">
        <v>3761</v>
      </c>
      <c r="C2092">
        <v>33</v>
      </c>
      <c r="D2092">
        <v>699</v>
      </c>
      <c r="E2092">
        <v>167</v>
      </c>
      <c r="F2092">
        <v>1944</v>
      </c>
      <c r="G2092">
        <v>1</v>
      </c>
      <c r="H2092">
        <v>359</v>
      </c>
      <c r="I2092">
        <v>119</v>
      </c>
      <c r="J2092">
        <v>70</v>
      </c>
      <c r="K2092" t="s">
        <v>122</v>
      </c>
      <c r="L2092" s="2">
        <f t="shared" si="65"/>
        <v>3392</v>
      </c>
      <c r="M2092" s="3">
        <v>3392</v>
      </c>
      <c r="N2092" s="6">
        <f>M2092/8</f>
        <v>424</v>
      </c>
      <c r="O2092" s="4">
        <f t="shared" si="66"/>
        <v>2.6283889300503116</v>
      </c>
    </row>
    <row r="2093" spans="1:15" x14ac:dyDescent="0.2">
      <c r="A2093" t="s">
        <v>1711</v>
      </c>
      <c r="B2093">
        <v>24</v>
      </c>
      <c r="C2093">
        <v>2</v>
      </c>
      <c r="D2093">
        <v>4</v>
      </c>
      <c r="E2093">
        <v>4</v>
      </c>
      <c r="F2093">
        <v>6</v>
      </c>
      <c r="G2093">
        <v>9</v>
      </c>
      <c r="H2093">
        <v>1</v>
      </c>
      <c r="I2093">
        <v>1</v>
      </c>
      <c r="J2093">
        <v>5</v>
      </c>
      <c r="K2093" t="s">
        <v>122</v>
      </c>
      <c r="L2093" s="2">
        <f t="shared" si="65"/>
        <v>32</v>
      </c>
      <c r="M2093" s="3">
        <v>32</v>
      </c>
      <c r="N2093" s="6">
        <f>M2093/8</f>
        <v>4</v>
      </c>
      <c r="O2093" s="4">
        <f t="shared" si="66"/>
        <v>0.69897000433601886</v>
      </c>
    </row>
    <row r="2094" spans="1:15" x14ac:dyDescent="0.2">
      <c r="A2094" t="s">
        <v>1710</v>
      </c>
      <c r="B2094">
        <v>23</v>
      </c>
      <c r="C2094">
        <v>0</v>
      </c>
      <c r="D2094">
        <v>2</v>
      </c>
      <c r="E2094">
        <v>1</v>
      </c>
      <c r="F2094">
        <v>20</v>
      </c>
      <c r="G2094">
        <v>0</v>
      </c>
      <c r="H2094">
        <v>2</v>
      </c>
      <c r="I2094">
        <v>1</v>
      </c>
      <c r="J2094">
        <v>0</v>
      </c>
      <c r="K2094" t="s">
        <v>122</v>
      </c>
      <c r="L2094" s="2">
        <f t="shared" si="65"/>
        <v>26</v>
      </c>
      <c r="M2094" s="3">
        <v>26</v>
      </c>
      <c r="N2094" s="6">
        <f>M2094/8</f>
        <v>3.25</v>
      </c>
      <c r="O2094" s="4">
        <f t="shared" si="66"/>
        <v>0.62838893005031149</v>
      </c>
    </row>
    <row r="2095" spans="1:15" x14ac:dyDescent="0.2">
      <c r="A2095" t="s">
        <v>1709</v>
      </c>
      <c r="B2095">
        <v>23</v>
      </c>
      <c r="C2095">
        <v>0</v>
      </c>
      <c r="D2095">
        <v>3</v>
      </c>
      <c r="E2095">
        <v>2</v>
      </c>
      <c r="F2095">
        <v>14</v>
      </c>
      <c r="G2095">
        <v>0</v>
      </c>
      <c r="H2095">
        <v>10</v>
      </c>
      <c r="I2095">
        <v>0</v>
      </c>
      <c r="J2095">
        <v>3</v>
      </c>
      <c r="K2095" t="s">
        <v>122</v>
      </c>
      <c r="L2095" s="2">
        <f t="shared" si="65"/>
        <v>32</v>
      </c>
      <c r="M2095" s="3">
        <v>32</v>
      </c>
      <c r="N2095" s="6">
        <f>M2095/8</f>
        <v>4</v>
      </c>
      <c r="O2095" s="4">
        <f t="shared" si="66"/>
        <v>0.69897000433601886</v>
      </c>
    </row>
    <row r="2096" spans="1:15" x14ac:dyDescent="0.2">
      <c r="A2096" t="s">
        <v>1708</v>
      </c>
      <c r="B2096">
        <v>25</v>
      </c>
      <c r="C2096">
        <v>0</v>
      </c>
      <c r="D2096">
        <v>0</v>
      </c>
      <c r="E2096">
        <v>14</v>
      </c>
      <c r="F2096">
        <v>7</v>
      </c>
      <c r="G2096">
        <v>0</v>
      </c>
      <c r="H2096">
        <v>0</v>
      </c>
      <c r="I2096">
        <v>0</v>
      </c>
      <c r="J2096">
        <v>1</v>
      </c>
      <c r="K2096" t="s">
        <v>122</v>
      </c>
      <c r="L2096" s="2">
        <f t="shared" si="65"/>
        <v>22</v>
      </c>
      <c r="M2096" s="3">
        <v>22</v>
      </c>
      <c r="N2096" s="6">
        <f>M2096/8</f>
        <v>2.75</v>
      </c>
      <c r="O2096" s="4">
        <f t="shared" si="66"/>
        <v>0.57403126772771884</v>
      </c>
    </row>
    <row r="2097" spans="1:15" x14ac:dyDescent="0.2">
      <c r="A2097" t="s">
        <v>1602</v>
      </c>
      <c r="B2097">
        <v>25</v>
      </c>
      <c r="C2097">
        <v>0</v>
      </c>
      <c r="D2097">
        <v>4</v>
      </c>
      <c r="E2097">
        <v>3</v>
      </c>
      <c r="F2097">
        <v>19</v>
      </c>
      <c r="G2097">
        <v>0</v>
      </c>
      <c r="H2097">
        <v>1</v>
      </c>
      <c r="I2097">
        <v>1</v>
      </c>
      <c r="J2097">
        <v>0</v>
      </c>
      <c r="K2097" t="s">
        <v>122</v>
      </c>
      <c r="L2097" s="2">
        <f t="shared" si="65"/>
        <v>28</v>
      </c>
      <c r="M2097" s="3">
        <v>28</v>
      </c>
      <c r="N2097" s="6">
        <f>M2097/8</f>
        <v>3.5</v>
      </c>
      <c r="O2097" s="4">
        <f t="shared" si="66"/>
        <v>0.65321251377534373</v>
      </c>
    </row>
    <row r="2098" spans="1:15" x14ac:dyDescent="0.2">
      <c r="A2098" t="s">
        <v>1707</v>
      </c>
      <c r="B2098">
        <v>22</v>
      </c>
      <c r="C2098">
        <v>0</v>
      </c>
      <c r="D2098">
        <v>4</v>
      </c>
      <c r="E2098">
        <v>4</v>
      </c>
      <c r="F2098">
        <v>15</v>
      </c>
      <c r="G2098">
        <v>0</v>
      </c>
      <c r="H2098">
        <v>22</v>
      </c>
      <c r="I2098">
        <v>3</v>
      </c>
      <c r="J2098">
        <v>4</v>
      </c>
      <c r="K2098" t="s">
        <v>122</v>
      </c>
      <c r="L2098" s="2">
        <f t="shared" si="65"/>
        <v>52</v>
      </c>
      <c r="M2098" s="3">
        <v>52</v>
      </c>
      <c r="N2098" s="6">
        <f>M2098/8</f>
        <v>6.5</v>
      </c>
      <c r="O2098" s="4">
        <f t="shared" si="66"/>
        <v>0.87506126339170009</v>
      </c>
    </row>
    <row r="2099" spans="1:15" x14ac:dyDescent="0.2">
      <c r="A2099" t="s">
        <v>1706</v>
      </c>
      <c r="B2099">
        <v>22</v>
      </c>
      <c r="C2099">
        <v>0</v>
      </c>
      <c r="D2099">
        <v>2</v>
      </c>
      <c r="E2099">
        <v>1</v>
      </c>
      <c r="F2099">
        <v>15</v>
      </c>
      <c r="G2099">
        <v>0</v>
      </c>
      <c r="H2099">
        <v>8</v>
      </c>
      <c r="I2099">
        <v>0</v>
      </c>
      <c r="J2099">
        <v>2</v>
      </c>
      <c r="K2099" t="s">
        <v>122</v>
      </c>
      <c r="L2099" s="2">
        <f t="shared" si="65"/>
        <v>28</v>
      </c>
      <c r="M2099" s="3">
        <v>28</v>
      </c>
      <c r="N2099" s="6">
        <f>M2099/8</f>
        <v>3.5</v>
      </c>
      <c r="O2099" s="4">
        <f t="shared" si="66"/>
        <v>0.65321251377534373</v>
      </c>
    </row>
    <row r="2100" spans="1:15" x14ac:dyDescent="0.2">
      <c r="A2100" t="s">
        <v>1694</v>
      </c>
      <c r="B2100">
        <v>39</v>
      </c>
      <c r="C2100">
        <v>0</v>
      </c>
      <c r="D2100">
        <v>2</v>
      </c>
      <c r="E2100">
        <v>1</v>
      </c>
      <c r="F2100">
        <v>28</v>
      </c>
      <c r="G2100">
        <v>0</v>
      </c>
      <c r="H2100">
        <v>0</v>
      </c>
      <c r="I2100">
        <v>0</v>
      </c>
      <c r="J2100">
        <v>1</v>
      </c>
      <c r="K2100" t="s">
        <v>122</v>
      </c>
      <c r="L2100" s="2">
        <f t="shared" si="65"/>
        <v>32</v>
      </c>
      <c r="M2100" s="3">
        <v>32</v>
      </c>
      <c r="N2100" s="6">
        <f>M2100/8</f>
        <v>4</v>
      </c>
      <c r="O2100" s="4">
        <f t="shared" si="66"/>
        <v>0.69897000433601886</v>
      </c>
    </row>
    <row r="2101" spans="1:15" x14ac:dyDescent="0.2">
      <c r="A2101" t="s">
        <v>1705</v>
      </c>
      <c r="B2101">
        <v>22</v>
      </c>
      <c r="C2101">
        <v>0</v>
      </c>
      <c r="D2101">
        <v>3</v>
      </c>
      <c r="E2101">
        <v>2</v>
      </c>
      <c r="F2101">
        <v>20</v>
      </c>
      <c r="G2101">
        <v>0</v>
      </c>
      <c r="H2101">
        <v>1</v>
      </c>
      <c r="I2101">
        <v>1</v>
      </c>
      <c r="J2101">
        <v>0</v>
      </c>
      <c r="K2101" t="s">
        <v>122</v>
      </c>
      <c r="L2101" s="2">
        <f t="shared" si="65"/>
        <v>27</v>
      </c>
      <c r="M2101" s="3">
        <v>27</v>
      </c>
      <c r="N2101" s="6">
        <f>M2101/8</f>
        <v>3.375</v>
      </c>
      <c r="O2101" s="4">
        <f t="shared" si="66"/>
        <v>0.64097805735833202</v>
      </c>
    </row>
    <row r="2102" spans="1:15" x14ac:dyDescent="0.2">
      <c r="A2102" t="s">
        <v>1704</v>
      </c>
      <c r="B2102">
        <v>21</v>
      </c>
      <c r="C2102">
        <v>0</v>
      </c>
      <c r="D2102">
        <v>7</v>
      </c>
      <c r="E2102">
        <v>3</v>
      </c>
      <c r="F2102">
        <v>14</v>
      </c>
      <c r="G2102">
        <v>0</v>
      </c>
      <c r="H2102">
        <v>9</v>
      </c>
      <c r="I2102">
        <v>0</v>
      </c>
      <c r="J2102">
        <v>0</v>
      </c>
      <c r="K2102" t="s">
        <v>122</v>
      </c>
      <c r="L2102" s="2">
        <f t="shared" si="65"/>
        <v>33</v>
      </c>
      <c r="M2102" s="3">
        <v>33</v>
      </c>
      <c r="N2102" s="6">
        <f>M2102/8</f>
        <v>4.125</v>
      </c>
      <c r="O2102" s="4">
        <f t="shared" si="66"/>
        <v>0.70969386972779192</v>
      </c>
    </row>
    <row r="2103" spans="1:15" x14ac:dyDescent="0.2">
      <c r="A2103" t="s">
        <v>1703</v>
      </c>
      <c r="B2103">
        <v>21</v>
      </c>
      <c r="C2103">
        <v>0</v>
      </c>
      <c r="D2103">
        <v>4</v>
      </c>
      <c r="E2103">
        <v>3</v>
      </c>
      <c r="F2103">
        <v>19</v>
      </c>
      <c r="G2103">
        <v>0</v>
      </c>
      <c r="H2103">
        <v>3</v>
      </c>
      <c r="I2103">
        <v>3</v>
      </c>
      <c r="J2103">
        <v>1</v>
      </c>
      <c r="K2103" t="s">
        <v>122</v>
      </c>
      <c r="L2103" s="2">
        <f t="shared" si="65"/>
        <v>33</v>
      </c>
      <c r="M2103" s="3">
        <v>33</v>
      </c>
      <c r="N2103" s="6">
        <f>M2103/8</f>
        <v>4.125</v>
      </c>
      <c r="O2103" s="4">
        <f t="shared" si="66"/>
        <v>0.70969386972779192</v>
      </c>
    </row>
    <row r="2104" spans="1:15" x14ac:dyDescent="0.2">
      <c r="A2104" t="s">
        <v>1702</v>
      </c>
      <c r="B2104">
        <v>20</v>
      </c>
      <c r="C2104">
        <v>0</v>
      </c>
      <c r="D2104">
        <v>19</v>
      </c>
      <c r="E2104">
        <v>15</v>
      </c>
      <c r="F2104">
        <v>19</v>
      </c>
      <c r="G2104">
        <v>0</v>
      </c>
      <c r="H2104">
        <v>3</v>
      </c>
      <c r="I2104">
        <v>11</v>
      </c>
      <c r="J2104">
        <v>7</v>
      </c>
      <c r="K2104" t="s">
        <v>122</v>
      </c>
      <c r="L2104" s="2">
        <f t="shared" si="65"/>
        <v>74</v>
      </c>
      <c r="M2104" s="3">
        <v>74</v>
      </c>
      <c r="N2104" s="6">
        <f>M2104/8</f>
        <v>9.25</v>
      </c>
      <c r="O2104" s="4">
        <f t="shared" si="66"/>
        <v>1.0107238653917732</v>
      </c>
    </row>
    <row r="2105" spans="1:15" x14ac:dyDescent="0.2">
      <c r="A2105" t="s">
        <v>1670</v>
      </c>
      <c r="B2105">
        <v>60</v>
      </c>
      <c r="C2105">
        <v>0</v>
      </c>
      <c r="D2105">
        <v>5</v>
      </c>
      <c r="E2105">
        <v>0</v>
      </c>
      <c r="F2105">
        <v>16</v>
      </c>
      <c r="G2105">
        <v>0</v>
      </c>
      <c r="H2105">
        <v>0</v>
      </c>
      <c r="I2105">
        <v>2</v>
      </c>
      <c r="J2105">
        <v>4</v>
      </c>
      <c r="K2105" t="s">
        <v>122</v>
      </c>
      <c r="L2105" s="2">
        <f t="shared" si="65"/>
        <v>27</v>
      </c>
      <c r="M2105" s="3">
        <v>27</v>
      </c>
      <c r="N2105" s="6">
        <f>M2105/8</f>
        <v>3.375</v>
      </c>
      <c r="O2105" s="4">
        <f t="shared" si="66"/>
        <v>0.64097805735833202</v>
      </c>
    </row>
    <row r="2106" spans="1:15" x14ac:dyDescent="0.2">
      <c r="A2106" t="s">
        <v>1595</v>
      </c>
      <c r="B2106">
        <v>22</v>
      </c>
      <c r="C2106">
        <v>10</v>
      </c>
      <c r="D2106">
        <v>7</v>
      </c>
      <c r="E2106">
        <v>9</v>
      </c>
      <c r="F2106">
        <v>15</v>
      </c>
      <c r="G2106">
        <v>0</v>
      </c>
      <c r="H2106">
        <v>2</v>
      </c>
      <c r="I2106">
        <v>2</v>
      </c>
      <c r="J2106">
        <v>3</v>
      </c>
      <c r="K2106" t="s">
        <v>122</v>
      </c>
      <c r="L2106" s="2">
        <f t="shared" si="65"/>
        <v>48</v>
      </c>
      <c r="M2106" s="3">
        <v>48</v>
      </c>
      <c r="N2106" s="6">
        <f>M2106/8</f>
        <v>6</v>
      </c>
      <c r="O2106" s="4">
        <f t="shared" si="66"/>
        <v>0.84509804001425681</v>
      </c>
    </row>
    <row r="2107" spans="1:15" x14ac:dyDescent="0.2">
      <c r="A2107" t="s">
        <v>1701</v>
      </c>
      <c r="B2107">
        <v>19</v>
      </c>
      <c r="C2107">
        <v>0</v>
      </c>
      <c r="D2107">
        <v>8</v>
      </c>
      <c r="E2107">
        <v>3</v>
      </c>
      <c r="F2107">
        <v>18</v>
      </c>
      <c r="G2107">
        <v>0</v>
      </c>
      <c r="H2107">
        <v>19</v>
      </c>
      <c r="I2107">
        <v>0</v>
      </c>
      <c r="J2107">
        <v>0</v>
      </c>
      <c r="K2107" t="s">
        <v>122</v>
      </c>
      <c r="L2107" s="2">
        <f t="shared" si="65"/>
        <v>48</v>
      </c>
      <c r="M2107" s="3">
        <v>48</v>
      </c>
      <c r="N2107" s="6">
        <f>M2107/8</f>
        <v>6</v>
      </c>
      <c r="O2107" s="4">
        <f t="shared" si="66"/>
        <v>0.84509804001425681</v>
      </c>
    </row>
    <row r="2108" spans="1:15" x14ac:dyDescent="0.2">
      <c r="A2108" t="s">
        <v>1700</v>
      </c>
      <c r="B2108">
        <v>23</v>
      </c>
      <c r="C2108">
        <v>5</v>
      </c>
      <c r="D2108">
        <v>1</v>
      </c>
      <c r="E2108">
        <v>0</v>
      </c>
      <c r="F2108">
        <v>2</v>
      </c>
      <c r="G2108">
        <v>0</v>
      </c>
      <c r="H2108">
        <v>0</v>
      </c>
      <c r="I2108">
        <v>0</v>
      </c>
      <c r="J2108">
        <v>0</v>
      </c>
      <c r="K2108" t="s">
        <v>122</v>
      </c>
      <c r="L2108" s="2">
        <f t="shared" si="65"/>
        <v>8</v>
      </c>
      <c r="M2108" s="3">
        <v>8</v>
      </c>
      <c r="N2108" s="6">
        <f>M2108/8</f>
        <v>1</v>
      </c>
      <c r="O2108" s="4">
        <f t="shared" si="66"/>
        <v>0.3010299956639812</v>
      </c>
    </row>
    <row r="2109" spans="1:15" x14ac:dyDescent="0.2">
      <c r="A2109" t="s">
        <v>1699</v>
      </c>
      <c r="B2109">
        <v>19</v>
      </c>
      <c r="C2109">
        <v>2</v>
      </c>
      <c r="D2109">
        <v>1</v>
      </c>
      <c r="E2109">
        <v>0</v>
      </c>
      <c r="F2109">
        <v>3</v>
      </c>
      <c r="G2109">
        <v>0</v>
      </c>
      <c r="H2109">
        <v>1</v>
      </c>
      <c r="I2109">
        <v>0</v>
      </c>
      <c r="J2109">
        <v>1</v>
      </c>
      <c r="K2109" t="s">
        <v>122</v>
      </c>
      <c r="L2109" s="2">
        <f t="shared" si="65"/>
        <v>8</v>
      </c>
      <c r="M2109" s="3">
        <v>8</v>
      </c>
      <c r="N2109" s="6">
        <f>M2109/8</f>
        <v>1</v>
      </c>
      <c r="O2109" s="4">
        <f t="shared" si="66"/>
        <v>0.3010299956639812</v>
      </c>
    </row>
    <row r="2110" spans="1:15" x14ac:dyDescent="0.2">
      <c r="A2110" t="s">
        <v>1698</v>
      </c>
      <c r="B2110">
        <v>53</v>
      </c>
      <c r="C2110">
        <v>4</v>
      </c>
      <c r="D2110">
        <v>0</v>
      </c>
      <c r="E2110">
        <v>2</v>
      </c>
      <c r="F2110">
        <v>0</v>
      </c>
      <c r="G2110">
        <v>0</v>
      </c>
      <c r="H2110">
        <v>3</v>
      </c>
      <c r="I2110">
        <v>0</v>
      </c>
      <c r="J2110">
        <v>0</v>
      </c>
      <c r="K2110" t="s">
        <v>122</v>
      </c>
      <c r="L2110" s="2">
        <f t="shared" si="65"/>
        <v>9</v>
      </c>
      <c r="M2110" s="3">
        <v>9</v>
      </c>
      <c r="N2110" s="6">
        <f>M2110/8</f>
        <v>1.125</v>
      </c>
      <c r="O2110" s="4">
        <f t="shared" si="66"/>
        <v>0.32735893438633035</v>
      </c>
    </row>
    <row r="2111" spans="1:15" x14ac:dyDescent="0.2">
      <c r="A2111" t="s">
        <v>1620</v>
      </c>
      <c r="B2111">
        <v>24</v>
      </c>
      <c r="C2111">
        <v>0</v>
      </c>
      <c r="D2111">
        <v>1</v>
      </c>
      <c r="E2111">
        <v>2</v>
      </c>
      <c r="F2111">
        <v>19</v>
      </c>
      <c r="G2111">
        <v>0</v>
      </c>
      <c r="H2111">
        <v>1</v>
      </c>
      <c r="I2111">
        <v>0</v>
      </c>
      <c r="J2111">
        <v>3</v>
      </c>
      <c r="K2111" t="s">
        <v>122</v>
      </c>
      <c r="L2111" s="2">
        <f t="shared" si="65"/>
        <v>26</v>
      </c>
      <c r="M2111" s="3">
        <v>26</v>
      </c>
      <c r="N2111" s="6">
        <f>M2111/8</f>
        <v>3.25</v>
      </c>
      <c r="O2111" s="4">
        <f t="shared" si="66"/>
        <v>0.62838893005031149</v>
      </c>
    </row>
    <row r="2112" spans="1:15" x14ac:dyDescent="0.2">
      <c r="A2112" t="s">
        <v>1697</v>
      </c>
      <c r="B2112">
        <v>16</v>
      </c>
      <c r="C2112">
        <v>1</v>
      </c>
      <c r="D2112">
        <v>1</v>
      </c>
      <c r="E2112">
        <v>2</v>
      </c>
      <c r="F2112">
        <v>5</v>
      </c>
      <c r="G2112">
        <v>0</v>
      </c>
      <c r="H2112">
        <v>0</v>
      </c>
      <c r="I2112">
        <v>0</v>
      </c>
      <c r="J2112">
        <v>0</v>
      </c>
      <c r="K2112" t="s">
        <v>122</v>
      </c>
      <c r="L2112" s="2">
        <f t="shared" si="65"/>
        <v>9</v>
      </c>
      <c r="M2112" s="3">
        <v>9</v>
      </c>
      <c r="N2112" s="6">
        <f>M2112/8</f>
        <v>1.125</v>
      </c>
      <c r="O2112" s="4">
        <f t="shared" si="66"/>
        <v>0.32735893438633035</v>
      </c>
    </row>
    <row r="2113" spans="1:15" x14ac:dyDescent="0.2">
      <c r="A2113" t="s">
        <v>1489</v>
      </c>
      <c r="B2113">
        <v>17</v>
      </c>
      <c r="C2113">
        <v>0</v>
      </c>
      <c r="D2113">
        <v>4</v>
      </c>
      <c r="E2113">
        <v>0</v>
      </c>
      <c r="F2113">
        <v>10</v>
      </c>
      <c r="G2113">
        <v>0</v>
      </c>
      <c r="H2113">
        <v>1</v>
      </c>
      <c r="I2113">
        <v>1</v>
      </c>
      <c r="J2113">
        <v>2</v>
      </c>
      <c r="K2113" t="s">
        <v>122</v>
      </c>
      <c r="L2113" s="2">
        <f t="shared" si="65"/>
        <v>18</v>
      </c>
      <c r="M2113" s="3">
        <v>18</v>
      </c>
      <c r="N2113" s="6">
        <f>M2113/8</f>
        <v>2.25</v>
      </c>
      <c r="O2113" s="4">
        <f t="shared" si="66"/>
        <v>0.51188336097887432</v>
      </c>
    </row>
    <row r="2114" spans="1:15" x14ac:dyDescent="0.2">
      <c r="A2114" t="s">
        <v>1696</v>
      </c>
      <c r="B2114">
        <v>41</v>
      </c>
      <c r="C2114">
        <v>0</v>
      </c>
      <c r="D2114">
        <v>5</v>
      </c>
      <c r="E2114">
        <v>0</v>
      </c>
      <c r="F2114">
        <v>13</v>
      </c>
      <c r="G2114">
        <v>0</v>
      </c>
      <c r="H2114">
        <v>0</v>
      </c>
      <c r="I2114">
        <v>0</v>
      </c>
      <c r="J2114">
        <v>0</v>
      </c>
      <c r="K2114" t="s">
        <v>122</v>
      </c>
      <c r="L2114" s="2">
        <f t="shared" si="65"/>
        <v>18</v>
      </c>
      <c r="M2114" s="3">
        <v>18</v>
      </c>
      <c r="N2114" s="6">
        <f>M2114/8</f>
        <v>2.25</v>
      </c>
      <c r="O2114" s="4">
        <f t="shared" si="66"/>
        <v>0.51188336097887432</v>
      </c>
    </row>
    <row r="2115" spans="1:15" x14ac:dyDescent="0.2">
      <c r="A2115" t="s">
        <v>1695</v>
      </c>
      <c r="B2115">
        <v>16</v>
      </c>
      <c r="C2115">
        <v>6</v>
      </c>
      <c r="D2115">
        <v>4</v>
      </c>
      <c r="E2115">
        <v>0</v>
      </c>
      <c r="F2115">
        <v>13</v>
      </c>
      <c r="G2115">
        <v>0</v>
      </c>
      <c r="H2115">
        <v>3</v>
      </c>
      <c r="I2115">
        <v>0</v>
      </c>
      <c r="J2115">
        <v>1</v>
      </c>
      <c r="K2115" t="s">
        <v>122</v>
      </c>
      <c r="L2115" s="2">
        <f t="shared" ref="L2115:L2178" si="67">SUM(C2115:J2115)</f>
        <v>27</v>
      </c>
      <c r="M2115" s="3">
        <v>27</v>
      </c>
      <c r="N2115" s="6">
        <f>M2115/8</f>
        <v>3.375</v>
      </c>
      <c r="O2115" s="4">
        <f t="shared" ref="O2115:O2178" si="68">LOG10(N2115+1)</f>
        <v>0.64097805735833202</v>
      </c>
    </row>
    <row r="2116" spans="1:15" x14ac:dyDescent="0.2">
      <c r="A2116" t="s">
        <v>1694</v>
      </c>
      <c r="B2116">
        <v>39</v>
      </c>
      <c r="C2116">
        <v>0</v>
      </c>
      <c r="D2116">
        <v>2</v>
      </c>
      <c r="E2116">
        <v>1</v>
      </c>
      <c r="F2116">
        <v>28</v>
      </c>
      <c r="G2116">
        <v>0</v>
      </c>
      <c r="H2116">
        <v>0</v>
      </c>
      <c r="I2116">
        <v>0</v>
      </c>
      <c r="J2116">
        <v>1</v>
      </c>
      <c r="K2116" t="s">
        <v>122</v>
      </c>
      <c r="L2116" s="2">
        <f t="shared" si="67"/>
        <v>32</v>
      </c>
      <c r="M2116" s="3">
        <v>32</v>
      </c>
      <c r="N2116" s="6">
        <f>M2116/8</f>
        <v>4</v>
      </c>
      <c r="O2116" s="4">
        <f t="shared" si="68"/>
        <v>0.69897000433601886</v>
      </c>
    </row>
    <row r="2117" spans="1:15" x14ac:dyDescent="0.2">
      <c r="A2117" t="s">
        <v>1693</v>
      </c>
      <c r="B2117">
        <v>16</v>
      </c>
      <c r="C2117">
        <v>0</v>
      </c>
      <c r="D2117">
        <v>4</v>
      </c>
      <c r="E2117">
        <v>2</v>
      </c>
      <c r="F2117">
        <v>5</v>
      </c>
      <c r="G2117">
        <v>0</v>
      </c>
      <c r="H2117">
        <v>1</v>
      </c>
      <c r="I2117">
        <v>0</v>
      </c>
      <c r="J2117">
        <v>0</v>
      </c>
      <c r="K2117" t="s">
        <v>122</v>
      </c>
      <c r="L2117" s="2">
        <f t="shared" si="67"/>
        <v>12</v>
      </c>
      <c r="M2117" s="3">
        <v>12</v>
      </c>
      <c r="N2117" s="6">
        <f>M2117/8</f>
        <v>1.5</v>
      </c>
      <c r="O2117" s="4">
        <f t="shared" si="68"/>
        <v>0.3979400086720376</v>
      </c>
    </row>
    <row r="2118" spans="1:15" x14ac:dyDescent="0.2">
      <c r="A2118" t="s">
        <v>1692</v>
      </c>
      <c r="B2118">
        <v>15</v>
      </c>
      <c r="C2118">
        <v>1</v>
      </c>
      <c r="D2118">
        <v>4</v>
      </c>
      <c r="E2118">
        <v>0</v>
      </c>
      <c r="F2118">
        <v>12</v>
      </c>
      <c r="G2118">
        <v>0</v>
      </c>
      <c r="H2118">
        <v>0</v>
      </c>
      <c r="I2118">
        <v>0</v>
      </c>
      <c r="J2118">
        <v>1</v>
      </c>
      <c r="K2118" t="s">
        <v>122</v>
      </c>
      <c r="L2118" s="2">
        <f t="shared" si="67"/>
        <v>18</v>
      </c>
      <c r="M2118" s="3">
        <v>18</v>
      </c>
      <c r="N2118" s="6">
        <f>M2118/8</f>
        <v>2.25</v>
      </c>
      <c r="O2118" s="4">
        <f t="shared" si="68"/>
        <v>0.51188336097887432</v>
      </c>
    </row>
    <row r="2119" spans="1:15" x14ac:dyDescent="0.2">
      <c r="A2119" t="s">
        <v>1643</v>
      </c>
      <c r="B2119">
        <v>21</v>
      </c>
      <c r="C2119">
        <v>1</v>
      </c>
      <c r="D2119">
        <v>6</v>
      </c>
      <c r="E2119">
        <v>0</v>
      </c>
      <c r="F2119">
        <v>6</v>
      </c>
      <c r="G2119">
        <v>0</v>
      </c>
      <c r="H2119">
        <v>4</v>
      </c>
      <c r="I2119">
        <v>0</v>
      </c>
      <c r="J2119">
        <v>2</v>
      </c>
      <c r="K2119" t="s">
        <v>122</v>
      </c>
      <c r="L2119" s="2">
        <f t="shared" si="67"/>
        <v>19</v>
      </c>
      <c r="M2119" s="3">
        <v>19</v>
      </c>
      <c r="N2119" s="6">
        <f>M2119/8</f>
        <v>2.375</v>
      </c>
      <c r="O2119" s="4">
        <f t="shared" si="68"/>
        <v>0.52827377716704371</v>
      </c>
    </row>
    <row r="2120" spans="1:15" x14ac:dyDescent="0.2">
      <c r="A2120" t="s">
        <v>1691</v>
      </c>
      <c r="B2120">
        <v>41</v>
      </c>
      <c r="C2120">
        <v>0</v>
      </c>
      <c r="D2120">
        <v>0</v>
      </c>
      <c r="E2120">
        <v>0</v>
      </c>
      <c r="F2120">
        <v>12</v>
      </c>
      <c r="G2120">
        <v>0</v>
      </c>
      <c r="H2120">
        <v>0</v>
      </c>
      <c r="I2120">
        <v>0</v>
      </c>
      <c r="J2120">
        <v>0</v>
      </c>
      <c r="K2120" t="s">
        <v>122</v>
      </c>
      <c r="L2120" s="2">
        <f t="shared" si="67"/>
        <v>12</v>
      </c>
      <c r="M2120" s="3">
        <v>12</v>
      </c>
      <c r="N2120" s="6">
        <f>M2120/8</f>
        <v>1.5</v>
      </c>
      <c r="O2120" s="4">
        <f t="shared" si="68"/>
        <v>0.3979400086720376</v>
      </c>
    </row>
    <row r="2121" spans="1:15" x14ac:dyDescent="0.2">
      <c r="A2121" t="s">
        <v>1487</v>
      </c>
      <c r="B2121">
        <v>23</v>
      </c>
      <c r="C2121">
        <v>0</v>
      </c>
      <c r="D2121">
        <v>12</v>
      </c>
      <c r="E2121">
        <v>0</v>
      </c>
      <c r="F2121">
        <v>14</v>
      </c>
      <c r="G2121">
        <v>0</v>
      </c>
      <c r="H2121">
        <v>0</v>
      </c>
      <c r="I2121">
        <v>11</v>
      </c>
      <c r="J2121">
        <v>0</v>
      </c>
      <c r="K2121" t="s">
        <v>122</v>
      </c>
      <c r="L2121" s="2">
        <f t="shared" si="67"/>
        <v>37</v>
      </c>
      <c r="M2121" s="3">
        <v>37</v>
      </c>
      <c r="N2121" s="6">
        <f>M2121/8</f>
        <v>4.625</v>
      </c>
      <c r="O2121" s="4">
        <f t="shared" si="68"/>
        <v>0.75012252678340008</v>
      </c>
    </row>
    <row r="2122" spans="1:15" x14ac:dyDescent="0.2">
      <c r="A2122" t="s">
        <v>1690</v>
      </c>
      <c r="B2122">
        <v>14</v>
      </c>
      <c r="C2122">
        <v>0</v>
      </c>
      <c r="D2122">
        <v>2</v>
      </c>
      <c r="E2122">
        <v>1</v>
      </c>
      <c r="F2122">
        <v>1</v>
      </c>
      <c r="G2122">
        <v>0</v>
      </c>
      <c r="H2122">
        <v>2</v>
      </c>
      <c r="I2122">
        <v>0</v>
      </c>
      <c r="J2122">
        <v>2</v>
      </c>
      <c r="K2122" t="s">
        <v>122</v>
      </c>
      <c r="L2122" s="2">
        <f t="shared" si="67"/>
        <v>8</v>
      </c>
      <c r="M2122" s="3">
        <v>8</v>
      </c>
      <c r="N2122" s="6">
        <f>M2122/8</f>
        <v>1</v>
      </c>
      <c r="O2122" s="4">
        <f t="shared" si="68"/>
        <v>0.3010299956639812</v>
      </c>
    </row>
    <row r="2123" spans="1:15" x14ac:dyDescent="0.2">
      <c r="A2123" t="s">
        <v>1689</v>
      </c>
      <c r="B2123">
        <v>22</v>
      </c>
      <c r="C2123">
        <v>0</v>
      </c>
      <c r="D2123">
        <v>1</v>
      </c>
      <c r="E2123">
        <v>2</v>
      </c>
      <c r="F2123">
        <v>11</v>
      </c>
      <c r="G2123">
        <v>0</v>
      </c>
      <c r="H2123">
        <v>1</v>
      </c>
      <c r="I2123">
        <v>0</v>
      </c>
      <c r="J2123">
        <v>3</v>
      </c>
      <c r="K2123" t="s">
        <v>122</v>
      </c>
      <c r="L2123" s="2">
        <f t="shared" si="67"/>
        <v>18</v>
      </c>
      <c r="M2123" s="3">
        <v>18</v>
      </c>
      <c r="N2123" s="6">
        <f>M2123/8</f>
        <v>2.25</v>
      </c>
      <c r="O2123" s="4">
        <f t="shared" si="68"/>
        <v>0.51188336097887432</v>
      </c>
    </row>
    <row r="2124" spans="1:15" x14ac:dyDescent="0.2">
      <c r="A2124" t="s">
        <v>1637</v>
      </c>
      <c r="B2124">
        <v>35</v>
      </c>
      <c r="C2124">
        <v>0</v>
      </c>
      <c r="D2124">
        <v>10</v>
      </c>
      <c r="E2124">
        <v>3</v>
      </c>
      <c r="F2124">
        <v>15</v>
      </c>
      <c r="G2124">
        <v>0</v>
      </c>
      <c r="H2124">
        <v>0</v>
      </c>
      <c r="I2124">
        <v>0</v>
      </c>
      <c r="J2124">
        <v>5</v>
      </c>
      <c r="K2124" t="s">
        <v>122</v>
      </c>
      <c r="L2124" s="2">
        <f t="shared" si="67"/>
        <v>33</v>
      </c>
      <c r="M2124" s="3">
        <v>33</v>
      </c>
      <c r="N2124" s="6">
        <f>M2124/8</f>
        <v>4.125</v>
      </c>
      <c r="O2124" s="4">
        <f t="shared" si="68"/>
        <v>0.70969386972779192</v>
      </c>
    </row>
    <row r="2125" spans="1:15" x14ac:dyDescent="0.2">
      <c r="A2125" t="s">
        <v>1688</v>
      </c>
      <c r="B2125">
        <v>14</v>
      </c>
      <c r="C2125">
        <v>0</v>
      </c>
      <c r="D2125">
        <v>0</v>
      </c>
      <c r="E2125">
        <v>0</v>
      </c>
      <c r="F2125">
        <v>7</v>
      </c>
      <c r="G2125">
        <v>0</v>
      </c>
      <c r="H2125">
        <v>3</v>
      </c>
      <c r="I2125">
        <v>0</v>
      </c>
      <c r="J2125">
        <v>0</v>
      </c>
      <c r="K2125" t="s">
        <v>122</v>
      </c>
      <c r="L2125" s="2">
        <f t="shared" si="67"/>
        <v>10</v>
      </c>
      <c r="M2125" s="3">
        <v>10</v>
      </c>
      <c r="N2125" s="6">
        <f>M2125/8</f>
        <v>1.25</v>
      </c>
      <c r="O2125" s="4">
        <f t="shared" si="68"/>
        <v>0.35218251811136247</v>
      </c>
    </row>
    <row r="2126" spans="1:15" x14ac:dyDescent="0.2">
      <c r="A2126" t="s">
        <v>1687</v>
      </c>
      <c r="B2126">
        <v>13</v>
      </c>
      <c r="C2126">
        <v>0</v>
      </c>
      <c r="D2126">
        <v>2</v>
      </c>
      <c r="E2126">
        <v>0</v>
      </c>
      <c r="F2126">
        <v>4</v>
      </c>
      <c r="G2126">
        <v>0</v>
      </c>
      <c r="H2126">
        <v>0</v>
      </c>
      <c r="I2126">
        <v>0</v>
      </c>
      <c r="J2126">
        <v>0</v>
      </c>
      <c r="K2126" t="s">
        <v>122</v>
      </c>
      <c r="L2126" s="2">
        <f t="shared" si="67"/>
        <v>6</v>
      </c>
      <c r="M2126" s="3">
        <v>6</v>
      </c>
      <c r="N2126" s="6">
        <f>M2126/8</f>
        <v>0.75</v>
      </c>
      <c r="O2126" s="4">
        <f t="shared" si="68"/>
        <v>0.24303804868629444</v>
      </c>
    </row>
    <row r="2127" spans="1:15" x14ac:dyDescent="0.2">
      <c r="A2127" t="s">
        <v>1686</v>
      </c>
      <c r="B2127">
        <v>13</v>
      </c>
      <c r="C2127">
        <v>0</v>
      </c>
      <c r="D2127">
        <v>0</v>
      </c>
      <c r="E2127">
        <v>0</v>
      </c>
      <c r="F2127">
        <v>5</v>
      </c>
      <c r="G2127">
        <v>0</v>
      </c>
      <c r="H2127">
        <v>0</v>
      </c>
      <c r="I2127">
        <v>0</v>
      </c>
      <c r="J2127">
        <v>0</v>
      </c>
      <c r="K2127" t="s">
        <v>122</v>
      </c>
      <c r="L2127" s="2">
        <f t="shared" si="67"/>
        <v>5</v>
      </c>
      <c r="M2127" s="3">
        <v>5</v>
      </c>
      <c r="N2127" s="6">
        <f>M2127/8</f>
        <v>0.625</v>
      </c>
      <c r="O2127" s="4">
        <f t="shared" si="68"/>
        <v>0.21085336531489318</v>
      </c>
    </row>
    <row r="2128" spans="1:15" x14ac:dyDescent="0.2">
      <c r="A2128" t="s">
        <v>1685</v>
      </c>
      <c r="B2128">
        <v>14</v>
      </c>
      <c r="C2128">
        <v>0</v>
      </c>
      <c r="D2128">
        <v>2</v>
      </c>
      <c r="E2128">
        <v>0</v>
      </c>
      <c r="F2128">
        <v>10</v>
      </c>
      <c r="G2128">
        <v>0</v>
      </c>
      <c r="H2128">
        <v>0</v>
      </c>
      <c r="I2128">
        <v>0</v>
      </c>
      <c r="J2128">
        <v>0</v>
      </c>
      <c r="K2128" t="s">
        <v>122</v>
      </c>
      <c r="L2128" s="2">
        <f t="shared" si="67"/>
        <v>12</v>
      </c>
      <c r="M2128" s="3">
        <v>12</v>
      </c>
      <c r="N2128" s="6">
        <f>M2128/8</f>
        <v>1.5</v>
      </c>
      <c r="O2128" s="4">
        <f t="shared" si="68"/>
        <v>0.3979400086720376</v>
      </c>
    </row>
    <row r="2129" spans="1:15" x14ac:dyDescent="0.2">
      <c r="A2129" t="s">
        <v>1684</v>
      </c>
      <c r="B2129">
        <v>44</v>
      </c>
      <c r="C2129">
        <v>5</v>
      </c>
      <c r="D2129">
        <v>5</v>
      </c>
      <c r="E2129">
        <v>4</v>
      </c>
      <c r="F2129">
        <v>29</v>
      </c>
      <c r="G2129">
        <v>0</v>
      </c>
      <c r="H2129">
        <v>0</v>
      </c>
      <c r="I2129">
        <v>0</v>
      </c>
      <c r="J2129">
        <v>0</v>
      </c>
      <c r="K2129" t="s">
        <v>122</v>
      </c>
      <c r="L2129" s="2">
        <f t="shared" si="67"/>
        <v>43</v>
      </c>
      <c r="M2129" s="3">
        <v>43</v>
      </c>
      <c r="N2129" s="6">
        <f>M2129/8</f>
        <v>5.375</v>
      </c>
      <c r="O2129" s="4">
        <f t="shared" si="68"/>
        <v>0.80448018910599273</v>
      </c>
    </row>
    <row r="2130" spans="1:15" x14ac:dyDescent="0.2">
      <c r="A2130" t="s">
        <v>121</v>
      </c>
      <c r="B2130">
        <v>197</v>
      </c>
      <c r="C2130">
        <v>30</v>
      </c>
      <c r="D2130">
        <v>24</v>
      </c>
      <c r="E2130">
        <v>75</v>
      </c>
      <c r="F2130">
        <v>106</v>
      </c>
      <c r="G2130">
        <v>1</v>
      </c>
      <c r="H2130">
        <v>16</v>
      </c>
      <c r="I2130">
        <v>1</v>
      </c>
      <c r="J2130">
        <v>43</v>
      </c>
      <c r="K2130" t="s">
        <v>122</v>
      </c>
      <c r="L2130" s="2">
        <f t="shared" si="67"/>
        <v>296</v>
      </c>
      <c r="M2130" s="3">
        <v>296</v>
      </c>
      <c r="N2130" s="6">
        <f>M2130/8</f>
        <v>37</v>
      </c>
      <c r="O2130" s="4">
        <f t="shared" si="68"/>
        <v>1.5797835966168101</v>
      </c>
    </row>
    <row r="2131" spans="1:15" x14ac:dyDescent="0.2">
      <c r="A2131" t="s">
        <v>1683</v>
      </c>
      <c r="B2131">
        <v>12</v>
      </c>
      <c r="C2131">
        <v>4</v>
      </c>
      <c r="D2131">
        <v>2</v>
      </c>
      <c r="E2131">
        <v>7</v>
      </c>
      <c r="F2131">
        <v>11</v>
      </c>
      <c r="G2131">
        <v>0</v>
      </c>
      <c r="H2131">
        <v>6</v>
      </c>
      <c r="I2131">
        <v>0</v>
      </c>
      <c r="J2131">
        <v>1</v>
      </c>
      <c r="K2131" t="s">
        <v>122</v>
      </c>
      <c r="L2131" s="2">
        <f t="shared" si="67"/>
        <v>31</v>
      </c>
      <c r="M2131" s="3">
        <v>31</v>
      </c>
      <c r="N2131" s="6">
        <f>M2131/8</f>
        <v>3.875</v>
      </c>
      <c r="O2131" s="4">
        <f t="shared" si="68"/>
        <v>0.68797462003455567</v>
      </c>
    </row>
    <row r="2132" spans="1:15" x14ac:dyDescent="0.2">
      <c r="A2132" t="s">
        <v>1608</v>
      </c>
      <c r="B2132">
        <v>16</v>
      </c>
      <c r="C2132">
        <v>1</v>
      </c>
      <c r="D2132">
        <v>4</v>
      </c>
      <c r="E2132">
        <v>0</v>
      </c>
      <c r="F2132">
        <v>11</v>
      </c>
      <c r="G2132">
        <v>0</v>
      </c>
      <c r="H2132">
        <v>2</v>
      </c>
      <c r="I2132">
        <v>0</v>
      </c>
      <c r="J2132">
        <v>0</v>
      </c>
      <c r="K2132" t="s">
        <v>122</v>
      </c>
      <c r="L2132" s="2">
        <f t="shared" si="67"/>
        <v>18</v>
      </c>
      <c r="M2132" s="3">
        <v>18</v>
      </c>
      <c r="N2132" s="6">
        <f>M2132/8</f>
        <v>2.25</v>
      </c>
      <c r="O2132" s="4">
        <f t="shared" si="68"/>
        <v>0.51188336097887432</v>
      </c>
    </row>
    <row r="2133" spans="1:15" x14ac:dyDescent="0.2">
      <c r="A2133" t="s">
        <v>1652</v>
      </c>
      <c r="B2133">
        <v>18</v>
      </c>
      <c r="C2133">
        <v>0</v>
      </c>
      <c r="D2133">
        <v>2</v>
      </c>
      <c r="E2133">
        <v>4</v>
      </c>
      <c r="F2133">
        <v>12</v>
      </c>
      <c r="G2133">
        <v>0</v>
      </c>
      <c r="H2133">
        <v>2</v>
      </c>
      <c r="I2133">
        <v>1</v>
      </c>
      <c r="J2133">
        <v>0</v>
      </c>
      <c r="K2133" t="s">
        <v>122</v>
      </c>
      <c r="L2133" s="2">
        <f t="shared" si="67"/>
        <v>21</v>
      </c>
      <c r="M2133" s="3">
        <v>21</v>
      </c>
      <c r="N2133" s="6">
        <f>M2133/8</f>
        <v>2.625</v>
      </c>
      <c r="O2133" s="4">
        <f t="shared" si="68"/>
        <v>0.55930801090701254</v>
      </c>
    </row>
    <row r="2134" spans="1:15" x14ac:dyDescent="0.2">
      <c r="A2134" t="s">
        <v>1682</v>
      </c>
      <c r="B2134">
        <v>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122</v>
      </c>
      <c r="L2134" s="2">
        <f t="shared" si="67"/>
        <v>0</v>
      </c>
      <c r="M2134" s="3">
        <v>0</v>
      </c>
      <c r="N2134" s="6">
        <f>M2134/8</f>
        <v>0</v>
      </c>
      <c r="O2134" s="4">
        <f t="shared" si="68"/>
        <v>0</v>
      </c>
    </row>
    <row r="2135" spans="1:15" x14ac:dyDescent="0.2">
      <c r="A2135" t="s">
        <v>1681</v>
      </c>
      <c r="B2135">
        <v>11</v>
      </c>
      <c r="C2135">
        <v>0</v>
      </c>
      <c r="D2135">
        <v>1</v>
      </c>
      <c r="E2135">
        <v>2</v>
      </c>
      <c r="F2135">
        <v>7</v>
      </c>
      <c r="G2135">
        <v>0</v>
      </c>
      <c r="H2135">
        <v>0</v>
      </c>
      <c r="I2135">
        <v>0</v>
      </c>
      <c r="J2135">
        <v>0</v>
      </c>
      <c r="K2135" t="s">
        <v>122</v>
      </c>
      <c r="L2135" s="2">
        <f t="shared" si="67"/>
        <v>10</v>
      </c>
      <c r="M2135" s="3">
        <v>10</v>
      </c>
      <c r="N2135" s="6">
        <f>M2135/8</f>
        <v>1.25</v>
      </c>
      <c r="O2135" s="4">
        <f t="shared" si="68"/>
        <v>0.35218251811136247</v>
      </c>
    </row>
    <row r="2136" spans="1:15" x14ac:dyDescent="0.2">
      <c r="A2136" t="s">
        <v>1630</v>
      </c>
      <c r="B2136">
        <v>16</v>
      </c>
      <c r="C2136">
        <v>0</v>
      </c>
      <c r="D2136">
        <v>8</v>
      </c>
      <c r="E2136">
        <v>3</v>
      </c>
      <c r="F2136">
        <v>15</v>
      </c>
      <c r="G2136">
        <v>0</v>
      </c>
      <c r="H2136">
        <v>3</v>
      </c>
      <c r="I2136">
        <v>0</v>
      </c>
      <c r="J2136">
        <v>0</v>
      </c>
      <c r="K2136" t="s">
        <v>122</v>
      </c>
      <c r="L2136" s="2">
        <f t="shared" si="67"/>
        <v>29</v>
      </c>
      <c r="M2136" s="3">
        <v>29</v>
      </c>
      <c r="N2136" s="6">
        <f>M2136/8</f>
        <v>3.625</v>
      </c>
      <c r="O2136" s="4">
        <f t="shared" si="68"/>
        <v>0.66511173707505145</v>
      </c>
    </row>
    <row r="2137" spans="1:15" x14ac:dyDescent="0.2">
      <c r="A2137" t="s">
        <v>1680</v>
      </c>
      <c r="B2137">
        <v>11</v>
      </c>
      <c r="C2137">
        <v>0</v>
      </c>
      <c r="D2137">
        <v>1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 t="s">
        <v>122</v>
      </c>
      <c r="L2137" s="2">
        <f t="shared" si="67"/>
        <v>3</v>
      </c>
      <c r="M2137" s="3">
        <v>3</v>
      </c>
      <c r="N2137" s="6">
        <f>M2137/8</f>
        <v>0.375</v>
      </c>
      <c r="O2137" s="4">
        <f t="shared" si="68"/>
        <v>0.13830269816628146</v>
      </c>
    </row>
    <row r="2138" spans="1:15" x14ac:dyDescent="0.2">
      <c r="A2138" t="s">
        <v>1679</v>
      </c>
      <c r="B2138">
        <v>541</v>
      </c>
      <c r="C2138">
        <v>106</v>
      </c>
      <c r="D2138">
        <v>85</v>
      </c>
      <c r="E2138">
        <v>37</v>
      </c>
      <c r="F2138">
        <v>377</v>
      </c>
      <c r="G2138">
        <v>1</v>
      </c>
      <c r="H2138">
        <v>49</v>
      </c>
      <c r="I2138">
        <v>10</v>
      </c>
      <c r="J2138">
        <v>26</v>
      </c>
      <c r="K2138" t="s">
        <v>122</v>
      </c>
      <c r="L2138" s="2">
        <f t="shared" si="67"/>
        <v>691</v>
      </c>
      <c r="M2138" s="3">
        <v>691</v>
      </c>
      <c r="N2138" s="6">
        <f>M2138/8</f>
        <v>86.375</v>
      </c>
      <c r="O2138" s="4">
        <f t="shared" si="68"/>
        <v>1.9413871887537377</v>
      </c>
    </row>
    <row r="2139" spans="1:15" x14ac:dyDescent="0.2">
      <c r="A2139" t="s">
        <v>1678</v>
      </c>
      <c r="B2139">
        <v>114</v>
      </c>
      <c r="C2139">
        <v>1</v>
      </c>
      <c r="D2139">
        <v>12</v>
      </c>
      <c r="E2139">
        <v>6</v>
      </c>
      <c r="F2139">
        <v>70</v>
      </c>
      <c r="G2139">
        <v>0</v>
      </c>
      <c r="H2139">
        <v>1</v>
      </c>
      <c r="I2139">
        <v>7</v>
      </c>
      <c r="J2139">
        <v>1</v>
      </c>
      <c r="K2139" t="s">
        <v>122</v>
      </c>
      <c r="L2139" s="2">
        <f t="shared" si="67"/>
        <v>98</v>
      </c>
      <c r="M2139" s="3">
        <v>98</v>
      </c>
      <c r="N2139" s="6">
        <f>M2139/8</f>
        <v>12.25</v>
      </c>
      <c r="O2139" s="4">
        <f t="shared" si="68"/>
        <v>1.1222158782728267</v>
      </c>
    </row>
    <row r="2140" spans="1:15" x14ac:dyDescent="0.2">
      <c r="A2140" t="s">
        <v>1677</v>
      </c>
      <c r="B2140">
        <v>10</v>
      </c>
      <c r="C2140">
        <v>0</v>
      </c>
      <c r="D2140">
        <v>0</v>
      </c>
      <c r="E2140">
        <v>1</v>
      </c>
      <c r="F2140">
        <v>5</v>
      </c>
      <c r="G2140">
        <v>0</v>
      </c>
      <c r="H2140">
        <v>0</v>
      </c>
      <c r="I2140">
        <v>0</v>
      </c>
      <c r="J2140">
        <v>1</v>
      </c>
      <c r="K2140" t="s">
        <v>122</v>
      </c>
      <c r="L2140" s="2">
        <f t="shared" si="67"/>
        <v>7</v>
      </c>
      <c r="M2140" s="3">
        <v>7</v>
      </c>
      <c r="N2140" s="6">
        <f>M2140/8</f>
        <v>0.875</v>
      </c>
      <c r="O2140" s="4">
        <f t="shared" si="68"/>
        <v>0.27300127206373764</v>
      </c>
    </row>
    <row r="2141" spans="1:15" x14ac:dyDescent="0.2">
      <c r="A2141" t="s">
        <v>1540</v>
      </c>
      <c r="B2141">
        <v>11</v>
      </c>
      <c r="C2141">
        <v>0</v>
      </c>
      <c r="D2141">
        <v>6</v>
      </c>
      <c r="E2141">
        <v>0</v>
      </c>
      <c r="F2141">
        <v>9</v>
      </c>
      <c r="G2141">
        <v>0</v>
      </c>
      <c r="H2141">
        <v>0</v>
      </c>
      <c r="I2141">
        <v>0</v>
      </c>
      <c r="J2141">
        <v>0</v>
      </c>
      <c r="K2141" t="s">
        <v>122</v>
      </c>
      <c r="L2141" s="2">
        <f t="shared" si="67"/>
        <v>15</v>
      </c>
      <c r="M2141" s="3">
        <v>15</v>
      </c>
      <c r="N2141" s="6">
        <f>M2141/8</f>
        <v>1.875</v>
      </c>
      <c r="O2141" s="4">
        <f t="shared" si="68"/>
        <v>0.4586378490256493</v>
      </c>
    </row>
    <row r="2142" spans="1:15" x14ac:dyDescent="0.2">
      <c r="A2142" t="s">
        <v>1676</v>
      </c>
      <c r="B2142">
        <v>10</v>
      </c>
      <c r="C2142">
        <v>0</v>
      </c>
      <c r="D2142">
        <v>8</v>
      </c>
      <c r="E2142">
        <v>0</v>
      </c>
      <c r="F2142">
        <v>10</v>
      </c>
      <c r="G2142">
        <v>0</v>
      </c>
      <c r="H2142">
        <v>0</v>
      </c>
      <c r="I2142">
        <v>2</v>
      </c>
      <c r="J2142">
        <v>0</v>
      </c>
      <c r="K2142" t="s">
        <v>122</v>
      </c>
      <c r="L2142" s="2">
        <f t="shared" si="67"/>
        <v>20</v>
      </c>
      <c r="M2142" s="3">
        <v>20</v>
      </c>
      <c r="N2142" s="6">
        <f>M2142/8</f>
        <v>2.5</v>
      </c>
      <c r="O2142" s="4">
        <f t="shared" si="68"/>
        <v>0.54406804435027567</v>
      </c>
    </row>
    <row r="2143" spans="1:15" x14ac:dyDescent="0.2">
      <c r="A2143" t="s">
        <v>1675</v>
      </c>
      <c r="B2143">
        <v>502</v>
      </c>
      <c r="C2143">
        <v>52</v>
      </c>
      <c r="D2143">
        <v>3</v>
      </c>
      <c r="E2143">
        <v>55</v>
      </c>
      <c r="F2143">
        <v>29</v>
      </c>
      <c r="G2143">
        <v>20</v>
      </c>
      <c r="H2143">
        <v>4</v>
      </c>
      <c r="I2143">
        <v>4</v>
      </c>
      <c r="J2143">
        <v>76</v>
      </c>
      <c r="K2143" t="s">
        <v>122</v>
      </c>
      <c r="L2143" s="2">
        <f t="shared" si="67"/>
        <v>243</v>
      </c>
      <c r="M2143" s="3">
        <v>243</v>
      </c>
      <c r="N2143" s="6">
        <f>M2143/8</f>
        <v>30.375</v>
      </c>
      <c r="O2143" s="4">
        <f t="shared" si="68"/>
        <v>1.4965837344890947</v>
      </c>
    </row>
    <row r="2144" spans="1:15" x14ac:dyDescent="0.2">
      <c r="A2144" t="s">
        <v>1626</v>
      </c>
      <c r="B2144">
        <v>15</v>
      </c>
      <c r="C2144">
        <v>0</v>
      </c>
      <c r="D2144">
        <v>3</v>
      </c>
      <c r="E2144">
        <v>1</v>
      </c>
      <c r="F2144">
        <v>11</v>
      </c>
      <c r="G2144">
        <v>0</v>
      </c>
      <c r="H2144">
        <v>0</v>
      </c>
      <c r="I2144">
        <v>1</v>
      </c>
      <c r="J2144">
        <v>0</v>
      </c>
      <c r="K2144" t="s">
        <v>122</v>
      </c>
      <c r="L2144" s="2">
        <f t="shared" si="67"/>
        <v>16</v>
      </c>
      <c r="M2144" s="3">
        <v>16</v>
      </c>
      <c r="N2144" s="6">
        <f>M2144/8</f>
        <v>2</v>
      </c>
      <c r="O2144" s="4">
        <f t="shared" si="68"/>
        <v>0.47712125471966244</v>
      </c>
    </row>
    <row r="2145" spans="1:15" x14ac:dyDescent="0.2">
      <c r="A2145" t="s">
        <v>1674</v>
      </c>
      <c r="B2145">
        <v>10</v>
      </c>
      <c r="C2145">
        <v>0</v>
      </c>
      <c r="D2145">
        <v>0</v>
      </c>
      <c r="E2145">
        <v>0</v>
      </c>
      <c r="F2145">
        <v>8</v>
      </c>
      <c r="G2145">
        <v>0</v>
      </c>
      <c r="H2145">
        <v>0</v>
      </c>
      <c r="I2145">
        <v>0</v>
      </c>
      <c r="J2145">
        <v>4</v>
      </c>
      <c r="K2145" t="s">
        <v>122</v>
      </c>
      <c r="L2145" s="2">
        <f t="shared" si="67"/>
        <v>12</v>
      </c>
      <c r="M2145" s="3">
        <v>12</v>
      </c>
      <c r="N2145" s="6">
        <f>M2145/8</f>
        <v>1.5</v>
      </c>
      <c r="O2145" s="4">
        <f t="shared" si="68"/>
        <v>0.3979400086720376</v>
      </c>
    </row>
    <row r="2146" spans="1:15" x14ac:dyDescent="0.2">
      <c r="A2146" t="s">
        <v>1673</v>
      </c>
      <c r="B2146">
        <v>9</v>
      </c>
      <c r="C2146">
        <v>0</v>
      </c>
      <c r="D2146">
        <v>3</v>
      </c>
      <c r="E2146">
        <v>0</v>
      </c>
      <c r="F2146">
        <v>8</v>
      </c>
      <c r="G2146">
        <v>0</v>
      </c>
      <c r="H2146">
        <v>2</v>
      </c>
      <c r="I2146">
        <v>0</v>
      </c>
      <c r="J2146">
        <v>0</v>
      </c>
      <c r="K2146" t="s">
        <v>122</v>
      </c>
      <c r="L2146" s="2">
        <f t="shared" si="67"/>
        <v>13</v>
      </c>
      <c r="M2146" s="3">
        <v>13</v>
      </c>
      <c r="N2146" s="6">
        <f>M2146/8</f>
        <v>1.625</v>
      </c>
      <c r="O2146" s="4">
        <f t="shared" si="68"/>
        <v>0.41912930774197571</v>
      </c>
    </row>
    <row r="2147" spans="1:15" x14ac:dyDescent="0.2">
      <c r="A2147" t="s">
        <v>1672</v>
      </c>
      <c r="B2147">
        <v>129</v>
      </c>
      <c r="C2147">
        <v>4</v>
      </c>
      <c r="D2147">
        <v>52</v>
      </c>
      <c r="E2147">
        <v>12</v>
      </c>
      <c r="F2147">
        <v>105</v>
      </c>
      <c r="G2147">
        <v>2</v>
      </c>
      <c r="H2147">
        <v>6</v>
      </c>
      <c r="I2147">
        <v>7</v>
      </c>
      <c r="J2147">
        <v>8</v>
      </c>
      <c r="K2147" t="s">
        <v>122</v>
      </c>
      <c r="L2147" s="2">
        <f t="shared" si="67"/>
        <v>196</v>
      </c>
      <c r="M2147" s="3">
        <v>196</v>
      </c>
      <c r="N2147" s="6">
        <f>M2147/8</f>
        <v>24.5</v>
      </c>
      <c r="O2147" s="4">
        <f t="shared" si="68"/>
        <v>1.4065401804339552</v>
      </c>
    </row>
    <row r="2148" spans="1:15" x14ac:dyDescent="0.2">
      <c r="A2148" t="s">
        <v>1671</v>
      </c>
      <c r="B2148">
        <v>9</v>
      </c>
      <c r="C2148">
        <v>0</v>
      </c>
      <c r="D2148">
        <v>1</v>
      </c>
      <c r="E2148">
        <v>2</v>
      </c>
      <c r="F2148">
        <v>6</v>
      </c>
      <c r="G2148">
        <v>0</v>
      </c>
      <c r="H2148">
        <v>2</v>
      </c>
      <c r="I2148">
        <v>0</v>
      </c>
      <c r="J2148">
        <v>2</v>
      </c>
      <c r="K2148" t="s">
        <v>122</v>
      </c>
      <c r="L2148" s="2">
        <f t="shared" si="67"/>
        <v>13</v>
      </c>
      <c r="M2148" s="3">
        <v>13</v>
      </c>
      <c r="N2148" s="6">
        <f>M2148/8</f>
        <v>1.625</v>
      </c>
      <c r="O2148" s="4">
        <f t="shared" si="68"/>
        <v>0.41912930774197571</v>
      </c>
    </row>
    <row r="2149" spans="1:15" x14ac:dyDescent="0.2">
      <c r="A2149" t="s">
        <v>1670</v>
      </c>
      <c r="B2149">
        <v>60</v>
      </c>
      <c r="C2149">
        <v>0</v>
      </c>
      <c r="D2149">
        <v>5</v>
      </c>
      <c r="E2149">
        <v>0</v>
      </c>
      <c r="F2149">
        <v>16</v>
      </c>
      <c r="G2149">
        <v>0</v>
      </c>
      <c r="H2149">
        <v>0</v>
      </c>
      <c r="I2149">
        <v>2</v>
      </c>
      <c r="J2149">
        <v>4</v>
      </c>
      <c r="K2149" t="s">
        <v>122</v>
      </c>
      <c r="L2149" s="2">
        <f t="shared" si="67"/>
        <v>27</v>
      </c>
      <c r="M2149" s="3">
        <v>27</v>
      </c>
      <c r="N2149" s="6">
        <f>M2149/8</f>
        <v>3.375</v>
      </c>
      <c r="O2149" s="4">
        <f t="shared" si="68"/>
        <v>0.64097805735833202</v>
      </c>
    </row>
    <row r="2150" spans="1:15" x14ac:dyDescent="0.2">
      <c r="A2150" t="s">
        <v>1669</v>
      </c>
      <c r="B2150">
        <v>9</v>
      </c>
      <c r="C2150">
        <v>0</v>
      </c>
      <c r="D2150">
        <v>1</v>
      </c>
      <c r="E2150">
        <v>0</v>
      </c>
      <c r="F2150">
        <v>5</v>
      </c>
      <c r="G2150">
        <v>0</v>
      </c>
      <c r="H2150">
        <v>0</v>
      </c>
      <c r="I2150">
        <v>0</v>
      </c>
      <c r="J2150">
        <v>0</v>
      </c>
      <c r="K2150" t="s">
        <v>122</v>
      </c>
      <c r="L2150" s="2">
        <f t="shared" si="67"/>
        <v>6</v>
      </c>
      <c r="M2150" s="3">
        <v>6</v>
      </c>
      <c r="N2150" s="6">
        <f>M2150/8</f>
        <v>0.75</v>
      </c>
      <c r="O2150" s="4">
        <f t="shared" si="68"/>
        <v>0.24303804868629444</v>
      </c>
    </row>
    <row r="2151" spans="1:15" x14ac:dyDescent="0.2">
      <c r="A2151" t="s">
        <v>1668</v>
      </c>
      <c r="B2151">
        <v>9</v>
      </c>
      <c r="C2151">
        <v>1</v>
      </c>
      <c r="D2151">
        <v>0</v>
      </c>
      <c r="E2151">
        <v>2</v>
      </c>
      <c r="F2151">
        <v>1</v>
      </c>
      <c r="G2151">
        <v>1</v>
      </c>
      <c r="H2151">
        <v>0</v>
      </c>
      <c r="I2151">
        <v>1</v>
      </c>
      <c r="J2151">
        <v>1</v>
      </c>
      <c r="K2151" t="s">
        <v>122</v>
      </c>
      <c r="L2151" s="2">
        <f t="shared" si="67"/>
        <v>7</v>
      </c>
      <c r="M2151" s="3">
        <v>7</v>
      </c>
      <c r="N2151" s="6">
        <f>M2151/8</f>
        <v>0.875</v>
      </c>
      <c r="O2151" s="4">
        <f t="shared" si="68"/>
        <v>0.27300127206373764</v>
      </c>
    </row>
    <row r="2152" spans="1:15" x14ac:dyDescent="0.2">
      <c r="A2152" t="s">
        <v>1667</v>
      </c>
      <c r="B2152">
        <v>9</v>
      </c>
      <c r="C2152">
        <v>0</v>
      </c>
      <c r="D2152">
        <v>0</v>
      </c>
      <c r="E2152">
        <v>0</v>
      </c>
      <c r="F2152">
        <v>8</v>
      </c>
      <c r="G2152">
        <v>0</v>
      </c>
      <c r="H2152">
        <v>7</v>
      </c>
      <c r="I2152">
        <v>0</v>
      </c>
      <c r="J2152">
        <v>0</v>
      </c>
      <c r="K2152" t="s">
        <v>122</v>
      </c>
      <c r="L2152" s="2">
        <f t="shared" si="67"/>
        <v>15</v>
      </c>
      <c r="M2152" s="3">
        <v>15</v>
      </c>
      <c r="N2152" s="6">
        <f>M2152/8</f>
        <v>1.875</v>
      </c>
      <c r="O2152" s="4">
        <f t="shared" si="68"/>
        <v>0.4586378490256493</v>
      </c>
    </row>
    <row r="2153" spans="1:15" x14ac:dyDescent="0.2">
      <c r="A2153" t="s">
        <v>1666</v>
      </c>
      <c r="B2153">
        <v>52</v>
      </c>
      <c r="C2153">
        <v>0</v>
      </c>
      <c r="D2153">
        <v>21</v>
      </c>
      <c r="E2153">
        <v>0</v>
      </c>
      <c r="F2153">
        <v>23</v>
      </c>
      <c r="G2153">
        <v>0</v>
      </c>
      <c r="H2153">
        <v>0</v>
      </c>
      <c r="I2153">
        <v>0</v>
      </c>
      <c r="J2153">
        <v>0</v>
      </c>
      <c r="K2153" t="s">
        <v>122</v>
      </c>
      <c r="L2153" s="2">
        <f t="shared" si="67"/>
        <v>44</v>
      </c>
      <c r="M2153" s="3">
        <v>44</v>
      </c>
      <c r="N2153" s="6">
        <f>M2153/8</f>
        <v>5.5</v>
      </c>
      <c r="O2153" s="4">
        <f t="shared" si="68"/>
        <v>0.81291335664285558</v>
      </c>
    </row>
    <row r="2154" spans="1:15" x14ac:dyDescent="0.2">
      <c r="A2154" t="s">
        <v>1665</v>
      </c>
      <c r="B2154">
        <v>8</v>
      </c>
      <c r="C2154">
        <v>0</v>
      </c>
      <c r="D2154">
        <v>1</v>
      </c>
      <c r="E2154">
        <v>0</v>
      </c>
      <c r="F2154">
        <v>4</v>
      </c>
      <c r="G2154">
        <v>0</v>
      </c>
      <c r="H2154">
        <v>4</v>
      </c>
      <c r="I2154">
        <v>0</v>
      </c>
      <c r="J2154">
        <v>0</v>
      </c>
      <c r="K2154" t="s">
        <v>122</v>
      </c>
      <c r="L2154" s="2">
        <f t="shared" si="67"/>
        <v>9</v>
      </c>
      <c r="M2154" s="3">
        <v>9</v>
      </c>
      <c r="N2154" s="6">
        <f>M2154/8</f>
        <v>1.125</v>
      </c>
      <c r="O2154" s="4">
        <f t="shared" si="68"/>
        <v>0.32735893438633035</v>
      </c>
    </row>
    <row r="2155" spans="1:15" x14ac:dyDescent="0.2">
      <c r="A2155" t="s">
        <v>1664</v>
      </c>
      <c r="B2155">
        <v>28</v>
      </c>
      <c r="C2155">
        <v>0</v>
      </c>
      <c r="D2155">
        <v>4</v>
      </c>
      <c r="E2155">
        <v>5</v>
      </c>
      <c r="F2155">
        <v>15</v>
      </c>
      <c r="G2155">
        <v>0</v>
      </c>
      <c r="H2155">
        <v>2</v>
      </c>
      <c r="I2155">
        <v>1</v>
      </c>
      <c r="J2155">
        <v>4</v>
      </c>
      <c r="K2155" t="s">
        <v>122</v>
      </c>
      <c r="L2155" s="2">
        <f t="shared" si="67"/>
        <v>31</v>
      </c>
      <c r="M2155" s="3">
        <v>31</v>
      </c>
      <c r="N2155" s="6">
        <f>M2155/8</f>
        <v>3.875</v>
      </c>
      <c r="O2155" s="4">
        <f t="shared" si="68"/>
        <v>0.68797462003455567</v>
      </c>
    </row>
    <row r="2156" spans="1:15" x14ac:dyDescent="0.2">
      <c r="A2156" t="s">
        <v>1664</v>
      </c>
      <c r="B2156">
        <v>28</v>
      </c>
      <c r="C2156">
        <v>0</v>
      </c>
      <c r="D2156">
        <v>4</v>
      </c>
      <c r="E2156">
        <v>5</v>
      </c>
      <c r="F2156">
        <v>15</v>
      </c>
      <c r="G2156">
        <v>0</v>
      </c>
      <c r="H2156">
        <v>2</v>
      </c>
      <c r="I2156">
        <v>1</v>
      </c>
      <c r="J2156">
        <v>4</v>
      </c>
      <c r="K2156" t="s">
        <v>122</v>
      </c>
      <c r="L2156" s="2">
        <f t="shared" si="67"/>
        <v>31</v>
      </c>
      <c r="M2156" s="3">
        <v>31</v>
      </c>
      <c r="N2156" s="6">
        <f>M2156/8</f>
        <v>3.875</v>
      </c>
      <c r="O2156" s="4">
        <f t="shared" si="68"/>
        <v>0.68797462003455567</v>
      </c>
    </row>
    <row r="2157" spans="1:15" x14ac:dyDescent="0.2">
      <c r="A2157" t="s">
        <v>1663</v>
      </c>
      <c r="B2157">
        <v>43</v>
      </c>
      <c r="C2157">
        <v>0</v>
      </c>
      <c r="D2157">
        <v>15</v>
      </c>
      <c r="E2157">
        <v>12</v>
      </c>
      <c r="F2157">
        <v>23</v>
      </c>
      <c r="G2157">
        <v>0</v>
      </c>
      <c r="H2157">
        <v>12</v>
      </c>
      <c r="I2157">
        <v>2</v>
      </c>
      <c r="J2157">
        <v>1</v>
      </c>
      <c r="K2157" t="s">
        <v>122</v>
      </c>
      <c r="L2157" s="2">
        <f t="shared" si="67"/>
        <v>65</v>
      </c>
      <c r="M2157" s="3">
        <v>65</v>
      </c>
      <c r="N2157" s="6">
        <f>M2157/8</f>
        <v>8.125</v>
      </c>
      <c r="O2157" s="4">
        <f t="shared" si="68"/>
        <v>0.96023287312851235</v>
      </c>
    </row>
    <row r="2158" spans="1:15" x14ac:dyDescent="0.2">
      <c r="A2158" t="s">
        <v>1662</v>
      </c>
      <c r="B2158">
        <v>7</v>
      </c>
      <c r="C2158">
        <v>0</v>
      </c>
      <c r="D2158">
        <v>3</v>
      </c>
      <c r="E2158">
        <v>3</v>
      </c>
      <c r="F2158">
        <v>4</v>
      </c>
      <c r="G2158">
        <v>0</v>
      </c>
      <c r="H2158">
        <v>1</v>
      </c>
      <c r="I2158">
        <v>1</v>
      </c>
      <c r="J2158">
        <v>2</v>
      </c>
      <c r="K2158" t="s">
        <v>122</v>
      </c>
      <c r="L2158" s="2">
        <f t="shared" si="67"/>
        <v>14</v>
      </c>
      <c r="M2158" s="3">
        <v>14</v>
      </c>
      <c r="N2158" s="6">
        <f>M2158/8</f>
        <v>1.75</v>
      </c>
      <c r="O2158" s="4">
        <f t="shared" si="68"/>
        <v>0.43933269383026263</v>
      </c>
    </row>
    <row r="2159" spans="1:15" x14ac:dyDescent="0.2">
      <c r="A2159" t="s">
        <v>1661</v>
      </c>
      <c r="B2159">
        <v>7</v>
      </c>
      <c r="C2159">
        <v>6</v>
      </c>
      <c r="D2159">
        <v>5</v>
      </c>
      <c r="E2159">
        <v>1</v>
      </c>
      <c r="F2159">
        <v>6</v>
      </c>
      <c r="G2159">
        <v>0</v>
      </c>
      <c r="H2159">
        <v>4</v>
      </c>
      <c r="I2159">
        <v>0</v>
      </c>
      <c r="J2159">
        <v>0</v>
      </c>
      <c r="K2159" t="s">
        <v>122</v>
      </c>
      <c r="L2159" s="2">
        <f t="shared" si="67"/>
        <v>22</v>
      </c>
      <c r="M2159" s="3">
        <v>22</v>
      </c>
      <c r="N2159" s="6">
        <f>M2159/8</f>
        <v>2.75</v>
      </c>
      <c r="O2159" s="4">
        <f t="shared" si="68"/>
        <v>0.57403126772771884</v>
      </c>
    </row>
    <row r="2160" spans="1:15" x14ac:dyDescent="0.2">
      <c r="A2160" t="s">
        <v>1660</v>
      </c>
      <c r="B2160">
        <v>356</v>
      </c>
      <c r="C2160">
        <v>113</v>
      </c>
      <c r="D2160">
        <v>80</v>
      </c>
      <c r="E2160">
        <v>47</v>
      </c>
      <c r="F2160">
        <v>237</v>
      </c>
      <c r="G2160">
        <v>4</v>
      </c>
      <c r="H2160">
        <v>43</v>
      </c>
      <c r="I2160">
        <v>2</v>
      </c>
      <c r="J2160">
        <v>15</v>
      </c>
      <c r="K2160" t="s">
        <v>122</v>
      </c>
      <c r="L2160" s="2">
        <f t="shared" si="67"/>
        <v>541</v>
      </c>
      <c r="M2160" s="3">
        <v>541</v>
      </c>
      <c r="N2160" s="6">
        <f>M2160/8</f>
        <v>67.625</v>
      </c>
      <c r="O2160" s="4">
        <f t="shared" si="68"/>
        <v>1.8364823574581484</v>
      </c>
    </row>
    <row r="2161" spans="1:15" x14ac:dyDescent="0.2">
      <c r="A2161" t="s">
        <v>1659</v>
      </c>
      <c r="B2161">
        <v>16</v>
      </c>
      <c r="C2161">
        <v>0</v>
      </c>
      <c r="D2161">
        <v>5</v>
      </c>
      <c r="E2161">
        <v>1</v>
      </c>
      <c r="F2161">
        <v>7</v>
      </c>
      <c r="G2161">
        <v>0</v>
      </c>
      <c r="H2161">
        <v>0</v>
      </c>
      <c r="I2161">
        <v>0</v>
      </c>
      <c r="J2161">
        <v>4</v>
      </c>
      <c r="K2161" t="s">
        <v>122</v>
      </c>
      <c r="L2161" s="2">
        <f t="shared" si="67"/>
        <v>17</v>
      </c>
      <c r="M2161" s="3">
        <v>17</v>
      </c>
      <c r="N2161" s="6">
        <f>M2161/8</f>
        <v>2.125</v>
      </c>
      <c r="O2161" s="4">
        <f t="shared" si="68"/>
        <v>0.49485002168009401</v>
      </c>
    </row>
    <row r="2162" spans="1:15" x14ac:dyDescent="0.2">
      <c r="A2162" t="s">
        <v>1658</v>
      </c>
      <c r="B2162">
        <v>7</v>
      </c>
      <c r="C2162">
        <v>0</v>
      </c>
      <c r="D2162">
        <v>1</v>
      </c>
      <c r="E2162">
        <v>0</v>
      </c>
      <c r="F2162">
        <v>3</v>
      </c>
      <c r="G2162">
        <v>0</v>
      </c>
      <c r="H2162">
        <v>0</v>
      </c>
      <c r="I2162">
        <v>0</v>
      </c>
      <c r="J2162">
        <v>0</v>
      </c>
      <c r="K2162" t="s">
        <v>122</v>
      </c>
      <c r="L2162" s="2">
        <f t="shared" si="67"/>
        <v>4</v>
      </c>
      <c r="M2162" s="3">
        <v>4</v>
      </c>
      <c r="N2162" s="6">
        <f>M2162/8</f>
        <v>0.5</v>
      </c>
      <c r="O2162" s="4">
        <f t="shared" si="68"/>
        <v>0.17609125905568124</v>
      </c>
    </row>
    <row r="2163" spans="1:15" x14ac:dyDescent="0.2">
      <c r="A2163" t="s">
        <v>1657</v>
      </c>
      <c r="B2163">
        <v>7</v>
      </c>
      <c r="C2163">
        <v>1</v>
      </c>
      <c r="D2163">
        <v>5</v>
      </c>
      <c r="E2163">
        <v>4</v>
      </c>
      <c r="F2163">
        <v>5</v>
      </c>
      <c r="G2163">
        <v>0</v>
      </c>
      <c r="H2163">
        <v>1</v>
      </c>
      <c r="I2163">
        <v>0</v>
      </c>
      <c r="J2163">
        <v>0</v>
      </c>
      <c r="K2163" t="s">
        <v>122</v>
      </c>
      <c r="L2163" s="2">
        <f t="shared" si="67"/>
        <v>16</v>
      </c>
      <c r="M2163" s="3">
        <v>16</v>
      </c>
      <c r="N2163" s="6">
        <f>M2163/8</f>
        <v>2</v>
      </c>
      <c r="O2163" s="4">
        <f t="shared" si="68"/>
        <v>0.47712125471966244</v>
      </c>
    </row>
    <row r="2164" spans="1:15" x14ac:dyDescent="0.2">
      <c r="A2164" t="s">
        <v>1656</v>
      </c>
      <c r="B2164">
        <v>13</v>
      </c>
      <c r="C2164">
        <v>1</v>
      </c>
      <c r="D2164">
        <v>0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0</v>
      </c>
      <c r="K2164" t="s">
        <v>122</v>
      </c>
      <c r="L2164" s="2">
        <f t="shared" si="67"/>
        <v>4</v>
      </c>
      <c r="M2164" s="3">
        <v>4</v>
      </c>
      <c r="N2164" s="6">
        <f>M2164/8</f>
        <v>0.5</v>
      </c>
      <c r="O2164" s="4">
        <f t="shared" si="68"/>
        <v>0.17609125905568124</v>
      </c>
    </row>
    <row r="2165" spans="1:15" x14ac:dyDescent="0.2">
      <c r="A2165" t="s">
        <v>1618</v>
      </c>
      <c r="B2165">
        <v>309</v>
      </c>
      <c r="C2165">
        <v>0</v>
      </c>
      <c r="D2165">
        <v>16</v>
      </c>
      <c r="E2165">
        <v>4</v>
      </c>
      <c r="F2165">
        <v>46</v>
      </c>
      <c r="G2165">
        <v>0</v>
      </c>
      <c r="H2165">
        <v>18</v>
      </c>
      <c r="I2165">
        <v>3</v>
      </c>
      <c r="J2165">
        <v>3</v>
      </c>
      <c r="K2165" t="s">
        <v>122</v>
      </c>
      <c r="L2165" s="2">
        <f t="shared" si="67"/>
        <v>90</v>
      </c>
      <c r="M2165" s="3">
        <v>90</v>
      </c>
      <c r="N2165" s="6">
        <f>M2165/8</f>
        <v>11.25</v>
      </c>
      <c r="O2165" s="4">
        <f t="shared" si="68"/>
        <v>1.0881360887005513</v>
      </c>
    </row>
    <row r="2166" spans="1:15" x14ac:dyDescent="0.2">
      <c r="A2166" t="s">
        <v>1655</v>
      </c>
      <c r="B2166">
        <v>7</v>
      </c>
      <c r="C2166">
        <v>0</v>
      </c>
      <c r="D2166">
        <v>4</v>
      </c>
      <c r="E2166">
        <v>0</v>
      </c>
      <c r="F2166">
        <v>3</v>
      </c>
      <c r="G2166">
        <v>0</v>
      </c>
      <c r="H2166">
        <v>0</v>
      </c>
      <c r="I2166">
        <v>0</v>
      </c>
      <c r="J2166">
        <v>1</v>
      </c>
      <c r="K2166" t="s">
        <v>122</v>
      </c>
      <c r="L2166" s="2">
        <f t="shared" si="67"/>
        <v>8</v>
      </c>
      <c r="M2166" s="3">
        <v>8</v>
      </c>
      <c r="N2166" s="6">
        <f>M2166/8</f>
        <v>1</v>
      </c>
      <c r="O2166" s="4">
        <f t="shared" si="68"/>
        <v>0.3010299956639812</v>
      </c>
    </row>
    <row r="2167" spans="1:15" x14ac:dyDescent="0.2">
      <c r="A2167" t="s">
        <v>1654</v>
      </c>
      <c r="B2167">
        <v>10</v>
      </c>
      <c r="C2167">
        <v>2</v>
      </c>
      <c r="D2167">
        <v>3</v>
      </c>
      <c r="E2167">
        <v>1</v>
      </c>
      <c r="F2167">
        <v>4</v>
      </c>
      <c r="G2167">
        <v>0</v>
      </c>
      <c r="H2167">
        <v>0</v>
      </c>
      <c r="I2167">
        <v>1</v>
      </c>
      <c r="J2167">
        <v>0</v>
      </c>
      <c r="K2167" t="s">
        <v>122</v>
      </c>
      <c r="L2167" s="2">
        <f t="shared" si="67"/>
        <v>11</v>
      </c>
      <c r="M2167" s="3">
        <v>11</v>
      </c>
      <c r="N2167" s="6">
        <f>M2167/8</f>
        <v>1.375</v>
      </c>
      <c r="O2167" s="4">
        <f t="shared" si="68"/>
        <v>0.37566361396088538</v>
      </c>
    </row>
    <row r="2168" spans="1:15" x14ac:dyDescent="0.2">
      <c r="A2168" t="s">
        <v>1562</v>
      </c>
      <c r="B2168">
        <v>13</v>
      </c>
      <c r="C2168">
        <v>0</v>
      </c>
      <c r="D2168">
        <v>2</v>
      </c>
      <c r="E2168">
        <v>2</v>
      </c>
      <c r="F2168">
        <v>5</v>
      </c>
      <c r="G2168">
        <v>0</v>
      </c>
      <c r="H2168">
        <v>0</v>
      </c>
      <c r="I2168">
        <v>0</v>
      </c>
      <c r="J2168">
        <v>1</v>
      </c>
      <c r="K2168" t="s">
        <v>122</v>
      </c>
      <c r="L2168" s="2">
        <f t="shared" si="67"/>
        <v>10</v>
      </c>
      <c r="M2168" s="3">
        <v>10</v>
      </c>
      <c r="N2168" s="6">
        <f>M2168/8</f>
        <v>1.25</v>
      </c>
      <c r="O2168" s="4">
        <f t="shared" si="68"/>
        <v>0.35218251811136247</v>
      </c>
    </row>
    <row r="2169" spans="1:15" x14ac:dyDescent="0.2">
      <c r="A2169" t="s">
        <v>1653</v>
      </c>
      <c r="B2169">
        <v>6</v>
      </c>
      <c r="C2169">
        <v>0</v>
      </c>
      <c r="D2169">
        <v>1</v>
      </c>
      <c r="E2169">
        <v>0</v>
      </c>
      <c r="F2169">
        <v>5</v>
      </c>
      <c r="G2169">
        <v>0</v>
      </c>
      <c r="H2169">
        <v>0</v>
      </c>
      <c r="I2169">
        <v>0</v>
      </c>
      <c r="J2169">
        <v>0</v>
      </c>
      <c r="K2169" t="s">
        <v>122</v>
      </c>
      <c r="L2169" s="2">
        <f t="shared" si="67"/>
        <v>6</v>
      </c>
      <c r="M2169" s="3">
        <v>6</v>
      </c>
      <c r="N2169" s="6">
        <f>M2169/8</f>
        <v>0.75</v>
      </c>
      <c r="O2169" s="4">
        <f t="shared" si="68"/>
        <v>0.24303804868629444</v>
      </c>
    </row>
    <row r="2170" spans="1:15" x14ac:dyDescent="0.2">
      <c r="A2170" t="s">
        <v>1652</v>
      </c>
      <c r="B2170">
        <v>18</v>
      </c>
      <c r="C2170">
        <v>0</v>
      </c>
      <c r="D2170">
        <v>2</v>
      </c>
      <c r="E2170">
        <v>4</v>
      </c>
      <c r="F2170">
        <v>12</v>
      </c>
      <c r="G2170">
        <v>0</v>
      </c>
      <c r="H2170">
        <v>2</v>
      </c>
      <c r="I2170">
        <v>1</v>
      </c>
      <c r="J2170">
        <v>0</v>
      </c>
      <c r="K2170" t="s">
        <v>122</v>
      </c>
      <c r="L2170" s="2">
        <f t="shared" si="67"/>
        <v>21</v>
      </c>
      <c r="M2170" s="3">
        <v>21</v>
      </c>
      <c r="N2170" s="6">
        <f>M2170/8</f>
        <v>2.625</v>
      </c>
      <c r="O2170" s="4">
        <f t="shared" si="68"/>
        <v>0.55930801090701254</v>
      </c>
    </row>
    <row r="2171" spans="1:15" x14ac:dyDescent="0.2">
      <c r="A2171" t="s">
        <v>1651</v>
      </c>
      <c r="B2171">
        <v>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 t="s">
        <v>122</v>
      </c>
      <c r="L2171" s="2">
        <f t="shared" si="67"/>
        <v>1</v>
      </c>
      <c r="M2171" s="3">
        <v>1</v>
      </c>
      <c r="N2171" s="6">
        <f>M2171/8</f>
        <v>0.125</v>
      </c>
      <c r="O2171" s="4">
        <f t="shared" si="68"/>
        <v>5.1152522447381291E-2</v>
      </c>
    </row>
    <row r="2172" spans="1:15" x14ac:dyDescent="0.2">
      <c r="A2172" t="s">
        <v>1650</v>
      </c>
      <c r="B2172">
        <v>6</v>
      </c>
      <c r="C2172">
        <v>0</v>
      </c>
      <c r="D2172">
        <v>2</v>
      </c>
      <c r="E2172">
        <v>5</v>
      </c>
      <c r="F2172">
        <v>2</v>
      </c>
      <c r="G2172">
        <v>0</v>
      </c>
      <c r="H2172">
        <v>0</v>
      </c>
      <c r="I2172">
        <v>0</v>
      </c>
      <c r="J2172">
        <v>0</v>
      </c>
      <c r="K2172" t="s">
        <v>122</v>
      </c>
      <c r="L2172" s="2">
        <f t="shared" si="67"/>
        <v>9</v>
      </c>
      <c r="M2172" s="3">
        <v>9</v>
      </c>
      <c r="N2172" s="6">
        <f>M2172/8</f>
        <v>1.125</v>
      </c>
      <c r="O2172" s="4">
        <f t="shared" si="68"/>
        <v>0.32735893438633035</v>
      </c>
    </row>
    <row r="2173" spans="1:15" x14ac:dyDescent="0.2">
      <c r="A2173" t="s">
        <v>1649</v>
      </c>
      <c r="B2173">
        <v>6</v>
      </c>
      <c r="C2173">
        <v>0</v>
      </c>
      <c r="D2173">
        <v>0</v>
      </c>
      <c r="E2173">
        <v>0</v>
      </c>
      <c r="F2173">
        <v>4</v>
      </c>
      <c r="G2173">
        <v>0</v>
      </c>
      <c r="H2173">
        <v>0</v>
      </c>
      <c r="I2173">
        <v>0</v>
      </c>
      <c r="J2173">
        <v>0</v>
      </c>
      <c r="K2173" t="s">
        <v>122</v>
      </c>
      <c r="L2173" s="2">
        <f t="shared" si="67"/>
        <v>4</v>
      </c>
      <c r="M2173" s="3">
        <v>4</v>
      </c>
      <c r="N2173" s="6">
        <f>M2173/8</f>
        <v>0.5</v>
      </c>
      <c r="O2173" s="4">
        <f t="shared" si="68"/>
        <v>0.17609125905568124</v>
      </c>
    </row>
    <row r="2174" spans="1:15" x14ac:dyDescent="0.2">
      <c r="A2174" t="s">
        <v>1648</v>
      </c>
      <c r="B2174">
        <v>6</v>
      </c>
      <c r="C2174">
        <v>0</v>
      </c>
      <c r="D2174">
        <v>0</v>
      </c>
      <c r="E2174">
        <v>0</v>
      </c>
      <c r="F2174">
        <v>6</v>
      </c>
      <c r="G2174">
        <v>0</v>
      </c>
      <c r="H2174">
        <v>0</v>
      </c>
      <c r="I2174">
        <v>0</v>
      </c>
      <c r="J2174">
        <v>2</v>
      </c>
      <c r="K2174" t="s">
        <v>122</v>
      </c>
      <c r="L2174" s="2">
        <f t="shared" si="67"/>
        <v>8</v>
      </c>
      <c r="M2174" s="3">
        <v>8</v>
      </c>
      <c r="N2174" s="6">
        <f>M2174/8</f>
        <v>1</v>
      </c>
      <c r="O2174" s="4">
        <f t="shared" si="68"/>
        <v>0.3010299956639812</v>
      </c>
    </row>
    <row r="2175" spans="1:15" x14ac:dyDescent="0.2">
      <c r="A2175" t="s">
        <v>642</v>
      </c>
      <c r="B2175">
        <v>11</v>
      </c>
      <c r="C2175">
        <v>0</v>
      </c>
      <c r="D2175">
        <v>4</v>
      </c>
      <c r="E2175">
        <v>4</v>
      </c>
      <c r="F2175">
        <v>5</v>
      </c>
      <c r="G2175">
        <v>0</v>
      </c>
      <c r="H2175">
        <v>1</v>
      </c>
      <c r="I2175">
        <v>2</v>
      </c>
      <c r="J2175">
        <v>2</v>
      </c>
      <c r="K2175" t="s">
        <v>122</v>
      </c>
      <c r="L2175" s="2">
        <f t="shared" si="67"/>
        <v>18</v>
      </c>
      <c r="M2175" s="3">
        <v>18</v>
      </c>
      <c r="N2175" s="6">
        <f>M2175/8</f>
        <v>2.25</v>
      </c>
      <c r="O2175" s="4">
        <f t="shared" si="68"/>
        <v>0.51188336097887432</v>
      </c>
    </row>
    <row r="2176" spans="1:15" x14ac:dyDescent="0.2">
      <c r="A2176" t="s">
        <v>1647</v>
      </c>
      <c r="B2176">
        <v>6</v>
      </c>
      <c r="C2176">
        <v>0</v>
      </c>
      <c r="D2176">
        <v>0</v>
      </c>
      <c r="E2176">
        <v>0</v>
      </c>
      <c r="F2176">
        <v>3</v>
      </c>
      <c r="G2176">
        <v>0</v>
      </c>
      <c r="H2176">
        <v>0</v>
      </c>
      <c r="I2176">
        <v>0</v>
      </c>
      <c r="J2176">
        <v>0</v>
      </c>
      <c r="K2176" t="s">
        <v>122</v>
      </c>
      <c r="L2176" s="2">
        <f t="shared" si="67"/>
        <v>3</v>
      </c>
      <c r="M2176" s="3">
        <v>3</v>
      </c>
      <c r="N2176" s="6">
        <f>M2176/8</f>
        <v>0.375</v>
      </c>
      <c r="O2176" s="4">
        <f t="shared" si="68"/>
        <v>0.13830269816628146</v>
      </c>
    </row>
    <row r="2177" spans="1:15" x14ac:dyDescent="0.2">
      <c r="A2177" t="s">
        <v>1646</v>
      </c>
      <c r="B2177">
        <v>6</v>
      </c>
      <c r="C2177">
        <v>2</v>
      </c>
      <c r="D2177">
        <v>0</v>
      </c>
      <c r="E2177">
        <v>0</v>
      </c>
      <c r="F2177">
        <v>2</v>
      </c>
      <c r="G2177">
        <v>0</v>
      </c>
      <c r="H2177">
        <v>2</v>
      </c>
      <c r="I2177">
        <v>0</v>
      </c>
      <c r="J2177">
        <v>0</v>
      </c>
      <c r="K2177" t="s">
        <v>122</v>
      </c>
      <c r="L2177" s="2">
        <f t="shared" si="67"/>
        <v>6</v>
      </c>
      <c r="M2177" s="3">
        <v>6</v>
      </c>
      <c r="N2177" s="6">
        <f>M2177/8</f>
        <v>0.75</v>
      </c>
      <c r="O2177" s="4">
        <f t="shared" si="68"/>
        <v>0.24303804868629444</v>
      </c>
    </row>
    <row r="2178" spans="1:15" x14ac:dyDescent="0.2">
      <c r="A2178" t="s">
        <v>1574</v>
      </c>
      <c r="B2178">
        <v>761</v>
      </c>
      <c r="C2178">
        <v>27</v>
      </c>
      <c r="D2178">
        <v>161</v>
      </c>
      <c r="E2178">
        <v>62</v>
      </c>
      <c r="F2178">
        <v>512</v>
      </c>
      <c r="G2178">
        <v>0</v>
      </c>
      <c r="H2178">
        <v>55</v>
      </c>
      <c r="I2178">
        <v>30</v>
      </c>
      <c r="J2178">
        <v>21</v>
      </c>
      <c r="K2178" t="s">
        <v>122</v>
      </c>
      <c r="L2178" s="2">
        <f t="shared" si="67"/>
        <v>868</v>
      </c>
      <c r="M2178" s="3">
        <v>868</v>
      </c>
      <c r="N2178" s="6">
        <f>M2178/8</f>
        <v>108.5</v>
      </c>
      <c r="O2178" s="4">
        <f t="shared" si="68"/>
        <v>2.0394141191761372</v>
      </c>
    </row>
    <row r="2179" spans="1:15" x14ac:dyDescent="0.2">
      <c r="A2179" t="s">
        <v>1645</v>
      </c>
      <c r="B2179">
        <v>6</v>
      </c>
      <c r="C2179">
        <v>0</v>
      </c>
      <c r="D2179">
        <v>3</v>
      </c>
      <c r="E2179">
        <v>3</v>
      </c>
      <c r="F2179">
        <v>6</v>
      </c>
      <c r="G2179">
        <v>0</v>
      </c>
      <c r="H2179">
        <v>1</v>
      </c>
      <c r="I2179">
        <v>0</v>
      </c>
      <c r="J2179">
        <v>0</v>
      </c>
      <c r="K2179" t="s">
        <v>122</v>
      </c>
      <c r="L2179" s="2">
        <f t="shared" ref="L2179:L2242" si="69">SUM(C2179:J2179)</f>
        <v>13</v>
      </c>
      <c r="M2179" s="3">
        <v>13</v>
      </c>
      <c r="N2179" s="6">
        <f>M2179/8</f>
        <v>1.625</v>
      </c>
      <c r="O2179" s="4">
        <f t="shared" ref="O2179:O2242" si="70">LOG10(N2179+1)</f>
        <v>0.41912930774197571</v>
      </c>
    </row>
    <row r="2180" spans="1:15" x14ac:dyDescent="0.2">
      <c r="A2180" t="s">
        <v>1644</v>
      </c>
      <c r="B2180">
        <v>6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 t="s">
        <v>122</v>
      </c>
      <c r="L2180" s="2">
        <f t="shared" si="69"/>
        <v>1</v>
      </c>
      <c r="M2180" s="3">
        <v>1</v>
      </c>
      <c r="N2180" s="6">
        <f>M2180/8</f>
        <v>0.125</v>
      </c>
      <c r="O2180" s="4">
        <f t="shared" si="70"/>
        <v>5.1152522447381291E-2</v>
      </c>
    </row>
    <row r="2181" spans="1:15" x14ac:dyDescent="0.2">
      <c r="A2181" t="s">
        <v>1643</v>
      </c>
      <c r="B2181">
        <v>21</v>
      </c>
      <c r="C2181">
        <v>1</v>
      </c>
      <c r="D2181">
        <v>6</v>
      </c>
      <c r="E2181">
        <v>0</v>
      </c>
      <c r="F2181">
        <v>6</v>
      </c>
      <c r="G2181">
        <v>0</v>
      </c>
      <c r="H2181">
        <v>4</v>
      </c>
      <c r="I2181">
        <v>0</v>
      </c>
      <c r="J2181">
        <v>2</v>
      </c>
      <c r="K2181" t="s">
        <v>122</v>
      </c>
      <c r="L2181" s="2">
        <f t="shared" si="69"/>
        <v>19</v>
      </c>
      <c r="M2181" s="3">
        <v>19</v>
      </c>
      <c r="N2181" s="6">
        <f>M2181/8</f>
        <v>2.375</v>
      </c>
      <c r="O2181" s="4">
        <f t="shared" si="70"/>
        <v>0.52827377716704371</v>
      </c>
    </row>
    <row r="2182" spans="1:15" x14ac:dyDescent="0.2">
      <c r="A2182" t="s">
        <v>1642</v>
      </c>
      <c r="B2182">
        <v>6</v>
      </c>
      <c r="C2182">
        <v>0</v>
      </c>
      <c r="D2182">
        <v>5</v>
      </c>
      <c r="E2182">
        <v>2</v>
      </c>
      <c r="F2182">
        <v>5</v>
      </c>
      <c r="G2182">
        <v>0</v>
      </c>
      <c r="H2182">
        <v>0</v>
      </c>
      <c r="I2182">
        <v>0</v>
      </c>
      <c r="J2182">
        <v>0</v>
      </c>
      <c r="K2182" t="s">
        <v>122</v>
      </c>
      <c r="L2182" s="2">
        <f t="shared" si="69"/>
        <v>12</v>
      </c>
      <c r="M2182" s="3">
        <v>12</v>
      </c>
      <c r="N2182" s="6">
        <f>M2182/8</f>
        <v>1.5</v>
      </c>
      <c r="O2182" s="4">
        <f t="shared" si="70"/>
        <v>0.3979400086720376</v>
      </c>
    </row>
    <row r="2183" spans="1:15" x14ac:dyDescent="0.2">
      <c r="A2183" t="s">
        <v>1518</v>
      </c>
      <c r="B2183">
        <v>7</v>
      </c>
      <c r="C2183">
        <v>0</v>
      </c>
      <c r="D2183">
        <v>3</v>
      </c>
      <c r="E2183">
        <v>2</v>
      </c>
      <c r="F2183">
        <v>5</v>
      </c>
      <c r="G2183">
        <v>0</v>
      </c>
      <c r="H2183">
        <v>0</v>
      </c>
      <c r="I2183">
        <v>3</v>
      </c>
      <c r="J2183">
        <v>1</v>
      </c>
      <c r="K2183" t="s">
        <v>122</v>
      </c>
      <c r="L2183" s="2">
        <f t="shared" si="69"/>
        <v>14</v>
      </c>
      <c r="M2183" s="3">
        <v>14</v>
      </c>
      <c r="N2183" s="6">
        <f>M2183/8</f>
        <v>1.75</v>
      </c>
      <c r="O2183" s="4">
        <f t="shared" si="70"/>
        <v>0.43933269383026263</v>
      </c>
    </row>
    <row r="2184" spans="1:15" x14ac:dyDescent="0.2">
      <c r="A2184" t="s">
        <v>1641</v>
      </c>
      <c r="B2184">
        <v>6</v>
      </c>
      <c r="C2184">
        <v>4</v>
      </c>
      <c r="D2184">
        <v>3</v>
      </c>
      <c r="E2184">
        <v>3</v>
      </c>
      <c r="F2184">
        <v>4</v>
      </c>
      <c r="G2184">
        <v>0</v>
      </c>
      <c r="H2184">
        <v>4</v>
      </c>
      <c r="I2184">
        <v>0</v>
      </c>
      <c r="J2184">
        <v>0</v>
      </c>
      <c r="K2184" t="s">
        <v>122</v>
      </c>
      <c r="L2184" s="2">
        <f t="shared" si="69"/>
        <v>18</v>
      </c>
      <c r="M2184" s="3">
        <v>18</v>
      </c>
      <c r="N2184" s="6">
        <f>M2184/8</f>
        <v>2.25</v>
      </c>
      <c r="O2184" s="4">
        <f t="shared" si="70"/>
        <v>0.51188336097887432</v>
      </c>
    </row>
    <row r="2185" spans="1:15" x14ac:dyDescent="0.2">
      <c r="A2185" t="s">
        <v>1640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122</v>
      </c>
      <c r="L2185" s="2">
        <f t="shared" si="69"/>
        <v>0</v>
      </c>
      <c r="M2185" s="3">
        <v>0</v>
      </c>
      <c r="N2185" s="6">
        <f>M2185/8</f>
        <v>0</v>
      </c>
      <c r="O2185" s="4">
        <f t="shared" si="70"/>
        <v>0</v>
      </c>
    </row>
    <row r="2186" spans="1:15" x14ac:dyDescent="0.2">
      <c r="A2186" t="s">
        <v>1639</v>
      </c>
      <c r="B2186">
        <v>5</v>
      </c>
      <c r="C2186">
        <v>1</v>
      </c>
      <c r="D2186">
        <v>2</v>
      </c>
      <c r="E2186">
        <v>2</v>
      </c>
      <c r="F2186">
        <v>4</v>
      </c>
      <c r="G2186">
        <v>0</v>
      </c>
      <c r="H2186">
        <v>0</v>
      </c>
      <c r="I2186">
        <v>0</v>
      </c>
      <c r="J2186">
        <v>1</v>
      </c>
      <c r="K2186" t="s">
        <v>122</v>
      </c>
      <c r="L2186" s="2">
        <f t="shared" si="69"/>
        <v>10</v>
      </c>
      <c r="M2186" s="3">
        <v>10</v>
      </c>
      <c r="N2186" s="6">
        <f>M2186/8</f>
        <v>1.25</v>
      </c>
      <c r="O2186" s="4">
        <f t="shared" si="70"/>
        <v>0.35218251811136247</v>
      </c>
    </row>
    <row r="2187" spans="1:15" x14ac:dyDescent="0.2">
      <c r="A2187" t="s">
        <v>1638</v>
      </c>
      <c r="B2187">
        <v>68</v>
      </c>
      <c r="C2187">
        <v>16</v>
      </c>
      <c r="D2187">
        <v>9</v>
      </c>
      <c r="E2187">
        <v>10</v>
      </c>
      <c r="F2187">
        <v>47</v>
      </c>
      <c r="G2187">
        <v>0</v>
      </c>
      <c r="H2187">
        <v>8</v>
      </c>
      <c r="I2187">
        <v>0</v>
      </c>
      <c r="J2187">
        <v>3</v>
      </c>
      <c r="K2187" t="s">
        <v>122</v>
      </c>
      <c r="L2187" s="2">
        <f t="shared" si="69"/>
        <v>93</v>
      </c>
      <c r="M2187" s="3">
        <v>93</v>
      </c>
      <c r="N2187" s="6">
        <f>M2187/8</f>
        <v>11.625</v>
      </c>
      <c r="O2187" s="4">
        <f t="shared" si="70"/>
        <v>1.1012313867906991</v>
      </c>
    </row>
    <row r="2188" spans="1:15" x14ac:dyDescent="0.2">
      <c r="A2188" t="s">
        <v>1637</v>
      </c>
      <c r="B2188">
        <v>35</v>
      </c>
      <c r="C2188">
        <v>0</v>
      </c>
      <c r="D2188">
        <v>10</v>
      </c>
      <c r="E2188">
        <v>3</v>
      </c>
      <c r="F2188">
        <v>15</v>
      </c>
      <c r="G2188">
        <v>0</v>
      </c>
      <c r="H2188">
        <v>0</v>
      </c>
      <c r="I2188">
        <v>0</v>
      </c>
      <c r="J2188">
        <v>5</v>
      </c>
      <c r="K2188" t="s">
        <v>122</v>
      </c>
      <c r="L2188" s="2">
        <f t="shared" si="69"/>
        <v>33</v>
      </c>
      <c r="M2188" s="3">
        <v>33</v>
      </c>
      <c r="N2188" s="6">
        <f>M2188/8</f>
        <v>4.125</v>
      </c>
      <c r="O2188" s="4">
        <f t="shared" si="70"/>
        <v>0.70969386972779192</v>
      </c>
    </row>
    <row r="2189" spans="1:15" x14ac:dyDescent="0.2">
      <c r="A2189" t="s">
        <v>1599</v>
      </c>
      <c r="B2189">
        <v>20</v>
      </c>
      <c r="C2189">
        <v>0</v>
      </c>
      <c r="D2189">
        <v>8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 t="s">
        <v>122</v>
      </c>
      <c r="L2189" s="2">
        <f t="shared" si="69"/>
        <v>14</v>
      </c>
      <c r="M2189" s="3">
        <v>14</v>
      </c>
      <c r="N2189" s="6">
        <f>M2189/8</f>
        <v>1.75</v>
      </c>
      <c r="O2189" s="4">
        <f t="shared" si="70"/>
        <v>0.43933269383026263</v>
      </c>
    </row>
    <row r="2190" spans="1:15" x14ac:dyDescent="0.2">
      <c r="A2190" t="s">
        <v>1636</v>
      </c>
      <c r="B2190">
        <v>706</v>
      </c>
      <c r="C2190">
        <v>9</v>
      </c>
      <c r="D2190">
        <v>95</v>
      </c>
      <c r="E2190">
        <v>54</v>
      </c>
      <c r="F2190">
        <v>559</v>
      </c>
      <c r="G2190">
        <v>0</v>
      </c>
      <c r="H2190">
        <v>39</v>
      </c>
      <c r="I2190">
        <v>45</v>
      </c>
      <c r="J2190">
        <v>18</v>
      </c>
      <c r="K2190" t="s">
        <v>122</v>
      </c>
      <c r="L2190" s="2">
        <f t="shared" si="69"/>
        <v>819</v>
      </c>
      <c r="M2190" s="3">
        <v>819</v>
      </c>
      <c r="N2190" s="6">
        <f>M2190/8</f>
        <v>102.375</v>
      </c>
      <c r="O2190" s="4">
        <f t="shared" si="70"/>
        <v>2.0144155225606033</v>
      </c>
    </row>
    <row r="2191" spans="1:15" x14ac:dyDescent="0.2">
      <c r="A2191" t="s">
        <v>1480</v>
      </c>
      <c r="B2191">
        <v>84</v>
      </c>
      <c r="C2191">
        <v>1</v>
      </c>
      <c r="D2191">
        <v>18</v>
      </c>
      <c r="E2191">
        <v>8</v>
      </c>
      <c r="F2191">
        <v>48</v>
      </c>
      <c r="G2191">
        <v>0</v>
      </c>
      <c r="H2191">
        <v>42</v>
      </c>
      <c r="I2191">
        <v>0</v>
      </c>
      <c r="J2191">
        <v>5</v>
      </c>
      <c r="K2191" t="s">
        <v>122</v>
      </c>
      <c r="L2191" s="2">
        <f t="shared" si="69"/>
        <v>122</v>
      </c>
      <c r="M2191" s="3">
        <v>122</v>
      </c>
      <c r="N2191" s="6">
        <f>M2191/8</f>
        <v>15.25</v>
      </c>
      <c r="O2191" s="4">
        <f t="shared" si="70"/>
        <v>1.2108533653148932</v>
      </c>
    </row>
    <row r="2192" spans="1:15" x14ac:dyDescent="0.2">
      <c r="A2192" t="s">
        <v>1635</v>
      </c>
      <c r="B2192">
        <v>2788</v>
      </c>
      <c r="C2192">
        <v>696</v>
      </c>
      <c r="D2192">
        <v>683</v>
      </c>
      <c r="E2192">
        <v>640</v>
      </c>
      <c r="F2192">
        <v>1924</v>
      </c>
      <c r="G2192">
        <v>21</v>
      </c>
      <c r="H2192">
        <v>349</v>
      </c>
      <c r="I2192">
        <v>96</v>
      </c>
      <c r="J2192">
        <v>399</v>
      </c>
      <c r="K2192" t="s">
        <v>122</v>
      </c>
      <c r="L2192" s="2">
        <f t="shared" si="69"/>
        <v>4808</v>
      </c>
      <c r="M2192" s="3">
        <v>4808</v>
      </c>
      <c r="N2192" s="6">
        <f>M2192/8</f>
        <v>601</v>
      </c>
      <c r="O2192" s="4">
        <f t="shared" si="70"/>
        <v>2.7795964912578244</v>
      </c>
    </row>
    <row r="2193" spans="1:15" x14ac:dyDescent="0.2">
      <c r="A2193" t="s">
        <v>1634</v>
      </c>
      <c r="B2193">
        <v>5</v>
      </c>
      <c r="C2193">
        <v>0</v>
      </c>
      <c r="D2193">
        <v>3</v>
      </c>
      <c r="E2193">
        <v>3</v>
      </c>
      <c r="F2193">
        <v>5</v>
      </c>
      <c r="G2193">
        <v>0</v>
      </c>
      <c r="H2193">
        <v>2</v>
      </c>
      <c r="I2193">
        <v>0</v>
      </c>
      <c r="J2193">
        <v>0</v>
      </c>
      <c r="K2193" t="s">
        <v>122</v>
      </c>
      <c r="L2193" s="2">
        <f t="shared" si="69"/>
        <v>13</v>
      </c>
      <c r="M2193" s="3">
        <v>13</v>
      </c>
      <c r="N2193" s="6">
        <f>M2193/8</f>
        <v>1.625</v>
      </c>
      <c r="O2193" s="4">
        <f t="shared" si="70"/>
        <v>0.41912930774197571</v>
      </c>
    </row>
    <row r="2194" spans="1:15" x14ac:dyDescent="0.2">
      <c r="A2194" t="s">
        <v>1633</v>
      </c>
      <c r="B2194">
        <v>5</v>
      </c>
      <c r="C2194">
        <v>0</v>
      </c>
      <c r="D2194">
        <v>3</v>
      </c>
      <c r="E2194">
        <v>1</v>
      </c>
      <c r="F2194">
        <v>2</v>
      </c>
      <c r="G2194">
        <v>0</v>
      </c>
      <c r="H2194">
        <v>0</v>
      </c>
      <c r="I2194">
        <v>3</v>
      </c>
      <c r="J2194">
        <v>0</v>
      </c>
      <c r="K2194" t="s">
        <v>122</v>
      </c>
      <c r="L2194" s="2">
        <f t="shared" si="69"/>
        <v>9</v>
      </c>
      <c r="M2194" s="3">
        <v>9</v>
      </c>
      <c r="N2194" s="6">
        <f>M2194/8</f>
        <v>1.125</v>
      </c>
      <c r="O2194" s="4">
        <f t="shared" si="70"/>
        <v>0.32735893438633035</v>
      </c>
    </row>
    <row r="2195" spans="1:15" x14ac:dyDescent="0.2">
      <c r="A2195" t="s">
        <v>1632</v>
      </c>
      <c r="B2195">
        <v>9</v>
      </c>
      <c r="C2195">
        <v>2</v>
      </c>
      <c r="D2195">
        <v>2</v>
      </c>
      <c r="E2195">
        <v>0</v>
      </c>
      <c r="F2195">
        <v>4</v>
      </c>
      <c r="G2195">
        <v>0</v>
      </c>
      <c r="H2195">
        <v>0</v>
      </c>
      <c r="I2195">
        <v>2</v>
      </c>
      <c r="J2195">
        <v>0</v>
      </c>
      <c r="K2195" t="s">
        <v>122</v>
      </c>
      <c r="L2195" s="2">
        <f t="shared" si="69"/>
        <v>10</v>
      </c>
      <c r="M2195" s="3">
        <v>10</v>
      </c>
      <c r="N2195" s="6">
        <f>M2195/8</f>
        <v>1.25</v>
      </c>
      <c r="O2195" s="4">
        <f t="shared" si="70"/>
        <v>0.35218251811136247</v>
      </c>
    </row>
    <row r="2196" spans="1:15" x14ac:dyDescent="0.2">
      <c r="A2196" t="s">
        <v>1631</v>
      </c>
      <c r="B2196">
        <v>5</v>
      </c>
      <c r="C2196">
        <v>2</v>
      </c>
      <c r="D2196">
        <v>2</v>
      </c>
      <c r="E2196">
        <v>2</v>
      </c>
      <c r="F2196">
        <v>4</v>
      </c>
      <c r="G2196">
        <v>0</v>
      </c>
      <c r="H2196">
        <v>1</v>
      </c>
      <c r="I2196">
        <v>0</v>
      </c>
      <c r="J2196">
        <v>1</v>
      </c>
      <c r="K2196" t="s">
        <v>122</v>
      </c>
      <c r="L2196" s="2">
        <f t="shared" si="69"/>
        <v>12</v>
      </c>
      <c r="M2196" s="3">
        <v>12</v>
      </c>
      <c r="N2196" s="6">
        <f>M2196/8</f>
        <v>1.5</v>
      </c>
      <c r="O2196" s="4">
        <f t="shared" si="70"/>
        <v>0.3979400086720376</v>
      </c>
    </row>
    <row r="2197" spans="1:15" x14ac:dyDescent="0.2">
      <c r="A2197" t="s">
        <v>1630</v>
      </c>
      <c r="B2197">
        <v>16</v>
      </c>
      <c r="C2197">
        <v>0</v>
      </c>
      <c r="D2197">
        <v>8</v>
      </c>
      <c r="E2197">
        <v>3</v>
      </c>
      <c r="F2197">
        <v>15</v>
      </c>
      <c r="G2197">
        <v>0</v>
      </c>
      <c r="H2197">
        <v>3</v>
      </c>
      <c r="I2197">
        <v>0</v>
      </c>
      <c r="J2197">
        <v>0</v>
      </c>
      <c r="K2197" t="s">
        <v>122</v>
      </c>
      <c r="L2197" s="2">
        <f t="shared" si="69"/>
        <v>29</v>
      </c>
      <c r="M2197" s="3">
        <v>29</v>
      </c>
      <c r="N2197" s="6">
        <f>M2197/8</f>
        <v>3.625</v>
      </c>
      <c r="O2197" s="4">
        <f t="shared" si="70"/>
        <v>0.66511173707505145</v>
      </c>
    </row>
    <row r="2198" spans="1:15" x14ac:dyDescent="0.2">
      <c r="A2198" t="s">
        <v>1629</v>
      </c>
      <c r="B2198">
        <v>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 t="s">
        <v>122</v>
      </c>
      <c r="L2198" s="2">
        <f t="shared" si="69"/>
        <v>1</v>
      </c>
      <c r="M2198" s="3">
        <v>1</v>
      </c>
      <c r="N2198" s="6">
        <f>M2198/8</f>
        <v>0.125</v>
      </c>
      <c r="O2198" s="4">
        <f t="shared" si="70"/>
        <v>5.1152522447381291E-2</v>
      </c>
    </row>
    <row r="2199" spans="1:15" x14ac:dyDescent="0.2">
      <c r="A2199" t="s">
        <v>1465</v>
      </c>
      <c r="B2199">
        <v>198</v>
      </c>
      <c r="C2199">
        <v>3</v>
      </c>
      <c r="D2199">
        <v>6</v>
      </c>
      <c r="E2199">
        <v>1</v>
      </c>
      <c r="F2199">
        <v>25</v>
      </c>
      <c r="G2199">
        <v>0</v>
      </c>
      <c r="H2199">
        <v>5</v>
      </c>
      <c r="I2199">
        <v>2</v>
      </c>
      <c r="J2199">
        <v>2</v>
      </c>
      <c r="K2199" t="s">
        <v>122</v>
      </c>
      <c r="L2199" s="2">
        <f t="shared" si="69"/>
        <v>44</v>
      </c>
      <c r="M2199" s="3">
        <v>44</v>
      </c>
      <c r="N2199" s="6">
        <f>M2199/8</f>
        <v>5.5</v>
      </c>
      <c r="O2199" s="4">
        <f t="shared" si="70"/>
        <v>0.81291335664285558</v>
      </c>
    </row>
    <row r="2200" spans="1:15" x14ac:dyDescent="0.2">
      <c r="A2200" t="s">
        <v>1628</v>
      </c>
      <c r="B2200">
        <v>5</v>
      </c>
      <c r="C2200">
        <v>0</v>
      </c>
      <c r="D2200">
        <v>3</v>
      </c>
      <c r="E2200">
        <v>2</v>
      </c>
      <c r="F2200">
        <v>3</v>
      </c>
      <c r="G2200">
        <v>0</v>
      </c>
      <c r="H2200">
        <v>0</v>
      </c>
      <c r="I2200">
        <v>0</v>
      </c>
      <c r="J2200">
        <v>0</v>
      </c>
      <c r="K2200" t="s">
        <v>122</v>
      </c>
      <c r="L2200" s="2">
        <f t="shared" si="69"/>
        <v>8</v>
      </c>
      <c r="M2200" s="3">
        <v>8</v>
      </c>
      <c r="N2200" s="6">
        <f>M2200/8</f>
        <v>1</v>
      </c>
      <c r="O2200" s="4">
        <f t="shared" si="70"/>
        <v>0.3010299956639812</v>
      </c>
    </row>
    <row r="2201" spans="1:15" x14ac:dyDescent="0.2">
      <c r="A2201" t="s">
        <v>1627</v>
      </c>
      <c r="B2201">
        <v>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 t="s">
        <v>122</v>
      </c>
      <c r="L2201" s="2">
        <f t="shared" si="69"/>
        <v>1</v>
      </c>
      <c r="M2201" s="3">
        <v>1</v>
      </c>
      <c r="N2201" s="6">
        <f>M2201/8</f>
        <v>0.125</v>
      </c>
      <c r="O2201" s="4">
        <f t="shared" si="70"/>
        <v>5.1152522447381291E-2</v>
      </c>
    </row>
    <row r="2202" spans="1:15" x14ac:dyDescent="0.2">
      <c r="A2202" t="s">
        <v>1626</v>
      </c>
      <c r="B2202">
        <v>15</v>
      </c>
      <c r="C2202">
        <v>0</v>
      </c>
      <c r="D2202">
        <v>3</v>
      </c>
      <c r="E2202">
        <v>1</v>
      </c>
      <c r="F2202">
        <v>11</v>
      </c>
      <c r="G2202">
        <v>0</v>
      </c>
      <c r="H2202">
        <v>0</v>
      </c>
      <c r="I2202">
        <v>1</v>
      </c>
      <c r="J2202">
        <v>0</v>
      </c>
      <c r="K2202" t="s">
        <v>122</v>
      </c>
      <c r="L2202" s="2">
        <f t="shared" si="69"/>
        <v>16</v>
      </c>
      <c r="M2202" s="3">
        <v>16</v>
      </c>
      <c r="N2202" s="6">
        <f>M2202/8</f>
        <v>2</v>
      </c>
      <c r="O2202" s="4">
        <f t="shared" si="70"/>
        <v>0.47712125471966244</v>
      </c>
    </row>
    <row r="2203" spans="1:15" x14ac:dyDescent="0.2">
      <c r="A2203" t="s">
        <v>1625</v>
      </c>
      <c r="B2203">
        <v>4</v>
      </c>
      <c r="C2203">
        <v>0</v>
      </c>
      <c r="D2203">
        <v>3</v>
      </c>
      <c r="E2203">
        <v>0</v>
      </c>
      <c r="F2203">
        <v>3</v>
      </c>
      <c r="G2203">
        <v>0</v>
      </c>
      <c r="H2203">
        <v>1</v>
      </c>
      <c r="I2203">
        <v>0</v>
      </c>
      <c r="J2203">
        <v>0</v>
      </c>
      <c r="K2203" t="s">
        <v>122</v>
      </c>
      <c r="L2203" s="2">
        <f t="shared" si="69"/>
        <v>7</v>
      </c>
      <c r="M2203" s="3">
        <v>7</v>
      </c>
      <c r="N2203" s="6">
        <f>M2203/8</f>
        <v>0.875</v>
      </c>
      <c r="O2203" s="4">
        <f t="shared" si="70"/>
        <v>0.27300127206373764</v>
      </c>
    </row>
    <row r="2204" spans="1:15" x14ac:dyDescent="0.2">
      <c r="A2204" t="s">
        <v>1624</v>
      </c>
      <c r="B2204">
        <v>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122</v>
      </c>
      <c r="L2204" s="2">
        <f t="shared" si="69"/>
        <v>0</v>
      </c>
      <c r="M2204" s="3">
        <v>0</v>
      </c>
      <c r="N2204" s="6">
        <f>M2204/8</f>
        <v>0</v>
      </c>
      <c r="O2204" s="4">
        <f t="shared" si="70"/>
        <v>0</v>
      </c>
    </row>
    <row r="2205" spans="1:15" x14ac:dyDescent="0.2">
      <c r="A2205" t="s">
        <v>1623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122</v>
      </c>
      <c r="L2205" s="2">
        <f t="shared" si="69"/>
        <v>0</v>
      </c>
      <c r="M2205" s="3">
        <v>0</v>
      </c>
      <c r="N2205" s="6">
        <f>M2205/8</f>
        <v>0</v>
      </c>
      <c r="O2205" s="4">
        <f t="shared" si="70"/>
        <v>0</v>
      </c>
    </row>
    <row r="2206" spans="1:15" x14ac:dyDescent="0.2">
      <c r="A2206" t="s">
        <v>1622</v>
      </c>
      <c r="B2206">
        <v>4</v>
      </c>
      <c r="C2206">
        <v>0</v>
      </c>
      <c r="D2206">
        <v>2</v>
      </c>
      <c r="E2206">
        <v>0</v>
      </c>
      <c r="F2206">
        <v>4</v>
      </c>
      <c r="G2206">
        <v>0</v>
      </c>
      <c r="H2206">
        <v>0</v>
      </c>
      <c r="I2206">
        <v>0</v>
      </c>
      <c r="J2206">
        <v>0</v>
      </c>
      <c r="K2206" t="s">
        <v>122</v>
      </c>
      <c r="L2206" s="2">
        <f t="shared" si="69"/>
        <v>6</v>
      </c>
      <c r="M2206" s="3">
        <v>6</v>
      </c>
      <c r="N2206" s="6">
        <f>M2206/8</f>
        <v>0.75</v>
      </c>
      <c r="O2206" s="4">
        <f t="shared" si="70"/>
        <v>0.24303804868629444</v>
      </c>
    </row>
    <row r="2207" spans="1:15" x14ac:dyDescent="0.2">
      <c r="A2207" t="s">
        <v>1621</v>
      </c>
      <c r="B2207">
        <v>263</v>
      </c>
      <c r="C2207">
        <v>2</v>
      </c>
      <c r="D2207">
        <v>49</v>
      </c>
      <c r="E2207">
        <v>16</v>
      </c>
      <c r="F2207">
        <v>143</v>
      </c>
      <c r="G2207">
        <v>0</v>
      </c>
      <c r="H2207">
        <v>14</v>
      </c>
      <c r="I2207">
        <v>6</v>
      </c>
      <c r="J2207">
        <v>4</v>
      </c>
      <c r="K2207" t="s">
        <v>122</v>
      </c>
      <c r="L2207" s="2">
        <f t="shared" si="69"/>
        <v>234</v>
      </c>
      <c r="M2207" s="3">
        <v>234</v>
      </c>
      <c r="N2207" s="6">
        <f>M2207/8</f>
        <v>29.25</v>
      </c>
      <c r="O2207" s="4">
        <f t="shared" si="70"/>
        <v>1.4807253789884878</v>
      </c>
    </row>
    <row r="2208" spans="1:15" x14ac:dyDescent="0.2">
      <c r="A2208" t="s">
        <v>1620</v>
      </c>
      <c r="B2208">
        <v>24</v>
      </c>
      <c r="C2208">
        <v>0</v>
      </c>
      <c r="D2208">
        <v>1</v>
      </c>
      <c r="E2208">
        <v>2</v>
      </c>
      <c r="F2208">
        <v>19</v>
      </c>
      <c r="G2208">
        <v>0</v>
      </c>
      <c r="H2208">
        <v>1</v>
      </c>
      <c r="I2208">
        <v>0</v>
      </c>
      <c r="J2208">
        <v>3</v>
      </c>
      <c r="K2208" t="s">
        <v>122</v>
      </c>
      <c r="L2208" s="2">
        <f t="shared" si="69"/>
        <v>26</v>
      </c>
      <c r="M2208" s="3">
        <v>26</v>
      </c>
      <c r="N2208" s="6">
        <f>M2208/8</f>
        <v>3.25</v>
      </c>
      <c r="O2208" s="4">
        <f t="shared" si="70"/>
        <v>0.62838893005031149</v>
      </c>
    </row>
    <row r="2209" spans="1:15" x14ac:dyDescent="0.2">
      <c r="A2209" t="s">
        <v>1593</v>
      </c>
      <c r="B2209">
        <v>9</v>
      </c>
      <c r="C2209">
        <v>0</v>
      </c>
      <c r="D2209">
        <v>2</v>
      </c>
      <c r="E2209">
        <v>1</v>
      </c>
      <c r="F2209">
        <v>2</v>
      </c>
      <c r="G2209">
        <v>0</v>
      </c>
      <c r="H2209">
        <v>0</v>
      </c>
      <c r="I2209">
        <v>0</v>
      </c>
      <c r="J2209">
        <v>0</v>
      </c>
      <c r="K2209" t="s">
        <v>122</v>
      </c>
      <c r="L2209" s="2">
        <f t="shared" si="69"/>
        <v>5</v>
      </c>
      <c r="M2209" s="3">
        <v>5</v>
      </c>
      <c r="N2209" s="6">
        <f>M2209/8</f>
        <v>0.625</v>
      </c>
      <c r="O2209" s="4">
        <f t="shared" si="70"/>
        <v>0.21085336531489318</v>
      </c>
    </row>
    <row r="2210" spans="1:15" x14ac:dyDescent="0.2">
      <c r="A2210" t="s">
        <v>1557</v>
      </c>
      <c r="B2210">
        <v>6</v>
      </c>
      <c r="C2210">
        <v>0</v>
      </c>
      <c r="D2210">
        <v>0</v>
      </c>
      <c r="E2210">
        <v>0</v>
      </c>
      <c r="F2210">
        <v>5</v>
      </c>
      <c r="G2210">
        <v>0</v>
      </c>
      <c r="H2210">
        <v>0</v>
      </c>
      <c r="I2210">
        <v>0</v>
      </c>
      <c r="J2210">
        <v>0</v>
      </c>
      <c r="K2210" t="s">
        <v>122</v>
      </c>
      <c r="L2210" s="2">
        <f t="shared" si="69"/>
        <v>5</v>
      </c>
      <c r="M2210" s="3">
        <v>5</v>
      </c>
      <c r="N2210" s="6">
        <f>M2210/8</f>
        <v>0.625</v>
      </c>
      <c r="O2210" s="4">
        <f t="shared" si="70"/>
        <v>0.21085336531489318</v>
      </c>
    </row>
    <row r="2211" spans="1:15" x14ac:dyDescent="0.2">
      <c r="A2211" t="s">
        <v>1619</v>
      </c>
      <c r="B2211">
        <v>5</v>
      </c>
      <c r="C2211">
        <v>0</v>
      </c>
      <c r="D2211">
        <v>0</v>
      </c>
      <c r="E2211">
        <v>0</v>
      </c>
      <c r="F2211">
        <v>3</v>
      </c>
      <c r="G2211">
        <v>0</v>
      </c>
      <c r="H2211">
        <v>3</v>
      </c>
      <c r="I2211">
        <v>0</v>
      </c>
      <c r="J2211">
        <v>0</v>
      </c>
      <c r="K2211" t="s">
        <v>122</v>
      </c>
      <c r="L2211" s="2">
        <f t="shared" si="69"/>
        <v>6</v>
      </c>
      <c r="M2211" s="3">
        <v>6</v>
      </c>
      <c r="N2211" s="6">
        <f>M2211/8</f>
        <v>0.75</v>
      </c>
      <c r="O2211" s="4">
        <f t="shared" si="70"/>
        <v>0.24303804868629444</v>
      </c>
    </row>
    <row r="2212" spans="1:15" x14ac:dyDescent="0.2">
      <c r="A2212" t="s">
        <v>1618</v>
      </c>
      <c r="B2212">
        <v>309</v>
      </c>
      <c r="C2212">
        <v>0</v>
      </c>
      <c r="D2212">
        <v>16</v>
      </c>
      <c r="E2212">
        <v>4</v>
      </c>
      <c r="F2212">
        <v>46</v>
      </c>
      <c r="G2212">
        <v>0</v>
      </c>
      <c r="H2212">
        <v>18</v>
      </c>
      <c r="I2212">
        <v>3</v>
      </c>
      <c r="J2212">
        <v>3</v>
      </c>
      <c r="K2212" t="s">
        <v>122</v>
      </c>
      <c r="L2212" s="2">
        <f t="shared" si="69"/>
        <v>90</v>
      </c>
      <c r="M2212" s="3">
        <v>90</v>
      </c>
      <c r="N2212" s="6">
        <f>M2212/8</f>
        <v>11.25</v>
      </c>
      <c r="O2212" s="4">
        <f t="shared" si="70"/>
        <v>1.0881360887005513</v>
      </c>
    </row>
    <row r="2213" spans="1:15" x14ac:dyDescent="0.2">
      <c r="A2213" t="s">
        <v>1617</v>
      </c>
      <c r="B2213">
        <v>4</v>
      </c>
      <c r="C2213">
        <v>0</v>
      </c>
      <c r="D2213">
        <v>4</v>
      </c>
      <c r="E2213">
        <v>0</v>
      </c>
      <c r="F2213">
        <v>4</v>
      </c>
      <c r="G2213">
        <v>1</v>
      </c>
      <c r="H2213">
        <v>2</v>
      </c>
      <c r="I2213">
        <v>0</v>
      </c>
      <c r="J2213">
        <v>2</v>
      </c>
      <c r="K2213" t="s">
        <v>122</v>
      </c>
      <c r="L2213" s="2">
        <f t="shared" si="69"/>
        <v>13</v>
      </c>
      <c r="M2213" s="3">
        <v>13</v>
      </c>
      <c r="N2213" s="6">
        <f>M2213/8</f>
        <v>1.625</v>
      </c>
      <c r="O2213" s="4">
        <f t="shared" si="70"/>
        <v>0.41912930774197571</v>
      </c>
    </row>
    <row r="2214" spans="1:15" x14ac:dyDescent="0.2">
      <c r="A2214" t="s">
        <v>1587</v>
      </c>
      <c r="B2214">
        <v>7</v>
      </c>
      <c r="C2214">
        <v>0</v>
      </c>
      <c r="D2214">
        <v>1</v>
      </c>
      <c r="E2214">
        <v>0</v>
      </c>
      <c r="F2214">
        <v>2</v>
      </c>
      <c r="G2214">
        <v>0</v>
      </c>
      <c r="H2214">
        <v>1</v>
      </c>
      <c r="I2214">
        <v>0</v>
      </c>
      <c r="J2214">
        <v>0</v>
      </c>
      <c r="K2214" t="s">
        <v>122</v>
      </c>
      <c r="L2214" s="2">
        <f t="shared" si="69"/>
        <v>4</v>
      </c>
      <c r="M2214" s="3">
        <v>4</v>
      </c>
      <c r="N2214" s="6">
        <f>M2214/8</f>
        <v>0.5</v>
      </c>
      <c r="O2214" s="4">
        <f t="shared" si="70"/>
        <v>0.17609125905568124</v>
      </c>
    </row>
    <row r="2215" spans="1:15" x14ac:dyDescent="0.2">
      <c r="A2215" t="s">
        <v>1616</v>
      </c>
      <c r="B2215">
        <v>4</v>
      </c>
      <c r="C2215">
        <v>0</v>
      </c>
      <c r="D2215">
        <v>3</v>
      </c>
      <c r="E2215">
        <v>3</v>
      </c>
      <c r="F2215">
        <v>4</v>
      </c>
      <c r="G2215">
        <v>0</v>
      </c>
      <c r="H2215">
        <v>0</v>
      </c>
      <c r="I2215">
        <v>0</v>
      </c>
      <c r="J2215">
        <v>0</v>
      </c>
      <c r="K2215" t="s">
        <v>122</v>
      </c>
      <c r="L2215" s="2">
        <f t="shared" si="69"/>
        <v>10</v>
      </c>
      <c r="M2215" s="3">
        <v>10</v>
      </c>
      <c r="N2215" s="6">
        <f>M2215/8</f>
        <v>1.25</v>
      </c>
      <c r="O2215" s="4">
        <f t="shared" si="70"/>
        <v>0.35218251811136247</v>
      </c>
    </row>
    <row r="2216" spans="1:15" x14ac:dyDescent="0.2">
      <c r="A2216" t="s">
        <v>1615</v>
      </c>
      <c r="B2216">
        <v>4</v>
      </c>
      <c r="C2216">
        <v>0</v>
      </c>
      <c r="D2216">
        <v>4</v>
      </c>
      <c r="E2216">
        <v>0</v>
      </c>
      <c r="F2216">
        <v>4</v>
      </c>
      <c r="G2216">
        <v>0</v>
      </c>
      <c r="H2216">
        <v>0</v>
      </c>
      <c r="I2216">
        <v>0</v>
      </c>
      <c r="J2216">
        <v>0</v>
      </c>
      <c r="K2216" t="s">
        <v>122</v>
      </c>
      <c r="L2216" s="2">
        <f t="shared" si="69"/>
        <v>8</v>
      </c>
      <c r="M2216" s="3">
        <v>8</v>
      </c>
      <c r="N2216" s="6">
        <f>M2216/8</f>
        <v>1</v>
      </c>
      <c r="O2216" s="4">
        <f t="shared" si="70"/>
        <v>0.3010299956639812</v>
      </c>
    </row>
    <row r="2217" spans="1:15" x14ac:dyDescent="0.2">
      <c r="A2217" t="s">
        <v>1614</v>
      </c>
      <c r="B2217">
        <v>4</v>
      </c>
      <c r="C2217">
        <v>0</v>
      </c>
      <c r="D2217">
        <v>2</v>
      </c>
      <c r="E2217">
        <v>1</v>
      </c>
      <c r="F2217">
        <v>4</v>
      </c>
      <c r="G2217">
        <v>0</v>
      </c>
      <c r="H2217">
        <v>2</v>
      </c>
      <c r="I2217">
        <v>0</v>
      </c>
      <c r="J2217">
        <v>1</v>
      </c>
      <c r="K2217" t="s">
        <v>122</v>
      </c>
      <c r="L2217" s="2">
        <f t="shared" si="69"/>
        <v>10</v>
      </c>
      <c r="M2217" s="3">
        <v>10</v>
      </c>
      <c r="N2217" s="6">
        <f>M2217/8</f>
        <v>1.25</v>
      </c>
      <c r="O2217" s="4">
        <f t="shared" si="70"/>
        <v>0.35218251811136247</v>
      </c>
    </row>
    <row r="2218" spans="1:15" x14ac:dyDescent="0.2">
      <c r="A2218" t="s">
        <v>1613</v>
      </c>
      <c r="B2218">
        <v>4</v>
      </c>
      <c r="C2218">
        <v>2</v>
      </c>
      <c r="D2218">
        <v>2</v>
      </c>
      <c r="E2218">
        <v>2</v>
      </c>
      <c r="F2218">
        <v>3</v>
      </c>
      <c r="G2218">
        <v>0</v>
      </c>
      <c r="H2218">
        <v>0</v>
      </c>
      <c r="I2218">
        <v>0</v>
      </c>
      <c r="J2218">
        <v>0</v>
      </c>
      <c r="K2218" t="s">
        <v>122</v>
      </c>
      <c r="L2218" s="2">
        <f t="shared" si="69"/>
        <v>9</v>
      </c>
      <c r="M2218" s="3">
        <v>9</v>
      </c>
      <c r="N2218" s="6">
        <f>M2218/8</f>
        <v>1.125</v>
      </c>
      <c r="O2218" s="4">
        <f t="shared" si="70"/>
        <v>0.32735893438633035</v>
      </c>
    </row>
    <row r="2219" spans="1:15" x14ac:dyDescent="0.2">
      <c r="A2219" t="s">
        <v>1612</v>
      </c>
      <c r="B2219">
        <v>4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1</v>
      </c>
      <c r="K2219" t="s">
        <v>122</v>
      </c>
      <c r="L2219" s="2">
        <f t="shared" si="69"/>
        <v>3</v>
      </c>
      <c r="M2219" s="3">
        <v>3</v>
      </c>
      <c r="N2219" s="6">
        <f>M2219/8</f>
        <v>0.375</v>
      </c>
      <c r="O2219" s="4">
        <f t="shared" si="70"/>
        <v>0.13830269816628146</v>
      </c>
    </row>
    <row r="2220" spans="1:15" x14ac:dyDescent="0.2">
      <c r="A2220" t="s">
        <v>1611</v>
      </c>
      <c r="B2220">
        <v>4</v>
      </c>
      <c r="C2220">
        <v>1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 t="s">
        <v>122</v>
      </c>
      <c r="L2220" s="2">
        <f t="shared" si="69"/>
        <v>3</v>
      </c>
      <c r="M2220" s="3">
        <v>3</v>
      </c>
      <c r="N2220" s="6">
        <f>M2220/8</f>
        <v>0.375</v>
      </c>
      <c r="O2220" s="4">
        <f t="shared" si="70"/>
        <v>0.13830269816628146</v>
      </c>
    </row>
    <row r="2221" spans="1:15" x14ac:dyDescent="0.2">
      <c r="A2221" t="s">
        <v>1610</v>
      </c>
      <c r="B2221">
        <v>4</v>
      </c>
      <c r="C2221">
        <v>0</v>
      </c>
      <c r="D2221">
        <v>0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0</v>
      </c>
      <c r="K2221" t="s">
        <v>122</v>
      </c>
      <c r="L2221" s="2">
        <f t="shared" si="69"/>
        <v>2</v>
      </c>
      <c r="M2221" s="3">
        <v>2</v>
      </c>
      <c r="N2221" s="6">
        <f>M2221/8</f>
        <v>0.25</v>
      </c>
      <c r="O2221" s="4">
        <f t="shared" si="70"/>
        <v>9.691001300805642E-2</v>
      </c>
    </row>
    <row r="2222" spans="1:15" x14ac:dyDescent="0.2">
      <c r="A2222" t="s">
        <v>1609</v>
      </c>
      <c r="B2222">
        <v>10</v>
      </c>
      <c r="C2222">
        <v>0</v>
      </c>
      <c r="D2222">
        <v>3</v>
      </c>
      <c r="E2222">
        <v>0</v>
      </c>
      <c r="F2222">
        <v>3</v>
      </c>
      <c r="G2222">
        <v>0</v>
      </c>
      <c r="H2222">
        <v>0</v>
      </c>
      <c r="I2222">
        <v>0</v>
      </c>
      <c r="J2222">
        <v>0</v>
      </c>
      <c r="K2222" t="s">
        <v>122</v>
      </c>
      <c r="L2222" s="2">
        <f t="shared" si="69"/>
        <v>6</v>
      </c>
      <c r="M2222" s="3">
        <v>6</v>
      </c>
      <c r="N2222" s="6">
        <f>M2222/8</f>
        <v>0.75</v>
      </c>
      <c r="O2222" s="4">
        <f t="shared" si="70"/>
        <v>0.24303804868629444</v>
      </c>
    </row>
    <row r="2223" spans="1:15" x14ac:dyDescent="0.2">
      <c r="A2223" t="s">
        <v>1608</v>
      </c>
      <c r="B2223">
        <v>16</v>
      </c>
      <c r="C2223">
        <v>1</v>
      </c>
      <c r="D2223">
        <v>4</v>
      </c>
      <c r="E2223">
        <v>0</v>
      </c>
      <c r="F2223">
        <v>11</v>
      </c>
      <c r="G2223">
        <v>0</v>
      </c>
      <c r="H2223">
        <v>2</v>
      </c>
      <c r="I2223">
        <v>0</v>
      </c>
      <c r="J2223">
        <v>0</v>
      </c>
      <c r="K2223" t="s">
        <v>122</v>
      </c>
      <c r="L2223" s="2">
        <f t="shared" si="69"/>
        <v>18</v>
      </c>
      <c r="M2223" s="3">
        <v>18</v>
      </c>
      <c r="N2223" s="6">
        <f>M2223/8</f>
        <v>2.25</v>
      </c>
      <c r="O2223" s="4">
        <f t="shared" si="70"/>
        <v>0.51188336097887432</v>
      </c>
    </row>
    <row r="2224" spans="1:15" x14ac:dyDescent="0.2">
      <c r="A2224" t="s">
        <v>1607</v>
      </c>
      <c r="B2224">
        <v>5</v>
      </c>
      <c r="C2224">
        <v>0</v>
      </c>
      <c r="D2224">
        <v>2</v>
      </c>
      <c r="E2224">
        <v>0</v>
      </c>
      <c r="F2224">
        <v>3</v>
      </c>
      <c r="G2224">
        <v>0</v>
      </c>
      <c r="H2224">
        <v>4</v>
      </c>
      <c r="I2224">
        <v>0</v>
      </c>
      <c r="J2224">
        <v>0</v>
      </c>
      <c r="K2224" t="s">
        <v>122</v>
      </c>
      <c r="L2224" s="2">
        <f t="shared" si="69"/>
        <v>9</v>
      </c>
      <c r="M2224" s="3">
        <v>9</v>
      </c>
      <c r="N2224" s="6">
        <f>M2224/8</f>
        <v>1.125</v>
      </c>
      <c r="O2224" s="4">
        <f t="shared" si="70"/>
        <v>0.32735893438633035</v>
      </c>
    </row>
    <row r="2225" spans="1:15" x14ac:dyDescent="0.2">
      <c r="A2225" t="s">
        <v>1564</v>
      </c>
      <c r="B2225">
        <v>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 t="s">
        <v>122</v>
      </c>
      <c r="L2225" s="2">
        <f t="shared" si="69"/>
        <v>1</v>
      </c>
      <c r="M2225" s="3">
        <v>1</v>
      </c>
      <c r="N2225" s="6">
        <f>M2225/8</f>
        <v>0.125</v>
      </c>
      <c r="O2225" s="4">
        <f t="shared" si="70"/>
        <v>5.1152522447381291E-2</v>
      </c>
    </row>
    <row r="2226" spans="1:15" x14ac:dyDescent="0.2">
      <c r="A2226" t="s">
        <v>1606</v>
      </c>
      <c r="B2226">
        <v>4</v>
      </c>
      <c r="C2226">
        <v>0</v>
      </c>
      <c r="D2226">
        <v>1</v>
      </c>
      <c r="E2226">
        <v>1</v>
      </c>
      <c r="F2226">
        <v>4</v>
      </c>
      <c r="G2226">
        <v>0</v>
      </c>
      <c r="H2226">
        <v>0</v>
      </c>
      <c r="I2226">
        <v>0</v>
      </c>
      <c r="J2226">
        <v>0</v>
      </c>
      <c r="K2226" t="s">
        <v>122</v>
      </c>
      <c r="L2226" s="2">
        <f t="shared" si="69"/>
        <v>6</v>
      </c>
      <c r="M2226" s="3">
        <v>6</v>
      </c>
      <c r="N2226" s="6">
        <f>M2226/8</f>
        <v>0.75</v>
      </c>
      <c r="O2226" s="4">
        <f t="shared" si="70"/>
        <v>0.24303804868629444</v>
      </c>
    </row>
    <row r="2227" spans="1:15" x14ac:dyDescent="0.2">
      <c r="A2227" t="s">
        <v>1605</v>
      </c>
      <c r="B2227">
        <v>4</v>
      </c>
      <c r="C2227">
        <v>0</v>
      </c>
      <c r="D2227">
        <v>1</v>
      </c>
      <c r="E2227">
        <v>0</v>
      </c>
      <c r="F2227">
        <v>4</v>
      </c>
      <c r="G2227">
        <v>0</v>
      </c>
      <c r="H2227">
        <v>1</v>
      </c>
      <c r="I2227">
        <v>0</v>
      </c>
      <c r="J2227">
        <v>0</v>
      </c>
      <c r="K2227" t="s">
        <v>122</v>
      </c>
      <c r="L2227" s="2">
        <f t="shared" si="69"/>
        <v>6</v>
      </c>
      <c r="M2227" s="3">
        <v>6</v>
      </c>
      <c r="N2227" s="6">
        <f>M2227/8</f>
        <v>0.75</v>
      </c>
      <c r="O2227" s="4">
        <f t="shared" si="70"/>
        <v>0.24303804868629444</v>
      </c>
    </row>
    <row r="2228" spans="1:15" x14ac:dyDescent="0.2">
      <c r="A2228" t="s">
        <v>1604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 t="s">
        <v>122</v>
      </c>
      <c r="L2228" s="2">
        <f t="shared" si="69"/>
        <v>1</v>
      </c>
      <c r="M2228" s="3">
        <v>1</v>
      </c>
      <c r="N2228" s="6">
        <f>M2228/8</f>
        <v>0.125</v>
      </c>
      <c r="O2228" s="4">
        <f t="shared" si="70"/>
        <v>5.1152522447381291E-2</v>
      </c>
    </row>
    <row r="2229" spans="1:15" x14ac:dyDescent="0.2">
      <c r="A2229" t="s">
        <v>1603</v>
      </c>
      <c r="B2229">
        <v>3</v>
      </c>
      <c r="C2229">
        <v>0</v>
      </c>
      <c r="D2229">
        <v>2</v>
      </c>
      <c r="E2229">
        <v>3</v>
      </c>
      <c r="F2229">
        <v>2</v>
      </c>
      <c r="G2229">
        <v>0</v>
      </c>
      <c r="H2229">
        <v>2</v>
      </c>
      <c r="I2229">
        <v>0</v>
      </c>
      <c r="J2229">
        <v>0</v>
      </c>
      <c r="K2229" t="s">
        <v>122</v>
      </c>
      <c r="L2229" s="2">
        <f t="shared" si="69"/>
        <v>9</v>
      </c>
      <c r="M2229" s="3">
        <v>9</v>
      </c>
      <c r="N2229" s="6">
        <f>M2229/8</f>
        <v>1.125</v>
      </c>
      <c r="O2229" s="4">
        <f t="shared" si="70"/>
        <v>0.32735893438633035</v>
      </c>
    </row>
    <row r="2230" spans="1:15" x14ac:dyDescent="0.2">
      <c r="A2230" t="s">
        <v>1602</v>
      </c>
      <c r="B2230">
        <v>25</v>
      </c>
      <c r="C2230">
        <v>0</v>
      </c>
      <c r="D2230">
        <v>4</v>
      </c>
      <c r="E2230">
        <v>3</v>
      </c>
      <c r="F2230">
        <v>19</v>
      </c>
      <c r="G2230">
        <v>0</v>
      </c>
      <c r="H2230">
        <v>1</v>
      </c>
      <c r="I2230">
        <v>1</v>
      </c>
      <c r="J2230">
        <v>0</v>
      </c>
      <c r="K2230" t="s">
        <v>122</v>
      </c>
      <c r="L2230" s="2">
        <f t="shared" si="69"/>
        <v>28</v>
      </c>
      <c r="M2230" s="3">
        <v>28</v>
      </c>
      <c r="N2230" s="6">
        <f>M2230/8</f>
        <v>3.5</v>
      </c>
      <c r="O2230" s="4">
        <f t="shared" si="70"/>
        <v>0.65321251377534373</v>
      </c>
    </row>
    <row r="2231" spans="1:15" x14ac:dyDescent="0.2">
      <c r="A2231" t="s">
        <v>1601</v>
      </c>
      <c r="B2231">
        <v>3</v>
      </c>
      <c r="C2231">
        <v>0</v>
      </c>
      <c r="D2231">
        <v>0</v>
      </c>
      <c r="E2231">
        <v>0</v>
      </c>
      <c r="F2231">
        <v>2</v>
      </c>
      <c r="G2231">
        <v>0</v>
      </c>
      <c r="H2231">
        <v>2</v>
      </c>
      <c r="I2231">
        <v>0</v>
      </c>
      <c r="J2231">
        <v>0</v>
      </c>
      <c r="K2231" t="s">
        <v>122</v>
      </c>
      <c r="L2231" s="2">
        <f t="shared" si="69"/>
        <v>4</v>
      </c>
      <c r="M2231" s="3">
        <v>4</v>
      </c>
      <c r="N2231" s="6">
        <f>M2231/8</f>
        <v>0.5</v>
      </c>
      <c r="O2231" s="4">
        <f t="shared" si="70"/>
        <v>0.17609125905568124</v>
      </c>
    </row>
    <row r="2232" spans="1:15" x14ac:dyDescent="0.2">
      <c r="A2232" t="s">
        <v>1600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122</v>
      </c>
      <c r="L2232" s="2">
        <f t="shared" si="69"/>
        <v>0</v>
      </c>
      <c r="M2232" s="3">
        <v>0</v>
      </c>
      <c r="N2232" s="6">
        <f>M2232/8</f>
        <v>0</v>
      </c>
      <c r="O2232" s="4">
        <f t="shared" si="70"/>
        <v>0</v>
      </c>
    </row>
    <row r="2233" spans="1:15" x14ac:dyDescent="0.2">
      <c r="A2233" t="s">
        <v>1599</v>
      </c>
      <c r="B2233">
        <v>20</v>
      </c>
      <c r="C2233">
        <v>0</v>
      </c>
      <c r="D2233">
        <v>8</v>
      </c>
      <c r="E2233">
        <v>0</v>
      </c>
      <c r="F2233">
        <v>5</v>
      </c>
      <c r="G2233">
        <v>1</v>
      </c>
      <c r="H2233">
        <v>0</v>
      </c>
      <c r="I2233">
        <v>0</v>
      </c>
      <c r="J2233">
        <v>0</v>
      </c>
      <c r="K2233" t="s">
        <v>122</v>
      </c>
      <c r="L2233" s="2">
        <f t="shared" si="69"/>
        <v>14</v>
      </c>
      <c r="M2233" s="3">
        <v>14</v>
      </c>
      <c r="N2233" s="6">
        <f>M2233/8</f>
        <v>1.75</v>
      </c>
      <c r="O2233" s="4">
        <f t="shared" si="70"/>
        <v>0.43933269383026263</v>
      </c>
    </row>
    <row r="2234" spans="1:15" x14ac:dyDescent="0.2">
      <c r="A2234" t="s">
        <v>1598</v>
      </c>
      <c r="B2234">
        <v>3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122</v>
      </c>
      <c r="L2234" s="2">
        <f t="shared" si="69"/>
        <v>1</v>
      </c>
      <c r="M2234" s="3">
        <v>1</v>
      </c>
      <c r="N2234" s="6">
        <f>M2234/8</f>
        <v>0.125</v>
      </c>
      <c r="O2234" s="4">
        <f t="shared" si="70"/>
        <v>5.1152522447381291E-2</v>
      </c>
    </row>
    <row r="2235" spans="1:15" x14ac:dyDescent="0.2">
      <c r="A2235" t="s">
        <v>1575</v>
      </c>
      <c r="B2235">
        <v>5</v>
      </c>
      <c r="C2235">
        <v>1</v>
      </c>
      <c r="D2235">
        <v>2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v>0</v>
      </c>
      <c r="K2235" t="s">
        <v>122</v>
      </c>
      <c r="L2235" s="2">
        <f t="shared" si="69"/>
        <v>5</v>
      </c>
      <c r="M2235" s="3">
        <v>5</v>
      </c>
      <c r="N2235" s="6">
        <f>M2235/8</f>
        <v>0.625</v>
      </c>
      <c r="O2235" s="4">
        <f t="shared" si="70"/>
        <v>0.21085336531489318</v>
      </c>
    </row>
    <row r="2236" spans="1:15" x14ac:dyDescent="0.2">
      <c r="A2236" t="s">
        <v>1597</v>
      </c>
      <c r="B2236">
        <v>3</v>
      </c>
      <c r="C2236">
        <v>0</v>
      </c>
      <c r="D2236">
        <v>0</v>
      </c>
      <c r="E2236">
        <v>0</v>
      </c>
      <c r="F2236">
        <v>3</v>
      </c>
      <c r="G2236">
        <v>0</v>
      </c>
      <c r="H2236">
        <v>0</v>
      </c>
      <c r="I2236">
        <v>0</v>
      </c>
      <c r="J2236">
        <v>0</v>
      </c>
      <c r="K2236" t="s">
        <v>122</v>
      </c>
      <c r="L2236" s="2">
        <f t="shared" si="69"/>
        <v>3</v>
      </c>
      <c r="M2236" s="3">
        <v>3</v>
      </c>
      <c r="N2236" s="6">
        <f>M2236/8</f>
        <v>0.375</v>
      </c>
      <c r="O2236" s="4">
        <f t="shared" si="70"/>
        <v>0.13830269816628146</v>
      </c>
    </row>
    <row r="2237" spans="1:15" x14ac:dyDescent="0.2">
      <c r="A2237" t="s">
        <v>1596</v>
      </c>
      <c r="B2237">
        <v>3</v>
      </c>
      <c r="C2237">
        <v>0</v>
      </c>
      <c r="D2237">
        <v>0</v>
      </c>
      <c r="E2237">
        <v>2</v>
      </c>
      <c r="F2237">
        <v>3</v>
      </c>
      <c r="G2237">
        <v>0</v>
      </c>
      <c r="H2237">
        <v>0</v>
      </c>
      <c r="I2237">
        <v>0</v>
      </c>
      <c r="J2237">
        <v>1</v>
      </c>
      <c r="K2237" t="s">
        <v>122</v>
      </c>
      <c r="L2237" s="2">
        <f t="shared" si="69"/>
        <v>6</v>
      </c>
      <c r="M2237" s="3">
        <v>6</v>
      </c>
      <c r="N2237" s="6">
        <f>M2237/8</f>
        <v>0.75</v>
      </c>
      <c r="O2237" s="4">
        <f t="shared" si="70"/>
        <v>0.24303804868629444</v>
      </c>
    </row>
    <row r="2238" spans="1:15" x14ac:dyDescent="0.2">
      <c r="A2238" t="s">
        <v>1595</v>
      </c>
      <c r="B2238">
        <v>22</v>
      </c>
      <c r="C2238">
        <v>10</v>
      </c>
      <c r="D2238">
        <v>7</v>
      </c>
      <c r="E2238">
        <v>9</v>
      </c>
      <c r="F2238">
        <v>15</v>
      </c>
      <c r="G2238">
        <v>0</v>
      </c>
      <c r="H2238">
        <v>2</v>
      </c>
      <c r="I2238">
        <v>2</v>
      </c>
      <c r="J2238">
        <v>3</v>
      </c>
      <c r="K2238" t="s">
        <v>122</v>
      </c>
      <c r="L2238" s="2">
        <f t="shared" si="69"/>
        <v>48</v>
      </c>
      <c r="M2238" s="3">
        <v>48</v>
      </c>
      <c r="N2238" s="6">
        <f>M2238/8</f>
        <v>6</v>
      </c>
      <c r="O2238" s="4">
        <f t="shared" si="70"/>
        <v>0.84509804001425681</v>
      </c>
    </row>
    <row r="2239" spans="1:15" x14ac:dyDescent="0.2">
      <c r="A2239" t="s">
        <v>1594</v>
      </c>
      <c r="B2239">
        <v>3</v>
      </c>
      <c r="C2239">
        <v>0</v>
      </c>
      <c r="D2239">
        <v>3</v>
      </c>
      <c r="E2239">
        <v>0</v>
      </c>
      <c r="F2239">
        <v>2</v>
      </c>
      <c r="G2239">
        <v>0</v>
      </c>
      <c r="H2239">
        <v>1</v>
      </c>
      <c r="I2239">
        <v>3</v>
      </c>
      <c r="J2239">
        <v>2</v>
      </c>
      <c r="K2239" t="s">
        <v>122</v>
      </c>
      <c r="L2239" s="2">
        <f t="shared" si="69"/>
        <v>11</v>
      </c>
      <c r="M2239" s="3">
        <v>11</v>
      </c>
      <c r="N2239" s="6">
        <f>M2239/8</f>
        <v>1.375</v>
      </c>
      <c r="O2239" s="4">
        <f t="shared" si="70"/>
        <v>0.37566361396088538</v>
      </c>
    </row>
    <row r="2240" spans="1:15" x14ac:dyDescent="0.2">
      <c r="A2240" t="s">
        <v>1593</v>
      </c>
      <c r="B2240">
        <v>9</v>
      </c>
      <c r="C2240">
        <v>0</v>
      </c>
      <c r="D2240">
        <v>2</v>
      </c>
      <c r="E2240">
        <v>1</v>
      </c>
      <c r="F2240">
        <v>2</v>
      </c>
      <c r="G2240">
        <v>0</v>
      </c>
      <c r="H2240">
        <v>0</v>
      </c>
      <c r="I2240">
        <v>0</v>
      </c>
      <c r="J2240">
        <v>0</v>
      </c>
      <c r="K2240" t="s">
        <v>122</v>
      </c>
      <c r="L2240" s="2">
        <f t="shared" si="69"/>
        <v>5</v>
      </c>
      <c r="M2240" s="3">
        <v>5</v>
      </c>
      <c r="N2240" s="6">
        <f>M2240/8</f>
        <v>0.625</v>
      </c>
      <c r="O2240" s="4">
        <f t="shared" si="70"/>
        <v>0.21085336531489318</v>
      </c>
    </row>
    <row r="2241" spans="1:15" x14ac:dyDescent="0.2">
      <c r="A2241" t="s">
        <v>1592</v>
      </c>
      <c r="B2241">
        <v>3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 t="s">
        <v>122</v>
      </c>
      <c r="L2241" s="2">
        <f t="shared" si="69"/>
        <v>1</v>
      </c>
      <c r="M2241" s="3">
        <v>1</v>
      </c>
      <c r="N2241" s="6">
        <f>M2241/8</f>
        <v>0.125</v>
      </c>
      <c r="O2241" s="4">
        <f t="shared" si="70"/>
        <v>5.1152522447381291E-2</v>
      </c>
    </row>
    <row r="2242" spans="1:15" x14ac:dyDescent="0.2">
      <c r="A2242" t="s">
        <v>1591</v>
      </c>
      <c r="B2242">
        <v>3</v>
      </c>
      <c r="C2242">
        <v>0</v>
      </c>
      <c r="D2242">
        <v>1</v>
      </c>
      <c r="E2242">
        <v>0</v>
      </c>
      <c r="F2242">
        <v>3</v>
      </c>
      <c r="G2242">
        <v>0</v>
      </c>
      <c r="H2242">
        <v>3</v>
      </c>
      <c r="I2242">
        <v>1</v>
      </c>
      <c r="J2242">
        <v>0</v>
      </c>
      <c r="K2242" t="s">
        <v>122</v>
      </c>
      <c r="L2242" s="2">
        <f t="shared" si="69"/>
        <v>8</v>
      </c>
      <c r="M2242" s="3">
        <v>8</v>
      </c>
      <c r="N2242" s="6">
        <f>M2242/8</f>
        <v>1</v>
      </c>
      <c r="O2242" s="4">
        <f t="shared" si="70"/>
        <v>0.3010299956639812</v>
      </c>
    </row>
    <row r="2243" spans="1:15" x14ac:dyDescent="0.2">
      <c r="A2243" t="s">
        <v>1590</v>
      </c>
      <c r="B2243">
        <v>3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 t="s">
        <v>122</v>
      </c>
      <c r="L2243" s="2">
        <f t="shared" ref="L2243:L2306" si="71">SUM(C2243:J2243)</f>
        <v>1</v>
      </c>
      <c r="M2243" s="3">
        <v>1</v>
      </c>
      <c r="N2243" s="6">
        <f>M2243/8</f>
        <v>0.125</v>
      </c>
      <c r="O2243" s="4">
        <f t="shared" ref="O2243:O2306" si="72">LOG10(N2243+1)</f>
        <v>5.1152522447381291E-2</v>
      </c>
    </row>
    <row r="2244" spans="1:15" x14ac:dyDescent="0.2">
      <c r="A2244" t="s">
        <v>1589</v>
      </c>
      <c r="B2244">
        <v>3</v>
      </c>
      <c r="C2244">
        <v>0</v>
      </c>
      <c r="D2244">
        <v>2</v>
      </c>
      <c r="E2244">
        <v>0</v>
      </c>
      <c r="F2244">
        <v>2</v>
      </c>
      <c r="G2244">
        <v>0</v>
      </c>
      <c r="H2244">
        <v>0</v>
      </c>
      <c r="I2244">
        <v>0</v>
      </c>
      <c r="J2244">
        <v>0</v>
      </c>
      <c r="K2244" t="s">
        <v>122</v>
      </c>
      <c r="L2244" s="2">
        <f t="shared" si="71"/>
        <v>4</v>
      </c>
      <c r="M2244" s="3">
        <v>4</v>
      </c>
      <c r="N2244" s="6">
        <f>M2244/8</f>
        <v>0.5</v>
      </c>
      <c r="O2244" s="4">
        <f t="shared" si="72"/>
        <v>0.17609125905568124</v>
      </c>
    </row>
    <row r="2245" spans="1:15" x14ac:dyDescent="0.2">
      <c r="A2245" t="s">
        <v>1588</v>
      </c>
      <c r="B2245">
        <v>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122</v>
      </c>
      <c r="L2245" s="2">
        <f t="shared" si="71"/>
        <v>0</v>
      </c>
      <c r="M2245" s="3">
        <v>0</v>
      </c>
      <c r="N2245" s="6">
        <f>M2245/8</f>
        <v>0</v>
      </c>
      <c r="O2245" s="4">
        <f t="shared" si="72"/>
        <v>0</v>
      </c>
    </row>
    <row r="2246" spans="1:15" x14ac:dyDescent="0.2">
      <c r="A2246" t="s">
        <v>121</v>
      </c>
      <c r="B2246">
        <v>197</v>
      </c>
      <c r="C2246">
        <v>30</v>
      </c>
      <c r="D2246">
        <v>24</v>
      </c>
      <c r="E2246">
        <v>75</v>
      </c>
      <c r="F2246">
        <v>106</v>
      </c>
      <c r="G2246">
        <v>1</v>
      </c>
      <c r="H2246">
        <v>16</v>
      </c>
      <c r="I2246">
        <v>1</v>
      </c>
      <c r="J2246">
        <v>43</v>
      </c>
      <c r="K2246" t="s">
        <v>122</v>
      </c>
      <c r="L2246" s="2">
        <f t="shared" si="71"/>
        <v>296</v>
      </c>
      <c r="M2246" s="3">
        <v>296</v>
      </c>
      <c r="N2246" s="6">
        <f>M2246/8</f>
        <v>37</v>
      </c>
      <c r="O2246" s="4">
        <f t="shared" si="72"/>
        <v>1.5797835966168101</v>
      </c>
    </row>
    <row r="2247" spans="1:15" x14ac:dyDescent="0.2">
      <c r="A2247" t="s">
        <v>1587</v>
      </c>
      <c r="B2247">
        <v>7</v>
      </c>
      <c r="C2247">
        <v>0</v>
      </c>
      <c r="D2247">
        <v>1</v>
      </c>
      <c r="E2247">
        <v>0</v>
      </c>
      <c r="F2247">
        <v>2</v>
      </c>
      <c r="G2247">
        <v>0</v>
      </c>
      <c r="H2247">
        <v>1</v>
      </c>
      <c r="I2247">
        <v>0</v>
      </c>
      <c r="J2247">
        <v>0</v>
      </c>
      <c r="K2247" t="s">
        <v>122</v>
      </c>
      <c r="L2247" s="2">
        <f t="shared" si="71"/>
        <v>4</v>
      </c>
      <c r="M2247" s="3">
        <v>4</v>
      </c>
      <c r="N2247" s="6">
        <f>M2247/8</f>
        <v>0.5</v>
      </c>
      <c r="O2247" s="4">
        <f t="shared" si="72"/>
        <v>0.17609125905568124</v>
      </c>
    </row>
    <row r="2248" spans="1:15" x14ac:dyDescent="0.2">
      <c r="A2248" t="s">
        <v>1586</v>
      </c>
      <c r="B2248">
        <v>3</v>
      </c>
      <c r="C2248">
        <v>0</v>
      </c>
      <c r="D2248">
        <v>3</v>
      </c>
      <c r="E2248">
        <v>1</v>
      </c>
      <c r="F2248">
        <v>3</v>
      </c>
      <c r="G2248">
        <v>0</v>
      </c>
      <c r="H2248">
        <v>0</v>
      </c>
      <c r="I2248">
        <v>2</v>
      </c>
      <c r="J2248">
        <v>1</v>
      </c>
      <c r="K2248" t="s">
        <v>122</v>
      </c>
      <c r="L2248" s="2">
        <f t="shared" si="71"/>
        <v>10</v>
      </c>
      <c r="M2248" s="3">
        <v>10</v>
      </c>
      <c r="N2248" s="6">
        <f>M2248/8</f>
        <v>1.25</v>
      </c>
      <c r="O2248" s="4">
        <f t="shared" si="72"/>
        <v>0.35218251811136247</v>
      </c>
    </row>
    <row r="2249" spans="1:15" x14ac:dyDescent="0.2">
      <c r="A2249" t="s">
        <v>1585</v>
      </c>
      <c r="B2249">
        <v>3</v>
      </c>
      <c r="C2249">
        <v>0</v>
      </c>
      <c r="D2249">
        <v>1</v>
      </c>
      <c r="E2249">
        <v>1</v>
      </c>
      <c r="F2249">
        <v>2</v>
      </c>
      <c r="G2249">
        <v>0</v>
      </c>
      <c r="H2249">
        <v>1</v>
      </c>
      <c r="I2249">
        <v>0</v>
      </c>
      <c r="J2249">
        <v>0</v>
      </c>
      <c r="K2249" t="s">
        <v>122</v>
      </c>
      <c r="L2249" s="2">
        <f t="shared" si="71"/>
        <v>5</v>
      </c>
      <c r="M2249" s="3">
        <v>5</v>
      </c>
      <c r="N2249" s="6">
        <f>M2249/8</f>
        <v>0.625</v>
      </c>
      <c r="O2249" s="4">
        <f t="shared" si="72"/>
        <v>0.21085336531489318</v>
      </c>
    </row>
    <row r="2250" spans="1:15" x14ac:dyDescent="0.2">
      <c r="A2250" t="s">
        <v>1584</v>
      </c>
      <c r="B2250">
        <v>14</v>
      </c>
      <c r="C2250">
        <v>0</v>
      </c>
      <c r="D2250">
        <v>0</v>
      </c>
      <c r="E2250">
        <v>0</v>
      </c>
      <c r="F2250">
        <v>2</v>
      </c>
      <c r="G2250">
        <v>0</v>
      </c>
      <c r="H2250">
        <v>0</v>
      </c>
      <c r="I2250">
        <v>0</v>
      </c>
      <c r="J2250">
        <v>0</v>
      </c>
      <c r="K2250" t="s">
        <v>122</v>
      </c>
      <c r="L2250" s="2">
        <f t="shared" si="71"/>
        <v>2</v>
      </c>
      <c r="M2250" s="3">
        <v>2</v>
      </c>
      <c r="N2250" s="6">
        <f>M2250/8</f>
        <v>0.25</v>
      </c>
      <c r="O2250" s="4">
        <f t="shared" si="72"/>
        <v>9.691001300805642E-2</v>
      </c>
    </row>
    <row r="2251" spans="1:15" x14ac:dyDescent="0.2">
      <c r="A2251" t="s">
        <v>1583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122</v>
      </c>
      <c r="L2251" s="2">
        <f t="shared" si="71"/>
        <v>0</v>
      </c>
      <c r="M2251" s="3">
        <v>0</v>
      </c>
      <c r="N2251" s="6">
        <f>M2251/8</f>
        <v>0</v>
      </c>
      <c r="O2251" s="4">
        <f t="shared" si="72"/>
        <v>0</v>
      </c>
    </row>
    <row r="2252" spans="1:15" x14ac:dyDescent="0.2">
      <c r="A2252" t="s">
        <v>1582</v>
      </c>
      <c r="B2252">
        <v>3</v>
      </c>
      <c r="C2252">
        <v>3</v>
      </c>
      <c r="D2252">
        <v>0</v>
      </c>
      <c r="E2252">
        <v>0</v>
      </c>
      <c r="F2252">
        <v>3</v>
      </c>
      <c r="G2252">
        <v>0</v>
      </c>
      <c r="H2252">
        <v>1</v>
      </c>
      <c r="I2252">
        <v>0</v>
      </c>
      <c r="J2252">
        <v>0</v>
      </c>
      <c r="K2252" t="s">
        <v>122</v>
      </c>
      <c r="L2252" s="2">
        <f t="shared" si="71"/>
        <v>7</v>
      </c>
      <c r="M2252" s="3">
        <v>7</v>
      </c>
      <c r="N2252" s="6">
        <f>M2252/8</f>
        <v>0.875</v>
      </c>
      <c r="O2252" s="4">
        <f t="shared" si="72"/>
        <v>0.27300127206373764</v>
      </c>
    </row>
    <row r="2253" spans="1:15" x14ac:dyDescent="0.2">
      <c r="A2253" t="s">
        <v>1581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122</v>
      </c>
      <c r="L2253" s="2">
        <f t="shared" si="71"/>
        <v>0</v>
      </c>
      <c r="M2253" s="3">
        <v>0</v>
      </c>
      <c r="N2253" s="6">
        <f>M2253/8</f>
        <v>0</v>
      </c>
      <c r="O2253" s="4">
        <f t="shared" si="72"/>
        <v>0</v>
      </c>
    </row>
    <row r="2254" spans="1:15" x14ac:dyDescent="0.2">
      <c r="A2254" t="s">
        <v>1580</v>
      </c>
      <c r="B2254">
        <v>2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 t="s">
        <v>122</v>
      </c>
      <c r="L2254" s="2">
        <f t="shared" si="71"/>
        <v>2</v>
      </c>
      <c r="M2254" s="3">
        <v>2</v>
      </c>
      <c r="N2254" s="6">
        <f>M2254/8</f>
        <v>0.25</v>
      </c>
      <c r="O2254" s="4">
        <f t="shared" si="72"/>
        <v>9.691001300805642E-2</v>
      </c>
    </row>
    <row r="2255" spans="1:15" x14ac:dyDescent="0.2">
      <c r="A2255" t="s">
        <v>1579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122</v>
      </c>
      <c r="L2255" s="2">
        <f t="shared" si="71"/>
        <v>0</v>
      </c>
      <c r="M2255" s="3">
        <v>0</v>
      </c>
      <c r="N2255" s="6">
        <f>M2255/8</f>
        <v>0</v>
      </c>
      <c r="O2255" s="4">
        <f t="shared" si="72"/>
        <v>0</v>
      </c>
    </row>
    <row r="2256" spans="1:15" x14ac:dyDescent="0.2">
      <c r="A2256" t="s">
        <v>1578</v>
      </c>
      <c r="B2256">
        <v>2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 t="s">
        <v>122</v>
      </c>
      <c r="L2256" s="2">
        <f t="shared" si="71"/>
        <v>1</v>
      </c>
      <c r="M2256" s="3">
        <v>1</v>
      </c>
      <c r="N2256" s="6">
        <f>M2256/8</f>
        <v>0.125</v>
      </c>
      <c r="O2256" s="4">
        <f t="shared" si="72"/>
        <v>5.1152522447381291E-2</v>
      </c>
    </row>
    <row r="2257" spans="1:15" x14ac:dyDescent="0.2">
      <c r="A2257" t="s">
        <v>1577</v>
      </c>
      <c r="B2257">
        <v>27</v>
      </c>
      <c r="C2257">
        <v>0</v>
      </c>
      <c r="D2257">
        <v>2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 t="s">
        <v>122</v>
      </c>
      <c r="L2257" s="2">
        <f t="shared" si="71"/>
        <v>3</v>
      </c>
      <c r="M2257" s="3">
        <v>3</v>
      </c>
      <c r="N2257" s="6">
        <f>M2257/8</f>
        <v>0.375</v>
      </c>
      <c r="O2257" s="4">
        <f t="shared" si="72"/>
        <v>0.13830269816628146</v>
      </c>
    </row>
    <row r="2258" spans="1:15" x14ac:dyDescent="0.2">
      <c r="A2258" t="s">
        <v>1576</v>
      </c>
      <c r="B2258">
        <v>123</v>
      </c>
      <c r="C2258">
        <v>0</v>
      </c>
      <c r="D2258">
        <v>20</v>
      </c>
      <c r="E2258">
        <v>2</v>
      </c>
      <c r="F2258">
        <v>71</v>
      </c>
      <c r="G2258">
        <v>0</v>
      </c>
      <c r="H2258">
        <v>4</v>
      </c>
      <c r="I2258">
        <v>8</v>
      </c>
      <c r="J2258">
        <v>1</v>
      </c>
      <c r="K2258" t="s">
        <v>122</v>
      </c>
      <c r="L2258" s="2">
        <f t="shared" si="71"/>
        <v>106</v>
      </c>
      <c r="M2258" s="3">
        <v>106</v>
      </c>
      <c r="N2258" s="6">
        <f>M2258/8</f>
        <v>13.25</v>
      </c>
      <c r="O2258" s="4">
        <f t="shared" si="72"/>
        <v>1.153814864344529</v>
      </c>
    </row>
    <row r="2259" spans="1:15" x14ac:dyDescent="0.2">
      <c r="A2259" t="s">
        <v>1575</v>
      </c>
      <c r="B2259">
        <v>5</v>
      </c>
      <c r="C2259">
        <v>1</v>
      </c>
      <c r="D2259">
        <v>2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 t="s">
        <v>122</v>
      </c>
      <c r="L2259" s="2">
        <f t="shared" si="71"/>
        <v>5</v>
      </c>
      <c r="M2259" s="3">
        <v>5</v>
      </c>
      <c r="N2259" s="6">
        <f>M2259/8</f>
        <v>0.625</v>
      </c>
      <c r="O2259" s="4">
        <f t="shared" si="72"/>
        <v>0.21085336531489318</v>
      </c>
    </row>
    <row r="2260" spans="1:15" x14ac:dyDescent="0.2">
      <c r="A2260" t="s">
        <v>1574</v>
      </c>
      <c r="B2260">
        <v>761</v>
      </c>
      <c r="C2260">
        <v>27</v>
      </c>
      <c r="D2260">
        <v>161</v>
      </c>
      <c r="E2260">
        <v>62</v>
      </c>
      <c r="F2260">
        <v>512</v>
      </c>
      <c r="G2260">
        <v>0</v>
      </c>
      <c r="H2260">
        <v>55</v>
      </c>
      <c r="I2260">
        <v>30</v>
      </c>
      <c r="J2260">
        <v>21</v>
      </c>
      <c r="K2260" t="s">
        <v>122</v>
      </c>
      <c r="L2260" s="2">
        <f t="shared" si="71"/>
        <v>868</v>
      </c>
      <c r="M2260" s="3">
        <v>868</v>
      </c>
      <c r="N2260" s="6">
        <f>M2260/8</f>
        <v>108.5</v>
      </c>
      <c r="O2260" s="4">
        <f t="shared" si="72"/>
        <v>2.0394141191761372</v>
      </c>
    </row>
    <row r="2261" spans="1:15" x14ac:dyDescent="0.2">
      <c r="A2261" t="s">
        <v>1573</v>
      </c>
      <c r="B2261">
        <v>2</v>
      </c>
      <c r="C2261">
        <v>0</v>
      </c>
      <c r="D2261">
        <v>0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0</v>
      </c>
      <c r="K2261" t="s">
        <v>122</v>
      </c>
      <c r="L2261" s="2">
        <f t="shared" si="71"/>
        <v>2</v>
      </c>
      <c r="M2261" s="3">
        <v>2</v>
      </c>
      <c r="N2261" s="6">
        <f>M2261/8</f>
        <v>0.25</v>
      </c>
      <c r="O2261" s="4">
        <f t="shared" si="72"/>
        <v>9.691001300805642E-2</v>
      </c>
    </row>
    <row r="2262" spans="1:15" x14ac:dyDescent="0.2">
      <c r="A2262" t="s">
        <v>1572</v>
      </c>
      <c r="B2262">
        <v>2</v>
      </c>
      <c r="C2262">
        <v>0</v>
      </c>
      <c r="D2262">
        <v>1</v>
      </c>
      <c r="E2262">
        <v>1</v>
      </c>
      <c r="F2262">
        <v>2</v>
      </c>
      <c r="G2262">
        <v>0</v>
      </c>
      <c r="H2262">
        <v>1</v>
      </c>
      <c r="I2262">
        <v>0</v>
      </c>
      <c r="J2262">
        <v>0</v>
      </c>
      <c r="K2262" t="s">
        <v>122</v>
      </c>
      <c r="L2262" s="2">
        <f t="shared" si="71"/>
        <v>5</v>
      </c>
      <c r="M2262" s="3">
        <v>5</v>
      </c>
      <c r="N2262" s="6">
        <f>M2262/8</f>
        <v>0.625</v>
      </c>
      <c r="O2262" s="4">
        <f t="shared" si="72"/>
        <v>0.21085336531489318</v>
      </c>
    </row>
    <row r="2263" spans="1:15" x14ac:dyDescent="0.2">
      <c r="A2263" t="s">
        <v>1571</v>
      </c>
      <c r="B2263">
        <v>2</v>
      </c>
      <c r="C2263">
        <v>0</v>
      </c>
      <c r="D2263">
        <v>2</v>
      </c>
      <c r="E2263">
        <v>1</v>
      </c>
      <c r="F2263">
        <v>2</v>
      </c>
      <c r="G2263">
        <v>0</v>
      </c>
      <c r="H2263">
        <v>0</v>
      </c>
      <c r="I2263">
        <v>0</v>
      </c>
      <c r="J2263">
        <v>0</v>
      </c>
      <c r="K2263" t="s">
        <v>122</v>
      </c>
      <c r="L2263" s="2">
        <f t="shared" si="71"/>
        <v>5</v>
      </c>
      <c r="M2263" s="3">
        <v>5</v>
      </c>
      <c r="N2263" s="6">
        <f>M2263/8</f>
        <v>0.625</v>
      </c>
      <c r="O2263" s="4">
        <f t="shared" si="72"/>
        <v>0.21085336531489318</v>
      </c>
    </row>
    <row r="2264" spans="1:15" x14ac:dyDescent="0.2">
      <c r="A2264" t="s">
        <v>1570</v>
      </c>
      <c r="B2264">
        <v>2</v>
      </c>
      <c r="C2264">
        <v>0</v>
      </c>
      <c r="D2264">
        <v>1</v>
      </c>
      <c r="E2264">
        <v>0</v>
      </c>
      <c r="F2264">
        <v>2</v>
      </c>
      <c r="G2264">
        <v>0</v>
      </c>
      <c r="H2264">
        <v>0</v>
      </c>
      <c r="I2264">
        <v>0</v>
      </c>
      <c r="J2264">
        <v>0</v>
      </c>
      <c r="K2264" t="s">
        <v>122</v>
      </c>
      <c r="L2264" s="2">
        <f t="shared" si="71"/>
        <v>3</v>
      </c>
      <c r="M2264" s="3">
        <v>3</v>
      </c>
      <c r="N2264" s="6">
        <f>M2264/8</f>
        <v>0.375</v>
      </c>
      <c r="O2264" s="4">
        <f t="shared" si="72"/>
        <v>0.13830269816628146</v>
      </c>
    </row>
    <row r="2265" spans="1:15" x14ac:dyDescent="0.2">
      <c r="A2265" t="s">
        <v>1569</v>
      </c>
      <c r="B2265">
        <v>2</v>
      </c>
      <c r="C2265">
        <v>0</v>
      </c>
      <c r="D2265">
        <v>0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0</v>
      </c>
      <c r="K2265" t="s">
        <v>122</v>
      </c>
      <c r="L2265" s="2">
        <f t="shared" si="71"/>
        <v>2</v>
      </c>
      <c r="M2265" s="3">
        <v>2</v>
      </c>
      <c r="N2265" s="6">
        <f>M2265/8</f>
        <v>0.25</v>
      </c>
      <c r="O2265" s="4">
        <f t="shared" si="72"/>
        <v>9.691001300805642E-2</v>
      </c>
    </row>
    <row r="2266" spans="1:15" x14ac:dyDescent="0.2">
      <c r="A2266" t="s">
        <v>1568</v>
      </c>
      <c r="B2266">
        <v>194</v>
      </c>
      <c r="C2266">
        <v>10</v>
      </c>
      <c r="D2266">
        <v>61</v>
      </c>
      <c r="E2266">
        <v>27</v>
      </c>
      <c r="F2266">
        <v>115</v>
      </c>
      <c r="G2266">
        <v>0</v>
      </c>
      <c r="H2266">
        <v>12</v>
      </c>
      <c r="I2266">
        <v>15</v>
      </c>
      <c r="J2266">
        <v>21</v>
      </c>
      <c r="K2266" t="s">
        <v>122</v>
      </c>
      <c r="L2266" s="2">
        <f t="shared" si="71"/>
        <v>261</v>
      </c>
      <c r="M2266" s="3">
        <v>261</v>
      </c>
      <c r="N2266" s="6">
        <f>M2266/8</f>
        <v>32.625</v>
      </c>
      <c r="O2266" s="4">
        <f t="shared" si="72"/>
        <v>1.5266622930104643</v>
      </c>
    </row>
    <row r="2267" spans="1:15" x14ac:dyDescent="0.2">
      <c r="A2267" t="s">
        <v>1567</v>
      </c>
      <c r="B2267">
        <v>2</v>
      </c>
      <c r="C2267">
        <v>0</v>
      </c>
      <c r="D2267">
        <v>0</v>
      </c>
      <c r="E2267">
        <v>0</v>
      </c>
      <c r="F2267">
        <v>2</v>
      </c>
      <c r="G2267">
        <v>0</v>
      </c>
      <c r="H2267">
        <v>0</v>
      </c>
      <c r="I2267">
        <v>0</v>
      </c>
      <c r="J2267">
        <v>0</v>
      </c>
      <c r="K2267" t="s">
        <v>122</v>
      </c>
      <c r="L2267" s="2">
        <f t="shared" si="71"/>
        <v>2</v>
      </c>
      <c r="M2267" s="3">
        <v>2</v>
      </c>
      <c r="N2267" s="6">
        <f>M2267/8</f>
        <v>0.25</v>
      </c>
      <c r="O2267" s="4">
        <f t="shared" si="72"/>
        <v>9.691001300805642E-2</v>
      </c>
    </row>
    <row r="2268" spans="1:15" x14ac:dyDescent="0.2">
      <c r="A2268" t="s">
        <v>1566</v>
      </c>
      <c r="B2268">
        <v>2</v>
      </c>
      <c r="C2268">
        <v>0</v>
      </c>
      <c r="D2268">
        <v>1</v>
      </c>
      <c r="E2268">
        <v>1</v>
      </c>
      <c r="F2268">
        <v>2</v>
      </c>
      <c r="G2268">
        <v>0</v>
      </c>
      <c r="H2268">
        <v>1</v>
      </c>
      <c r="I2268">
        <v>0</v>
      </c>
      <c r="J2268">
        <v>0</v>
      </c>
      <c r="K2268" t="s">
        <v>122</v>
      </c>
      <c r="L2268" s="2">
        <f t="shared" si="71"/>
        <v>5</v>
      </c>
      <c r="M2268" s="3">
        <v>5</v>
      </c>
      <c r="N2268" s="6">
        <f>M2268/8</f>
        <v>0.625</v>
      </c>
      <c r="O2268" s="4">
        <f t="shared" si="72"/>
        <v>0.21085336531489318</v>
      </c>
    </row>
    <row r="2269" spans="1:15" x14ac:dyDescent="0.2">
      <c r="A2269" t="s">
        <v>1565</v>
      </c>
      <c r="B2269">
        <v>2</v>
      </c>
      <c r="C2269">
        <v>0</v>
      </c>
      <c r="D2269">
        <v>1</v>
      </c>
      <c r="E2269">
        <v>0</v>
      </c>
      <c r="F2269">
        <v>2</v>
      </c>
      <c r="G2269">
        <v>0</v>
      </c>
      <c r="H2269">
        <v>1</v>
      </c>
      <c r="I2269">
        <v>1</v>
      </c>
      <c r="J2269">
        <v>0</v>
      </c>
      <c r="K2269" t="s">
        <v>122</v>
      </c>
      <c r="L2269" s="2">
        <f t="shared" si="71"/>
        <v>5</v>
      </c>
      <c r="M2269" s="3">
        <v>5</v>
      </c>
      <c r="N2269" s="6">
        <f>M2269/8</f>
        <v>0.625</v>
      </c>
      <c r="O2269" s="4">
        <f t="shared" si="72"/>
        <v>0.21085336531489318</v>
      </c>
    </row>
    <row r="2270" spans="1:15" x14ac:dyDescent="0.2">
      <c r="A2270" t="s">
        <v>1564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 t="s">
        <v>122</v>
      </c>
      <c r="L2270" s="2">
        <f t="shared" si="71"/>
        <v>1</v>
      </c>
      <c r="M2270" s="3">
        <v>1</v>
      </c>
      <c r="N2270" s="6">
        <f>M2270/8</f>
        <v>0.125</v>
      </c>
      <c r="O2270" s="4">
        <f t="shared" si="72"/>
        <v>5.1152522447381291E-2</v>
      </c>
    </row>
    <row r="2271" spans="1:15" x14ac:dyDescent="0.2">
      <c r="A2271" t="s">
        <v>1563</v>
      </c>
      <c r="B2271">
        <v>28</v>
      </c>
      <c r="C2271">
        <v>0</v>
      </c>
      <c r="D2271">
        <v>21</v>
      </c>
      <c r="E2271">
        <v>7</v>
      </c>
      <c r="F2271">
        <v>26</v>
      </c>
      <c r="G2271">
        <v>0</v>
      </c>
      <c r="H2271">
        <v>10</v>
      </c>
      <c r="I2271">
        <v>10</v>
      </c>
      <c r="J2271">
        <v>8</v>
      </c>
      <c r="K2271" t="s">
        <v>122</v>
      </c>
      <c r="L2271" s="2">
        <f t="shared" si="71"/>
        <v>82</v>
      </c>
      <c r="M2271" s="3">
        <v>82</v>
      </c>
      <c r="N2271" s="6">
        <f>M2271/8</f>
        <v>10.25</v>
      </c>
      <c r="O2271" s="4">
        <f t="shared" si="72"/>
        <v>1.0511525224473812</v>
      </c>
    </row>
    <row r="2272" spans="1:15" x14ac:dyDescent="0.2">
      <c r="A2272" t="s">
        <v>1562</v>
      </c>
      <c r="B2272">
        <v>13</v>
      </c>
      <c r="C2272">
        <v>0</v>
      </c>
      <c r="D2272">
        <v>2</v>
      </c>
      <c r="E2272">
        <v>2</v>
      </c>
      <c r="F2272">
        <v>5</v>
      </c>
      <c r="G2272">
        <v>0</v>
      </c>
      <c r="H2272">
        <v>0</v>
      </c>
      <c r="I2272">
        <v>0</v>
      </c>
      <c r="J2272">
        <v>1</v>
      </c>
      <c r="K2272" t="s">
        <v>122</v>
      </c>
      <c r="L2272" s="2">
        <f t="shared" si="71"/>
        <v>10</v>
      </c>
      <c r="M2272" s="3">
        <v>10</v>
      </c>
      <c r="N2272" s="6">
        <f>M2272/8</f>
        <v>1.25</v>
      </c>
      <c r="O2272" s="4">
        <f t="shared" si="72"/>
        <v>0.35218251811136247</v>
      </c>
    </row>
    <row r="2273" spans="1:15" x14ac:dyDescent="0.2">
      <c r="A2273" t="s">
        <v>1561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122</v>
      </c>
      <c r="L2273" s="2">
        <f t="shared" si="71"/>
        <v>0</v>
      </c>
      <c r="M2273" s="3">
        <v>0</v>
      </c>
      <c r="N2273" s="6">
        <f>M2273/8</f>
        <v>0</v>
      </c>
      <c r="O2273" s="4">
        <f t="shared" si="72"/>
        <v>0</v>
      </c>
    </row>
    <row r="2274" spans="1:15" x14ac:dyDescent="0.2">
      <c r="A2274" t="s">
        <v>1560</v>
      </c>
      <c r="B2274">
        <v>2</v>
      </c>
      <c r="C2274">
        <v>0</v>
      </c>
      <c r="D2274">
        <v>0</v>
      </c>
      <c r="E2274">
        <v>0</v>
      </c>
      <c r="F2274">
        <v>2</v>
      </c>
      <c r="G2274">
        <v>0</v>
      </c>
      <c r="H2274">
        <v>0</v>
      </c>
      <c r="I2274">
        <v>0</v>
      </c>
      <c r="J2274">
        <v>0</v>
      </c>
      <c r="K2274" t="s">
        <v>122</v>
      </c>
      <c r="L2274" s="2">
        <f t="shared" si="71"/>
        <v>2</v>
      </c>
      <c r="M2274" s="3">
        <v>2</v>
      </c>
      <c r="N2274" s="6">
        <f>M2274/8</f>
        <v>0.25</v>
      </c>
      <c r="O2274" s="4">
        <f t="shared" si="72"/>
        <v>9.691001300805642E-2</v>
      </c>
    </row>
    <row r="2275" spans="1:15" x14ac:dyDescent="0.2">
      <c r="A2275" t="s">
        <v>1559</v>
      </c>
      <c r="B2275">
        <v>2</v>
      </c>
      <c r="C2275">
        <v>1</v>
      </c>
      <c r="D2275">
        <v>1</v>
      </c>
      <c r="E2275">
        <v>0</v>
      </c>
      <c r="F2275">
        <v>2</v>
      </c>
      <c r="G2275">
        <v>0</v>
      </c>
      <c r="H2275">
        <v>2</v>
      </c>
      <c r="I2275">
        <v>0</v>
      </c>
      <c r="J2275">
        <v>0</v>
      </c>
      <c r="K2275" t="s">
        <v>122</v>
      </c>
      <c r="L2275" s="2">
        <f t="shared" si="71"/>
        <v>6</v>
      </c>
      <c r="M2275" s="3">
        <v>6</v>
      </c>
      <c r="N2275" s="6">
        <f>M2275/8</f>
        <v>0.75</v>
      </c>
      <c r="O2275" s="4">
        <f t="shared" si="72"/>
        <v>0.24303804868629444</v>
      </c>
    </row>
    <row r="2276" spans="1:15" x14ac:dyDescent="0.2">
      <c r="A2276" t="s">
        <v>1558</v>
      </c>
      <c r="B2276">
        <v>2</v>
      </c>
      <c r="C2276">
        <v>1</v>
      </c>
      <c r="D2276">
        <v>1</v>
      </c>
      <c r="E2276">
        <v>1</v>
      </c>
      <c r="F2276">
        <v>2</v>
      </c>
      <c r="G2276">
        <v>0</v>
      </c>
      <c r="H2276">
        <v>1</v>
      </c>
      <c r="I2276">
        <v>0</v>
      </c>
      <c r="J2276">
        <v>1</v>
      </c>
      <c r="K2276" t="s">
        <v>122</v>
      </c>
      <c r="L2276" s="2">
        <f t="shared" si="71"/>
        <v>7</v>
      </c>
      <c r="M2276" s="3">
        <v>7</v>
      </c>
      <c r="N2276" s="6">
        <f>M2276/8</f>
        <v>0.875</v>
      </c>
      <c r="O2276" s="4">
        <f t="shared" si="72"/>
        <v>0.27300127206373764</v>
      </c>
    </row>
    <row r="2277" spans="1:15" x14ac:dyDescent="0.2">
      <c r="A2277" t="s">
        <v>1557</v>
      </c>
      <c r="B2277">
        <v>6</v>
      </c>
      <c r="C2277">
        <v>0</v>
      </c>
      <c r="D2277">
        <v>0</v>
      </c>
      <c r="E2277">
        <v>0</v>
      </c>
      <c r="F2277">
        <v>5</v>
      </c>
      <c r="G2277">
        <v>0</v>
      </c>
      <c r="H2277">
        <v>0</v>
      </c>
      <c r="I2277">
        <v>0</v>
      </c>
      <c r="J2277">
        <v>0</v>
      </c>
      <c r="K2277" t="s">
        <v>122</v>
      </c>
      <c r="L2277" s="2">
        <f t="shared" si="71"/>
        <v>5</v>
      </c>
      <c r="M2277" s="3">
        <v>5</v>
      </c>
      <c r="N2277" s="6">
        <f>M2277/8</f>
        <v>0.625</v>
      </c>
      <c r="O2277" s="4">
        <f t="shared" si="72"/>
        <v>0.21085336531489318</v>
      </c>
    </row>
    <row r="2278" spans="1:15" x14ac:dyDescent="0.2">
      <c r="A2278" t="s">
        <v>1556</v>
      </c>
      <c r="B2278">
        <v>2</v>
      </c>
      <c r="C2278">
        <v>0</v>
      </c>
      <c r="D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 t="s">
        <v>122</v>
      </c>
      <c r="L2278" s="2">
        <f t="shared" si="71"/>
        <v>2</v>
      </c>
      <c r="M2278" s="3">
        <v>2</v>
      </c>
      <c r="N2278" s="6">
        <f>M2278/8</f>
        <v>0.25</v>
      </c>
      <c r="O2278" s="4">
        <f t="shared" si="72"/>
        <v>9.691001300805642E-2</v>
      </c>
    </row>
    <row r="2279" spans="1:15" x14ac:dyDescent="0.2">
      <c r="A2279" t="s">
        <v>1555</v>
      </c>
      <c r="B2279">
        <v>2</v>
      </c>
      <c r="C2279">
        <v>0</v>
      </c>
      <c r="D2279">
        <v>0</v>
      </c>
      <c r="E2279">
        <v>0</v>
      </c>
      <c r="F2279">
        <v>2</v>
      </c>
      <c r="G2279">
        <v>0</v>
      </c>
      <c r="H2279">
        <v>0</v>
      </c>
      <c r="I2279">
        <v>0</v>
      </c>
      <c r="J2279">
        <v>0</v>
      </c>
      <c r="K2279" t="s">
        <v>122</v>
      </c>
      <c r="L2279" s="2">
        <f t="shared" si="71"/>
        <v>2</v>
      </c>
      <c r="M2279" s="3">
        <v>2</v>
      </c>
      <c r="N2279" s="6">
        <f>M2279/8</f>
        <v>0.25</v>
      </c>
      <c r="O2279" s="4">
        <f t="shared" si="72"/>
        <v>9.691001300805642E-2</v>
      </c>
    </row>
    <row r="2280" spans="1:15" x14ac:dyDescent="0.2">
      <c r="A2280" t="s">
        <v>1554</v>
      </c>
      <c r="B2280">
        <v>2</v>
      </c>
      <c r="C2280">
        <v>0</v>
      </c>
      <c r="D2280">
        <v>1</v>
      </c>
      <c r="E2280">
        <v>0</v>
      </c>
      <c r="F2280">
        <v>2</v>
      </c>
      <c r="G2280">
        <v>0</v>
      </c>
      <c r="H2280">
        <v>0</v>
      </c>
      <c r="I2280">
        <v>1</v>
      </c>
      <c r="J2280">
        <v>0</v>
      </c>
      <c r="K2280" t="s">
        <v>122</v>
      </c>
      <c r="L2280" s="2">
        <f t="shared" si="71"/>
        <v>4</v>
      </c>
      <c r="M2280" s="3">
        <v>4</v>
      </c>
      <c r="N2280" s="6">
        <f>M2280/8</f>
        <v>0.5</v>
      </c>
      <c r="O2280" s="4">
        <f t="shared" si="72"/>
        <v>0.17609125905568124</v>
      </c>
    </row>
    <row r="2281" spans="1:15" x14ac:dyDescent="0.2">
      <c r="A2281" t="s">
        <v>1553</v>
      </c>
      <c r="B2281">
        <v>2</v>
      </c>
      <c r="C2281">
        <v>0</v>
      </c>
      <c r="D2281">
        <v>0</v>
      </c>
      <c r="E2281">
        <v>0</v>
      </c>
      <c r="F2281">
        <v>2</v>
      </c>
      <c r="G2281">
        <v>0</v>
      </c>
      <c r="H2281">
        <v>0</v>
      </c>
      <c r="I2281">
        <v>0</v>
      </c>
      <c r="J2281">
        <v>0</v>
      </c>
      <c r="K2281" t="s">
        <v>122</v>
      </c>
      <c r="L2281" s="2">
        <f t="shared" si="71"/>
        <v>2</v>
      </c>
      <c r="M2281" s="3">
        <v>2</v>
      </c>
      <c r="N2281" s="6">
        <f>M2281/8</f>
        <v>0.25</v>
      </c>
      <c r="O2281" s="4">
        <f t="shared" si="72"/>
        <v>9.691001300805642E-2</v>
      </c>
    </row>
    <row r="2282" spans="1:15" x14ac:dyDescent="0.2">
      <c r="A2282" t="s">
        <v>1552</v>
      </c>
      <c r="B2282">
        <v>172</v>
      </c>
      <c r="C2282">
        <v>3</v>
      </c>
      <c r="D2282">
        <v>19</v>
      </c>
      <c r="E2282">
        <v>13</v>
      </c>
      <c r="F2282">
        <v>69</v>
      </c>
      <c r="G2282">
        <v>1</v>
      </c>
      <c r="H2282">
        <v>12</v>
      </c>
      <c r="I2282">
        <v>16</v>
      </c>
      <c r="J2282">
        <v>6</v>
      </c>
      <c r="K2282" t="s">
        <v>122</v>
      </c>
      <c r="L2282" s="2">
        <f t="shared" si="71"/>
        <v>139</v>
      </c>
      <c r="M2282" s="3">
        <v>139</v>
      </c>
      <c r="N2282" s="6">
        <f>M2282/8</f>
        <v>17.375</v>
      </c>
      <c r="O2282" s="4">
        <f t="shared" si="72"/>
        <v>1.2642273477562325</v>
      </c>
    </row>
    <row r="2283" spans="1:15" x14ac:dyDescent="0.2">
      <c r="A2283" t="s">
        <v>1551</v>
      </c>
      <c r="B2283">
        <v>2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0</v>
      </c>
      <c r="J2283">
        <v>0</v>
      </c>
      <c r="K2283" t="s">
        <v>122</v>
      </c>
      <c r="L2283" s="2">
        <f t="shared" si="71"/>
        <v>2</v>
      </c>
      <c r="M2283" s="3">
        <v>2</v>
      </c>
      <c r="N2283" s="6">
        <f>M2283/8</f>
        <v>0.25</v>
      </c>
      <c r="O2283" s="4">
        <f t="shared" si="72"/>
        <v>9.691001300805642E-2</v>
      </c>
    </row>
    <row r="2284" spans="1:15" x14ac:dyDescent="0.2">
      <c r="A2284" t="s">
        <v>1550</v>
      </c>
      <c r="B2284">
        <v>159</v>
      </c>
      <c r="C2284">
        <v>0</v>
      </c>
      <c r="D2284">
        <v>31</v>
      </c>
      <c r="E2284">
        <v>5</v>
      </c>
      <c r="F2284">
        <v>139</v>
      </c>
      <c r="G2284">
        <v>0</v>
      </c>
      <c r="H2284">
        <v>22</v>
      </c>
      <c r="I2284">
        <v>5</v>
      </c>
      <c r="J2284">
        <v>6</v>
      </c>
      <c r="K2284" t="s">
        <v>122</v>
      </c>
      <c r="L2284" s="2">
        <f t="shared" si="71"/>
        <v>208</v>
      </c>
      <c r="M2284" s="3">
        <v>208</v>
      </c>
      <c r="N2284" s="6">
        <f>M2284/8</f>
        <v>26</v>
      </c>
      <c r="O2284" s="4">
        <f t="shared" si="72"/>
        <v>1.4313637641589874</v>
      </c>
    </row>
    <row r="2285" spans="1:15" x14ac:dyDescent="0.2">
      <c r="A2285" t="s">
        <v>1549</v>
      </c>
      <c r="B2285">
        <v>2</v>
      </c>
      <c r="C2285">
        <v>0</v>
      </c>
      <c r="D2285">
        <v>2</v>
      </c>
      <c r="E2285">
        <v>2</v>
      </c>
      <c r="F2285">
        <v>2</v>
      </c>
      <c r="G2285">
        <v>0</v>
      </c>
      <c r="H2285">
        <v>0</v>
      </c>
      <c r="I2285">
        <v>0</v>
      </c>
      <c r="J2285">
        <v>0</v>
      </c>
      <c r="K2285" t="s">
        <v>122</v>
      </c>
      <c r="L2285" s="2">
        <f t="shared" si="71"/>
        <v>6</v>
      </c>
      <c r="M2285" s="3">
        <v>6</v>
      </c>
      <c r="N2285" s="6">
        <f>M2285/8</f>
        <v>0.75</v>
      </c>
      <c r="O2285" s="4">
        <f t="shared" si="72"/>
        <v>0.24303804868629444</v>
      </c>
    </row>
    <row r="2286" spans="1:15" x14ac:dyDescent="0.2">
      <c r="A2286" t="s">
        <v>1548</v>
      </c>
      <c r="B2286">
        <v>2</v>
      </c>
      <c r="C2286">
        <v>0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122</v>
      </c>
      <c r="L2286" s="2">
        <f t="shared" si="71"/>
        <v>2</v>
      </c>
      <c r="M2286" s="3">
        <v>2</v>
      </c>
      <c r="N2286" s="6">
        <f>M2286/8</f>
        <v>0.25</v>
      </c>
      <c r="O2286" s="4">
        <f t="shared" si="72"/>
        <v>9.691001300805642E-2</v>
      </c>
    </row>
    <row r="2287" spans="1:15" x14ac:dyDescent="0.2">
      <c r="A2287" t="s">
        <v>1547</v>
      </c>
      <c r="B2287">
        <v>2</v>
      </c>
      <c r="C2287">
        <v>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0</v>
      </c>
      <c r="K2287" t="s">
        <v>122</v>
      </c>
      <c r="L2287" s="2">
        <f t="shared" si="71"/>
        <v>2</v>
      </c>
      <c r="M2287" s="3">
        <v>2</v>
      </c>
      <c r="N2287" s="6">
        <f>M2287/8</f>
        <v>0.25</v>
      </c>
      <c r="O2287" s="4">
        <f t="shared" si="72"/>
        <v>9.691001300805642E-2</v>
      </c>
    </row>
    <row r="2288" spans="1:15" x14ac:dyDescent="0.2">
      <c r="A2288" t="s">
        <v>1546</v>
      </c>
      <c r="B2288">
        <v>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122</v>
      </c>
      <c r="L2288" s="2">
        <f t="shared" si="71"/>
        <v>0</v>
      </c>
      <c r="M2288" s="3">
        <v>0</v>
      </c>
      <c r="N2288" s="6">
        <f>M2288/8</f>
        <v>0</v>
      </c>
      <c r="O2288" s="4">
        <f t="shared" si="72"/>
        <v>0</v>
      </c>
    </row>
    <row r="2289" spans="1:15" x14ac:dyDescent="0.2">
      <c r="A2289" t="s">
        <v>1545</v>
      </c>
      <c r="B2289">
        <v>2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 t="s">
        <v>122</v>
      </c>
      <c r="L2289" s="2">
        <f t="shared" si="71"/>
        <v>1</v>
      </c>
      <c r="M2289" s="3">
        <v>1</v>
      </c>
      <c r="N2289" s="6">
        <f>M2289/8</f>
        <v>0.125</v>
      </c>
      <c r="O2289" s="4">
        <f t="shared" si="72"/>
        <v>5.1152522447381291E-2</v>
      </c>
    </row>
    <row r="2290" spans="1:15" x14ac:dyDescent="0.2">
      <c r="A2290" t="s">
        <v>1544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 t="s">
        <v>122</v>
      </c>
      <c r="L2290" s="2">
        <f t="shared" si="71"/>
        <v>1</v>
      </c>
      <c r="M2290" s="3">
        <v>1</v>
      </c>
      <c r="N2290" s="6">
        <f>M2290/8</f>
        <v>0.125</v>
      </c>
      <c r="O2290" s="4">
        <f t="shared" si="72"/>
        <v>5.1152522447381291E-2</v>
      </c>
    </row>
    <row r="2291" spans="1:15" x14ac:dyDescent="0.2">
      <c r="A2291" t="s">
        <v>1543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 t="s">
        <v>122</v>
      </c>
      <c r="L2291" s="2">
        <f t="shared" si="71"/>
        <v>1</v>
      </c>
      <c r="M2291" s="3">
        <v>1</v>
      </c>
      <c r="N2291" s="6">
        <f>M2291/8</f>
        <v>0.125</v>
      </c>
      <c r="O2291" s="4">
        <f t="shared" si="72"/>
        <v>5.1152522447381291E-2</v>
      </c>
    </row>
    <row r="2292" spans="1:15" x14ac:dyDescent="0.2">
      <c r="A2292" t="s">
        <v>1542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 t="s">
        <v>122</v>
      </c>
      <c r="L2292" s="2">
        <f t="shared" si="71"/>
        <v>1</v>
      </c>
      <c r="M2292" s="3">
        <v>1</v>
      </c>
      <c r="N2292" s="6">
        <f>M2292/8</f>
        <v>0.125</v>
      </c>
      <c r="O2292" s="4">
        <f t="shared" si="72"/>
        <v>5.1152522447381291E-2</v>
      </c>
    </row>
    <row r="2293" spans="1:15" x14ac:dyDescent="0.2">
      <c r="A2293" t="s">
        <v>1541</v>
      </c>
      <c r="B2293">
        <v>38</v>
      </c>
      <c r="C2293">
        <v>0</v>
      </c>
      <c r="D2293">
        <v>20</v>
      </c>
      <c r="E2293">
        <v>6</v>
      </c>
      <c r="F2293">
        <v>30</v>
      </c>
      <c r="G2293">
        <v>0</v>
      </c>
      <c r="H2293">
        <v>6</v>
      </c>
      <c r="I2293">
        <v>5</v>
      </c>
      <c r="J2293">
        <v>6</v>
      </c>
      <c r="K2293" t="s">
        <v>122</v>
      </c>
      <c r="L2293" s="2">
        <f t="shared" si="71"/>
        <v>73</v>
      </c>
      <c r="M2293" s="3">
        <v>73</v>
      </c>
      <c r="N2293" s="6">
        <f>M2293/8</f>
        <v>9.125</v>
      </c>
      <c r="O2293" s="4">
        <f t="shared" si="72"/>
        <v>1.0053950318867062</v>
      </c>
    </row>
    <row r="2294" spans="1:15" x14ac:dyDescent="0.2">
      <c r="A2294" t="s">
        <v>1540</v>
      </c>
      <c r="B2294">
        <v>11</v>
      </c>
      <c r="C2294">
        <v>0</v>
      </c>
      <c r="D2294">
        <v>6</v>
      </c>
      <c r="E2294">
        <v>0</v>
      </c>
      <c r="F2294">
        <v>9</v>
      </c>
      <c r="G2294">
        <v>0</v>
      </c>
      <c r="H2294">
        <v>0</v>
      </c>
      <c r="I2294">
        <v>0</v>
      </c>
      <c r="J2294">
        <v>0</v>
      </c>
      <c r="K2294" t="s">
        <v>122</v>
      </c>
      <c r="L2294" s="2">
        <f t="shared" si="71"/>
        <v>15</v>
      </c>
      <c r="M2294" s="3">
        <v>15</v>
      </c>
      <c r="N2294" s="6">
        <f>M2294/8</f>
        <v>1.875</v>
      </c>
      <c r="O2294" s="4">
        <f t="shared" si="72"/>
        <v>0.4586378490256493</v>
      </c>
    </row>
    <row r="2295" spans="1:15" x14ac:dyDescent="0.2">
      <c r="A2295" t="s">
        <v>1539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 t="s">
        <v>122</v>
      </c>
      <c r="L2295" s="2">
        <f t="shared" si="71"/>
        <v>1</v>
      </c>
      <c r="M2295" s="3">
        <v>1</v>
      </c>
      <c r="N2295" s="6">
        <f>M2295/8</f>
        <v>0.125</v>
      </c>
      <c r="O2295" s="4">
        <f t="shared" si="72"/>
        <v>5.1152522447381291E-2</v>
      </c>
    </row>
    <row r="2296" spans="1:15" x14ac:dyDescent="0.2">
      <c r="A2296" t="s">
        <v>1538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 t="s">
        <v>122</v>
      </c>
      <c r="L2296" s="2">
        <f t="shared" si="71"/>
        <v>4</v>
      </c>
      <c r="M2296" s="3">
        <v>4</v>
      </c>
      <c r="N2296" s="6">
        <f>M2296/8</f>
        <v>0.5</v>
      </c>
      <c r="O2296" s="4">
        <f t="shared" si="72"/>
        <v>0.17609125905568124</v>
      </c>
    </row>
    <row r="2297" spans="1:15" x14ac:dyDescent="0.2">
      <c r="A2297" t="s">
        <v>1537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122</v>
      </c>
      <c r="L2297" s="2">
        <f t="shared" si="71"/>
        <v>1</v>
      </c>
      <c r="M2297" s="3">
        <v>1</v>
      </c>
      <c r="N2297" s="6">
        <f>M2297/8</f>
        <v>0.125</v>
      </c>
      <c r="O2297" s="4">
        <f t="shared" si="72"/>
        <v>5.1152522447381291E-2</v>
      </c>
    </row>
    <row r="2298" spans="1:15" x14ac:dyDescent="0.2">
      <c r="A2298" t="s">
        <v>1536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 t="s">
        <v>122</v>
      </c>
      <c r="L2298" s="2">
        <f t="shared" si="71"/>
        <v>3</v>
      </c>
      <c r="M2298" s="3">
        <v>3</v>
      </c>
      <c r="N2298" s="6">
        <f>M2298/8</f>
        <v>0.375</v>
      </c>
      <c r="O2298" s="4">
        <f t="shared" si="72"/>
        <v>0.13830269816628146</v>
      </c>
    </row>
    <row r="2299" spans="1:15" x14ac:dyDescent="0.2">
      <c r="A2299" t="s">
        <v>1535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 t="s">
        <v>122</v>
      </c>
      <c r="L2299" s="2">
        <f t="shared" si="71"/>
        <v>1</v>
      </c>
      <c r="M2299" s="3">
        <v>1</v>
      </c>
      <c r="N2299" s="6">
        <f>M2299/8</f>
        <v>0.125</v>
      </c>
      <c r="O2299" s="4">
        <f t="shared" si="72"/>
        <v>5.1152522447381291E-2</v>
      </c>
    </row>
    <row r="2300" spans="1:15" x14ac:dyDescent="0.2">
      <c r="A2300" t="s">
        <v>1534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 t="s">
        <v>122</v>
      </c>
      <c r="L2300" s="2">
        <f t="shared" si="71"/>
        <v>2</v>
      </c>
      <c r="M2300" s="3">
        <v>2</v>
      </c>
      <c r="N2300" s="6">
        <f>M2300/8</f>
        <v>0.25</v>
      </c>
      <c r="O2300" s="4">
        <f t="shared" si="72"/>
        <v>9.691001300805642E-2</v>
      </c>
    </row>
    <row r="2301" spans="1:15" x14ac:dyDescent="0.2">
      <c r="A2301" t="s">
        <v>1533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 t="s">
        <v>122</v>
      </c>
      <c r="L2301" s="2">
        <f t="shared" si="71"/>
        <v>4</v>
      </c>
      <c r="M2301" s="3">
        <v>4</v>
      </c>
      <c r="N2301" s="6">
        <f>M2301/8</f>
        <v>0.5</v>
      </c>
      <c r="O2301" s="4">
        <f t="shared" si="72"/>
        <v>0.17609125905568124</v>
      </c>
    </row>
    <row r="2302" spans="1:15" x14ac:dyDescent="0.2">
      <c r="A2302" t="s">
        <v>1532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1</v>
      </c>
      <c r="K2302" t="s">
        <v>122</v>
      </c>
      <c r="L2302" s="2">
        <f t="shared" si="71"/>
        <v>5</v>
      </c>
      <c r="M2302" s="3">
        <v>5</v>
      </c>
      <c r="N2302" s="6">
        <f>M2302/8</f>
        <v>0.625</v>
      </c>
      <c r="O2302" s="4">
        <f t="shared" si="72"/>
        <v>0.21085336531489318</v>
      </c>
    </row>
    <row r="2303" spans="1:15" x14ac:dyDescent="0.2">
      <c r="A2303" t="s">
        <v>1531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 t="s">
        <v>122</v>
      </c>
      <c r="L2303" s="2">
        <f t="shared" si="71"/>
        <v>4</v>
      </c>
      <c r="M2303" s="3">
        <v>4</v>
      </c>
      <c r="N2303" s="6">
        <f>M2303/8</f>
        <v>0.5</v>
      </c>
      <c r="O2303" s="4">
        <f t="shared" si="72"/>
        <v>0.17609125905568124</v>
      </c>
    </row>
    <row r="2304" spans="1:15" x14ac:dyDescent="0.2">
      <c r="A2304" t="s">
        <v>1530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122</v>
      </c>
      <c r="L2304" s="2">
        <f t="shared" si="71"/>
        <v>0</v>
      </c>
      <c r="M2304" s="3">
        <v>0</v>
      </c>
      <c r="N2304" s="6">
        <f>M2304/8</f>
        <v>0</v>
      </c>
      <c r="O2304" s="4">
        <f t="shared" si="72"/>
        <v>0</v>
      </c>
    </row>
    <row r="2305" spans="1:15" x14ac:dyDescent="0.2">
      <c r="A2305" t="s">
        <v>1529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 t="s">
        <v>122</v>
      </c>
      <c r="L2305" s="2">
        <f t="shared" si="71"/>
        <v>3</v>
      </c>
      <c r="M2305" s="3">
        <v>3</v>
      </c>
      <c r="N2305" s="6">
        <f>M2305/8</f>
        <v>0.375</v>
      </c>
      <c r="O2305" s="4">
        <f t="shared" si="72"/>
        <v>0.13830269816628146</v>
      </c>
    </row>
    <row r="2306" spans="1:15" x14ac:dyDescent="0.2">
      <c r="A2306" t="s">
        <v>1528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122</v>
      </c>
      <c r="L2306" s="2">
        <f t="shared" si="71"/>
        <v>0</v>
      </c>
      <c r="M2306" s="3">
        <v>0</v>
      </c>
      <c r="N2306" s="6">
        <f>M2306/8</f>
        <v>0</v>
      </c>
      <c r="O2306" s="4">
        <f t="shared" si="72"/>
        <v>0</v>
      </c>
    </row>
    <row r="2307" spans="1:15" x14ac:dyDescent="0.2">
      <c r="A2307" t="s">
        <v>1527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 t="s">
        <v>122</v>
      </c>
      <c r="L2307" s="2">
        <f t="shared" ref="L2307:L2370" si="73">SUM(C2307:J2307)</f>
        <v>4</v>
      </c>
      <c r="M2307" s="3">
        <v>4</v>
      </c>
      <c r="N2307" s="6">
        <f>M2307/8</f>
        <v>0.5</v>
      </c>
      <c r="O2307" s="4">
        <f t="shared" ref="O2307:O2370" si="74">LOG10(N2307+1)</f>
        <v>0.17609125905568124</v>
      </c>
    </row>
    <row r="2308" spans="1:15" x14ac:dyDescent="0.2">
      <c r="A2308" t="s">
        <v>1526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 t="s">
        <v>122</v>
      </c>
      <c r="L2308" s="2">
        <f t="shared" si="73"/>
        <v>3</v>
      </c>
      <c r="M2308" s="3">
        <v>3</v>
      </c>
      <c r="N2308" s="6">
        <f>M2308/8</f>
        <v>0.375</v>
      </c>
      <c r="O2308" s="4">
        <f t="shared" si="74"/>
        <v>0.13830269816628146</v>
      </c>
    </row>
    <row r="2309" spans="1:15" x14ac:dyDescent="0.2">
      <c r="A2309" t="s">
        <v>1525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 t="s">
        <v>122</v>
      </c>
      <c r="L2309" s="2">
        <f t="shared" si="73"/>
        <v>1</v>
      </c>
      <c r="M2309" s="3">
        <v>1</v>
      </c>
      <c r="N2309" s="6">
        <f>M2309/8</f>
        <v>0.125</v>
      </c>
      <c r="O2309" s="4">
        <f t="shared" si="74"/>
        <v>5.1152522447381291E-2</v>
      </c>
    </row>
    <row r="2310" spans="1:15" x14ac:dyDescent="0.2">
      <c r="A2310" t="s">
        <v>1524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 t="s">
        <v>122</v>
      </c>
      <c r="L2310" s="2">
        <f t="shared" si="73"/>
        <v>2</v>
      </c>
      <c r="M2310" s="3">
        <v>2</v>
      </c>
      <c r="N2310" s="6">
        <f>M2310/8</f>
        <v>0.25</v>
      </c>
      <c r="O2310" s="4">
        <f t="shared" si="74"/>
        <v>9.691001300805642E-2</v>
      </c>
    </row>
    <row r="2311" spans="1:15" x14ac:dyDescent="0.2">
      <c r="A2311" t="s">
        <v>1523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 t="s">
        <v>122</v>
      </c>
      <c r="L2311" s="2">
        <f t="shared" si="73"/>
        <v>5</v>
      </c>
      <c r="M2311" s="3">
        <v>5</v>
      </c>
      <c r="N2311" s="6">
        <f>M2311/8</f>
        <v>0.625</v>
      </c>
      <c r="O2311" s="4">
        <f t="shared" si="74"/>
        <v>0.21085336531489318</v>
      </c>
    </row>
    <row r="2312" spans="1:15" x14ac:dyDescent="0.2">
      <c r="A2312" t="s">
        <v>1522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122</v>
      </c>
      <c r="L2312" s="2">
        <f t="shared" si="73"/>
        <v>0</v>
      </c>
      <c r="M2312" s="3">
        <v>0</v>
      </c>
      <c r="N2312" s="6">
        <f>M2312/8</f>
        <v>0</v>
      </c>
      <c r="O2312" s="4">
        <f t="shared" si="74"/>
        <v>0</v>
      </c>
    </row>
    <row r="2313" spans="1:15" x14ac:dyDescent="0.2">
      <c r="A2313" t="s">
        <v>1521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 t="s">
        <v>122</v>
      </c>
      <c r="L2313" s="2">
        <f t="shared" si="73"/>
        <v>4</v>
      </c>
      <c r="M2313" s="3">
        <v>4</v>
      </c>
      <c r="N2313" s="6">
        <f>M2313/8</f>
        <v>0.5</v>
      </c>
      <c r="O2313" s="4">
        <f t="shared" si="74"/>
        <v>0.17609125905568124</v>
      </c>
    </row>
    <row r="2314" spans="1:15" x14ac:dyDescent="0.2">
      <c r="A2314" t="s">
        <v>1520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 t="s">
        <v>122</v>
      </c>
      <c r="L2314" s="2">
        <f t="shared" si="73"/>
        <v>2</v>
      </c>
      <c r="M2314" s="3">
        <v>2</v>
      </c>
      <c r="N2314" s="6">
        <f>M2314/8</f>
        <v>0.25</v>
      </c>
      <c r="O2314" s="4">
        <f t="shared" si="74"/>
        <v>9.691001300805642E-2</v>
      </c>
    </row>
    <row r="2315" spans="1:15" x14ac:dyDescent="0.2">
      <c r="A2315" t="s">
        <v>1519</v>
      </c>
      <c r="B2315">
        <v>27</v>
      </c>
      <c r="C2315">
        <v>0</v>
      </c>
      <c r="D2315">
        <v>11</v>
      </c>
      <c r="E2315">
        <v>13</v>
      </c>
      <c r="F2315">
        <v>19</v>
      </c>
      <c r="G2315">
        <v>0</v>
      </c>
      <c r="H2315">
        <v>2</v>
      </c>
      <c r="I2315">
        <v>0</v>
      </c>
      <c r="J2315">
        <v>4</v>
      </c>
      <c r="K2315" t="s">
        <v>122</v>
      </c>
      <c r="L2315" s="2">
        <f t="shared" si="73"/>
        <v>49</v>
      </c>
      <c r="M2315" s="3">
        <v>49</v>
      </c>
      <c r="N2315" s="6">
        <f>M2315/8</f>
        <v>6.125</v>
      </c>
      <c r="O2315" s="4">
        <f t="shared" si="74"/>
        <v>0.85278486868054781</v>
      </c>
    </row>
    <row r="2316" spans="1:15" x14ac:dyDescent="0.2">
      <c r="A2316" t="s">
        <v>1518</v>
      </c>
      <c r="B2316">
        <v>7</v>
      </c>
      <c r="C2316">
        <v>0</v>
      </c>
      <c r="D2316">
        <v>3</v>
      </c>
      <c r="E2316">
        <v>2</v>
      </c>
      <c r="F2316">
        <v>5</v>
      </c>
      <c r="G2316">
        <v>0</v>
      </c>
      <c r="H2316">
        <v>0</v>
      </c>
      <c r="I2316">
        <v>3</v>
      </c>
      <c r="J2316">
        <v>1</v>
      </c>
      <c r="K2316" t="s">
        <v>122</v>
      </c>
      <c r="L2316" s="2">
        <f t="shared" si="73"/>
        <v>14</v>
      </c>
      <c r="M2316" s="3">
        <v>14</v>
      </c>
      <c r="N2316" s="6">
        <f>M2316/8</f>
        <v>1.75</v>
      </c>
      <c r="O2316" s="4">
        <f t="shared" si="74"/>
        <v>0.43933269383026263</v>
      </c>
    </row>
    <row r="2317" spans="1:15" x14ac:dyDescent="0.2">
      <c r="A2317" t="s">
        <v>1517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 t="s">
        <v>122</v>
      </c>
      <c r="L2317" s="2">
        <f t="shared" si="73"/>
        <v>3</v>
      </c>
      <c r="M2317" s="3">
        <v>3</v>
      </c>
      <c r="N2317" s="6">
        <f>M2317/8</f>
        <v>0.375</v>
      </c>
      <c r="O2317" s="4">
        <f t="shared" si="74"/>
        <v>0.13830269816628146</v>
      </c>
    </row>
    <row r="2318" spans="1:15" x14ac:dyDescent="0.2">
      <c r="A2318" t="s">
        <v>1516</v>
      </c>
      <c r="B2318">
        <v>1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 t="s">
        <v>122</v>
      </c>
      <c r="L2318" s="2">
        <f t="shared" si="73"/>
        <v>2</v>
      </c>
      <c r="M2318" s="3">
        <v>2</v>
      </c>
      <c r="N2318" s="6">
        <f>M2318/8</f>
        <v>0.25</v>
      </c>
      <c r="O2318" s="4">
        <f t="shared" si="74"/>
        <v>9.691001300805642E-2</v>
      </c>
    </row>
    <row r="2319" spans="1:15" x14ac:dyDescent="0.2">
      <c r="A2319" t="s">
        <v>1515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 t="s">
        <v>122</v>
      </c>
      <c r="L2319" s="2">
        <f t="shared" si="73"/>
        <v>2</v>
      </c>
      <c r="M2319" s="3">
        <v>2</v>
      </c>
      <c r="N2319" s="6">
        <f>M2319/8</f>
        <v>0.25</v>
      </c>
      <c r="O2319" s="4">
        <f t="shared" si="74"/>
        <v>9.691001300805642E-2</v>
      </c>
    </row>
    <row r="2320" spans="1:15" x14ac:dyDescent="0.2">
      <c r="A2320" t="s">
        <v>1514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 t="s">
        <v>122</v>
      </c>
      <c r="L2320" s="2">
        <f t="shared" si="73"/>
        <v>4</v>
      </c>
      <c r="M2320" s="3">
        <v>4</v>
      </c>
      <c r="N2320" s="6">
        <f>M2320/8</f>
        <v>0.5</v>
      </c>
      <c r="O2320" s="4">
        <f t="shared" si="74"/>
        <v>0.17609125905568124</v>
      </c>
    </row>
    <row r="2321" spans="1:15" x14ac:dyDescent="0.2">
      <c r="A2321" t="s">
        <v>1513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 t="s">
        <v>122</v>
      </c>
      <c r="L2321" s="2">
        <f t="shared" si="73"/>
        <v>2</v>
      </c>
      <c r="M2321" s="3">
        <v>2</v>
      </c>
      <c r="N2321" s="6">
        <f>M2321/8</f>
        <v>0.25</v>
      </c>
      <c r="O2321" s="4">
        <f t="shared" si="74"/>
        <v>9.691001300805642E-2</v>
      </c>
    </row>
    <row r="2322" spans="1:15" x14ac:dyDescent="0.2">
      <c r="A2322" t="s">
        <v>1512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122</v>
      </c>
      <c r="L2322" s="2">
        <f t="shared" si="73"/>
        <v>1</v>
      </c>
      <c r="M2322" s="3">
        <v>1</v>
      </c>
      <c r="N2322" s="6">
        <f>M2322/8</f>
        <v>0.125</v>
      </c>
      <c r="O2322" s="4">
        <f t="shared" si="74"/>
        <v>5.1152522447381291E-2</v>
      </c>
    </row>
    <row r="2323" spans="1:15" x14ac:dyDescent="0.2">
      <c r="A2323" t="s">
        <v>1511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 t="s">
        <v>122</v>
      </c>
      <c r="L2323" s="2">
        <f t="shared" si="73"/>
        <v>4</v>
      </c>
      <c r="M2323" s="3">
        <v>4</v>
      </c>
      <c r="N2323" s="6">
        <f>M2323/8</f>
        <v>0.5</v>
      </c>
      <c r="O2323" s="4">
        <f t="shared" si="74"/>
        <v>0.17609125905568124</v>
      </c>
    </row>
    <row r="2324" spans="1:15" x14ac:dyDescent="0.2">
      <c r="A2324" t="s">
        <v>1510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 t="s">
        <v>122</v>
      </c>
      <c r="L2324" s="2">
        <f t="shared" si="73"/>
        <v>4</v>
      </c>
      <c r="M2324" s="3">
        <v>4</v>
      </c>
      <c r="N2324" s="6">
        <f>M2324/8</f>
        <v>0.5</v>
      </c>
      <c r="O2324" s="4">
        <f t="shared" si="74"/>
        <v>0.17609125905568124</v>
      </c>
    </row>
    <row r="2325" spans="1:15" x14ac:dyDescent="0.2">
      <c r="A2325" t="s">
        <v>1509</v>
      </c>
      <c r="B2325">
        <v>1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 t="s">
        <v>122</v>
      </c>
      <c r="L2325" s="2">
        <f t="shared" si="73"/>
        <v>2</v>
      </c>
      <c r="M2325" s="3">
        <v>2</v>
      </c>
      <c r="N2325" s="6">
        <f>M2325/8</f>
        <v>0.25</v>
      </c>
      <c r="O2325" s="4">
        <f t="shared" si="74"/>
        <v>9.691001300805642E-2</v>
      </c>
    </row>
    <row r="2326" spans="1:15" x14ac:dyDescent="0.2">
      <c r="A2326" t="s">
        <v>1508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 t="s">
        <v>122</v>
      </c>
      <c r="L2326" s="2">
        <f t="shared" si="73"/>
        <v>1</v>
      </c>
      <c r="M2326" s="3">
        <v>1</v>
      </c>
      <c r="N2326" s="6">
        <f>M2326/8</f>
        <v>0.125</v>
      </c>
      <c r="O2326" s="4">
        <f t="shared" si="74"/>
        <v>5.1152522447381291E-2</v>
      </c>
    </row>
    <row r="2327" spans="1:15" x14ac:dyDescent="0.2">
      <c r="A2327" t="s">
        <v>1507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 t="s">
        <v>122</v>
      </c>
      <c r="L2327" s="2">
        <f t="shared" si="73"/>
        <v>2</v>
      </c>
      <c r="M2327" s="3">
        <v>2</v>
      </c>
      <c r="N2327" s="6">
        <f>M2327/8</f>
        <v>0.25</v>
      </c>
      <c r="O2327" s="4">
        <f t="shared" si="74"/>
        <v>9.691001300805642E-2</v>
      </c>
    </row>
    <row r="2328" spans="1:15" x14ac:dyDescent="0.2">
      <c r="A2328" t="s">
        <v>1506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 t="s">
        <v>122</v>
      </c>
      <c r="L2328" s="2">
        <f t="shared" si="73"/>
        <v>1</v>
      </c>
      <c r="M2328" s="3">
        <v>1</v>
      </c>
      <c r="N2328" s="6">
        <f>M2328/8</f>
        <v>0.125</v>
      </c>
      <c r="O2328" s="4">
        <f t="shared" si="74"/>
        <v>5.1152522447381291E-2</v>
      </c>
    </row>
    <row r="2329" spans="1:15" x14ac:dyDescent="0.2">
      <c r="A2329" t="s">
        <v>1505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122</v>
      </c>
      <c r="L2329" s="2">
        <f t="shared" si="73"/>
        <v>0</v>
      </c>
      <c r="M2329" s="3">
        <v>0</v>
      </c>
      <c r="N2329" s="6">
        <f>M2329/8</f>
        <v>0</v>
      </c>
      <c r="O2329" s="4">
        <f t="shared" si="74"/>
        <v>0</v>
      </c>
    </row>
    <row r="2330" spans="1:15" x14ac:dyDescent="0.2">
      <c r="A2330" t="s">
        <v>1504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122</v>
      </c>
      <c r="L2330" s="2">
        <f t="shared" si="73"/>
        <v>0</v>
      </c>
      <c r="M2330" s="3">
        <v>0</v>
      </c>
      <c r="N2330" s="6">
        <f>M2330/8</f>
        <v>0</v>
      </c>
      <c r="O2330" s="4">
        <f t="shared" si="74"/>
        <v>0</v>
      </c>
    </row>
    <row r="2331" spans="1:15" x14ac:dyDescent="0.2">
      <c r="A2331" t="s">
        <v>1503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 t="s">
        <v>122</v>
      </c>
      <c r="L2331" s="2">
        <f t="shared" si="73"/>
        <v>3</v>
      </c>
      <c r="M2331" s="3">
        <v>3</v>
      </c>
      <c r="N2331" s="6">
        <f>M2331/8</f>
        <v>0.375</v>
      </c>
      <c r="O2331" s="4">
        <f t="shared" si="74"/>
        <v>0.13830269816628146</v>
      </c>
    </row>
    <row r="2332" spans="1:15" x14ac:dyDescent="0.2">
      <c r="A2332" t="s">
        <v>1502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122</v>
      </c>
      <c r="L2332" s="2">
        <f t="shared" si="73"/>
        <v>0</v>
      </c>
      <c r="M2332" s="3">
        <v>0</v>
      </c>
      <c r="N2332" s="6">
        <f>M2332/8</f>
        <v>0</v>
      </c>
      <c r="O2332" s="4">
        <f t="shared" si="74"/>
        <v>0</v>
      </c>
    </row>
    <row r="2333" spans="1:15" x14ac:dyDescent="0.2">
      <c r="A2333" t="s">
        <v>1091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 t="s">
        <v>122</v>
      </c>
      <c r="L2333" s="2">
        <f t="shared" si="73"/>
        <v>1</v>
      </c>
      <c r="M2333" s="3">
        <v>1</v>
      </c>
      <c r="N2333" s="6">
        <f>M2333/8</f>
        <v>0.125</v>
      </c>
      <c r="O2333" s="4">
        <f t="shared" si="74"/>
        <v>5.1152522447381291E-2</v>
      </c>
    </row>
    <row r="2334" spans="1:15" x14ac:dyDescent="0.2">
      <c r="A2334" t="s">
        <v>1501</v>
      </c>
      <c r="B2334">
        <v>3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 t="s">
        <v>122</v>
      </c>
      <c r="L2334" s="2">
        <f t="shared" si="73"/>
        <v>1</v>
      </c>
      <c r="M2334" s="3">
        <v>1</v>
      </c>
      <c r="N2334" s="6">
        <f>M2334/8</f>
        <v>0.125</v>
      </c>
      <c r="O2334" s="4">
        <f t="shared" si="74"/>
        <v>5.1152522447381291E-2</v>
      </c>
    </row>
    <row r="2335" spans="1:15" x14ac:dyDescent="0.2">
      <c r="A2335" t="s">
        <v>1500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 t="s">
        <v>122</v>
      </c>
      <c r="L2335" s="2">
        <f t="shared" si="73"/>
        <v>1</v>
      </c>
      <c r="M2335" s="3">
        <v>1</v>
      </c>
      <c r="N2335" s="6">
        <f>M2335/8</f>
        <v>0.125</v>
      </c>
      <c r="O2335" s="4">
        <f t="shared" si="74"/>
        <v>5.1152522447381291E-2</v>
      </c>
    </row>
    <row r="2336" spans="1:15" x14ac:dyDescent="0.2">
      <c r="A2336" t="s">
        <v>1499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 t="s">
        <v>122</v>
      </c>
      <c r="L2336" s="2">
        <f t="shared" si="73"/>
        <v>1</v>
      </c>
      <c r="M2336" s="3">
        <v>1</v>
      </c>
      <c r="N2336" s="6">
        <f>M2336/8</f>
        <v>0.125</v>
      </c>
      <c r="O2336" s="4">
        <f t="shared" si="74"/>
        <v>5.1152522447381291E-2</v>
      </c>
    </row>
    <row r="2337" spans="1:15" x14ac:dyDescent="0.2">
      <c r="A2337" t="s">
        <v>1498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1</v>
      </c>
      <c r="K2337" t="s">
        <v>122</v>
      </c>
      <c r="L2337" s="2">
        <f t="shared" si="73"/>
        <v>4</v>
      </c>
      <c r="M2337" s="3">
        <v>4</v>
      </c>
      <c r="N2337" s="6">
        <f>M2337/8</f>
        <v>0.5</v>
      </c>
      <c r="O2337" s="4">
        <f t="shared" si="74"/>
        <v>0.17609125905568124</v>
      </c>
    </row>
    <row r="2338" spans="1:15" x14ac:dyDescent="0.2">
      <c r="A2338" t="s">
        <v>1497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122</v>
      </c>
      <c r="L2338" s="2">
        <f t="shared" si="73"/>
        <v>0</v>
      </c>
      <c r="M2338" s="3">
        <v>0</v>
      </c>
      <c r="N2338" s="6">
        <f>M2338/8</f>
        <v>0</v>
      </c>
      <c r="O2338" s="4">
        <f t="shared" si="74"/>
        <v>0</v>
      </c>
    </row>
    <row r="2339" spans="1:15" x14ac:dyDescent="0.2">
      <c r="A2339" t="s">
        <v>1496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 t="s">
        <v>122</v>
      </c>
      <c r="L2339" s="2">
        <f t="shared" si="73"/>
        <v>1</v>
      </c>
      <c r="M2339" s="3">
        <v>1</v>
      </c>
      <c r="N2339" s="6">
        <f>M2339/8</f>
        <v>0.125</v>
      </c>
      <c r="O2339" s="4">
        <f t="shared" si="74"/>
        <v>5.1152522447381291E-2</v>
      </c>
    </row>
    <row r="2340" spans="1:15" x14ac:dyDescent="0.2">
      <c r="A2340" t="s">
        <v>1495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 t="s">
        <v>122</v>
      </c>
      <c r="L2340" s="2">
        <f t="shared" si="73"/>
        <v>1</v>
      </c>
      <c r="M2340" s="3">
        <v>1</v>
      </c>
      <c r="N2340" s="6">
        <f>M2340/8</f>
        <v>0.125</v>
      </c>
      <c r="O2340" s="4">
        <f t="shared" si="74"/>
        <v>5.1152522447381291E-2</v>
      </c>
    </row>
    <row r="2341" spans="1:15" x14ac:dyDescent="0.2">
      <c r="A2341" t="s">
        <v>1475</v>
      </c>
      <c r="B2341">
        <v>2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 t="s">
        <v>122</v>
      </c>
      <c r="L2341" s="2">
        <f t="shared" si="73"/>
        <v>1</v>
      </c>
      <c r="M2341" s="3">
        <v>1</v>
      </c>
      <c r="N2341" s="6">
        <f>M2341/8</f>
        <v>0.125</v>
      </c>
      <c r="O2341" s="4">
        <f t="shared" si="74"/>
        <v>5.1152522447381291E-2</v>
      </c>
    </row>
    <row r="2342" spans="1:15" x14ac:dyDescent="0.2">
      <c r="A2342" t="s">
        <v>1494</v>
      </c>
      <c r="B2342">
        <v>114</v>
      </c>
      <c r="C2342">
        <v>0</v>
      </c>
      <c r="D2342">
        <v>13</v>
      </c>
      <c r="E2342">
        <v>1</v>
      </c>
      <c r="F2342">
        <v>97</v>
      </c>
      <c r="G2342">
        <v>1</v>
      </c>
      <c r="H2342">
        <v>38</v>
      </c>
      <c r="I2342">
        <v>2</v>
      </c>
      <c r="J2342">
        <v>2</v>
      </c>
      <c r="K2342" t="s">
        <v>122</v>
      </c>
      <c r="L2342" s="2">
        <f t="shared" si="73"/>
        <v>154</v>
      </c>
      <c r="M2342" s="3">
        <v>154</v>
      </c>
      <c r="N2342" s="6">
        <f>M2342/8</f>
        <v>19.25</v>
      </c>
      <c r="O2342" s="4">
        <f t="shared" si="74"/>
        <v>1.3064250275506875</v>
      </c>
    </row>
    <row r="2343" spans="1:15" x14ac:dyDescent="0.2">
      <c r="A2343" t="s">
        <v>1493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122</v>
      </c>
      <c r="L2343" s="2">
        <f t="shared" si="73"/>
        <v>0</v>
      </c>
      <c r="M2343" s="3">
        <v>0</v>
      </c>
      <c r="N2343" s="6">
        <f>M2343/8</f>
        <v>0</v>
      </c>
      <c r="O2343" s="4">
        <f t="shared" si="74"/>
        <v>0</v>
      </c>
    </row>
    <row r="2344" spans="1:15" x14ac:dyDescent="0.2">
      <c r="A2344" t="s">
        <v>1492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 t="s">
        <v>122</v>
      </c>
      <c r="L2344" s="2">
        <f t="shared" si="73"/>
        <v>1</v>
      </c>
      <c r="M2344" s="3">
        <v>1</v>
      </c>
      <c r="N2344" s="6">
        <f>M2344/8</f>
        <v>0.125</v>
      </c>
      <c r="O2344" s="4">
        <f t="shared" si="74"/>
        <v>5.1152522447381291E-2</v>
      </c>
    </row>
    <row r="2345" spans="1:15" x14ac:dyDescent="0.2">
      <c r="A2345" t="s">
        <v>1491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 t="s">
        <v>122</v>
      </c>
      <c r="L2345" s="2">
        <f t="shared" si="73"/>
        <v>1</v>
      </c>
      <c r="M2345" s="3">
        <v>1</v>
      </c>
      <c r="N2345" s="6">
        <f>M2345/8</f>
        <v>0.125</v>
      </c>
      <c r="O2345" s="4">
        <f t="shared" si="74"/>
        <v>5.1152522447381291E-2</v>
      </c>
    </row>
    <row r="2346" spans="1:15" x14ac:dyDescent="0.2">
      <c r="A2346" t="s">
        <v>1472</v>
      </c>
      <c r="B2346">
        <v>147</v>
      </c>
      <c r="C2346">
        <v>0</v>
      </c>
      <c r="D2346">
        <v>13</v>
      </c>
      <c r="E2346">
        <v>14</v>
      </c>
      <c r="F2346">
        <v>75</v>
      </c>
      <c r="G2346">
        <v>0</v>
      </c>
      <c r="H2346">
        <v>5</v>
      </c>
      <c r="I2346">
        <v>4</v>
      </c>
      <c r="J2346">
        <v>13</v>
      </c>
      <c r="K2346" t="s">
        <v>122</v>
      </c>
      <c r="L2346" s="2">
        <f t="shared" si="73"/>
        <v>124</v>
      </c>
      <c r="M2346" s="3">
        <v>124</v>
      </c>
      <c r="N2346" s="6">
        <f>M2346/8</f>
        <v>15.5</v>
      </c>
      <c r="O2346" s="4">
        <f t="shared" si="74"/>
        <v>1.2174839442139063</v>
      </c>
    </row>
    <row r="2347" spans="1:15" x14ac:dyDescent="0.2">
      <c r="A2347" t="s">
        <v>1490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 t="s">
        <v>122</v>
      </c>
      <c r="L2347" s="2">
        <f t="shared" si="73"/>
        <v>2</v>
      </c>
      <c r="M2347" s="3">
        <v>2</v>
      </c>
      <c r="N2347" s="6">
        <f>M2347/8</f>
        <v>0.25</v>
      </c>
      <c r="O2347" s="4">
        <f t="shared" si="74"/>
        <v>9.691001300805642E-2</v>
      </c>
    </row>
    <row r="2348" spans="1:15" x14ac:dyDescent="0.2">
      <c r="A2348" t="s">
        <v>1489</v>
      </c>
      <c r="B2348">
        <v>17</v>
      </c>
      <c r="C2348">
        <v>0</v>
      </c>
      <c r="D2348">
        <v>4</v>
      </c>
      <c r="E2348">
        <v>0</v>
      </c>
      <c r="F2348">
        <v>10</v>
      </c>
      <c r="G2348">
        <v>0</v>
      </c>
      <c r="H2348">
        <v>1</v>
      </c>
      <c r="I2348">
        <v>1</v>
      </c>
      <c r="J2348">
        <v>2</v>
      </c>
      <c r="K2348" t="s">
        <v>122</v>
      </c>
      <c r="L2348" s="2">
        <f t="shared" si="73"/>
        <v>18</v>
      </c>
      <c r="M2348" s="3">
        <v>18</v>
      </c>
      <c r="N2348" s="6">
        <f>M2348/8</f>
        <v>2.25</v>
      </c>
      <c r="O2348" s="4">
        <f t="shared" si="74"/>
        <v>0.51188336097887432</v>
      </c>
    </row>
    <row r="2349" spans="1:15" x14ac:dyDescent="0.2">
      <c r="A2349" t="s">
        <v>1488</v>
      </c>
      <c r="B2349">
        <v>43</v>
      </c>
      <c r="C2349">
        <v>8</v>
      </c>
      <c r="D2349">
        <v>11</v>
      </c>
      <c r="E2349">
        <v>6</v>
      </c>
      <c r="F2349">
        <v>10</v>
      </c>
      <c r="G2349">
        <v>0</v>
      </c>
      <c r="H2349">
        <v>1</v>
      </c>
      <c r="I2349">
        <v>0</v>
      </c>
      <c r="J2349">
        <v>4</v>
      </c>
      <c r="K2349" t="s">
        <v>122</v>
      </c>
      <c r="L2349" s="2">
        <f t="shared" si="73"/>
        <v>40</v>
      </c>
      <c r="M2349" s="3">
        <v>40</v>
      </c>
      <c r="N2349" s="6">
        <f>M2349/8</f>
        <v>5</v>
      </c>
      <c r="O2349" s="4">
        <f t="shared" si="74"/>
        <v>0.77815125038364363</v>
      </c>
    </row>
    <row r="2350" spans="1:15" x14ac:dyDescent="0.2"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122</v>
      </c>
      <c r="L2350" s="2">
        <f t="shared" si="73"/>
        <v>0</v>
      </c>
      <c r="M2350" s="3">
        <v>0</v>
      </c>
      <c r="N2350" s="6">
        <f>M2350/8</f>
        <v>0</v>
      </c>
      <c r="O2350" s="4">
        <f t="shared" si="74"/>
        <v>0</v>
      </c>
    </row>
    <row r="2351" spans="1:15" x14ac:dyDescent="0.2">
      <c r="A2351" t="s">
        <v>1487</v>
      </c>
      <c r="B2351">
        <v>23</v>
      </c>
      <c r="C2351">
        <v>0</v>
      </c>
      <c r="D2351">
        <v>12</v>
      </c>
      <c r="E2351">
        <v>0</v>
      </c>
      <c r="F2351">
        <v>14</v>
      </c>
      <c r="G2351">
        <v>0</v>
      </c>
      <c r="H2351">
        <v>0</v>
      </c>
      <c r="I2351">
        <v>11</v>
      </c>
      <c r="J2351">
        <v>0</v>
      </c>
      <c r="K2351" t="s">
        <v>122</v>
      </c>
      <c r="L2351" s="2">
        <f t="shared" si="73"/>
        <v>37</v>
      </c>
      <c r="M2351" s="3">
        <v>37</v>
      </c>
      <c r="N2351" s="6">
        <f>M2351/8</f>
        <v>4.625</v>
      </c>
      <c r="O2351" s="4">
        <f t="shared" si="74"/>
        <v>0.75012252678340008</v>
      </c>
    </row>
    <row r="2352" spans="1:15" x14ac:dyDescent="0.2">
      <c r="A2352" t="s">
        <v>1486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 t="s">
        <v>122</v>
      </c>
      <c r="L2352" s="2">
        <f t="shared" si="73"/>
        <v>2</v>
      </c>
      <c r="M2352" s="3">
        <v>2</v>
      </c>
      <c r="N2352" s="6">
        <f>M2352/8</f>
        <v>0.25</v>
      </c>
      <c r="O2352" s="4">
        <f t="shared" si="74"/>
        <v>9.691001300805642E-2</v>
      </c>
    </row>
    <row r="2353" spans="1:15" x14ac:dyDescent="0.2">
      <c r="A2353" t="s">
        <v>1485</v>
      </c>
      <c r="B2353">
        <v>25</v>
      </c>
      <c r="C2353">
        <v>0</v>
      </c>
      <c r="D2353">
        <v>1</v>
      </c>
      <c r="E2353">
        <v>2</v>
      </c>
      <c r="F2353">
        <v>20</v>
      </c>
      <c r="G2353">
        <v>0</v>
      </c>
      <c r="H2353">
        <v>1</v>
      </c>
      <c r="I2353">
        <v>0</v>
      </c>
      <c r="J2353">
        <v>3</v>
      </c>
      <c r="K2353" t="s">
        <v>122</v>
      </c>
      <c r="L2353" s="2">
        <f t="shared" si="73"/>
        <v>27</v>
      </c>
      <c r="M2353" s="3">
        <v>27</v>
      </c>
      <c r="N2353" s="6">
        <f>M2353/8</f>
        <v>3.375</v>
      </c>
      <c r="O2353" s="4">
        <f t="shared" si="74"/>
        <v>0.64097805735833202</v>
      </c>
    </row>
    <row r="2354" spans="1:15" x14ac:dyDescent="0.2">
      <c r="A2354" t="s">
        <v>1484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 t="s">
        <v>122</v>
      </c>
      <c r="L2354" s="2">
        <f t="shared" si="73"/>
        <v>1</v>
      </c>
      <c r="M2354" s="3">
        <v>1</v>
      </c>
      <c r="N2354" s="6">
        <f>M2354/8</f>
        <v>0.125</v>
      </c>
      <c r="O2354" s="4">
        <f t="shared" si="74"/>
        <v>5.1152522447381291E-2</v>
      </c>
    </row>
    <row r="2355" spans="1:15" x14ac:dyDescent="0.2">
      <c r="A2355" t="s">
        <v>1483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 t="s">
        <v>122</v>
      </c>
      <c r="L2355" s="2">
        <f t="shared" si="73"/>
        <v>3</v>
      </c>
      <c r="M2355" s="3">
        <v>3</v>
      </c>
      <c r="N2355" s="6">
        <f>M2355/8</f>
        <v>0.375</v>
      </c>
      <c r="O2355" s="4">
        <f t="shared" si="74"/>
        <v>0.13830269816628146</v>
      </c>
    </row>
    <row r="2356" spans="1:15" x14ac:dyDescent="0.2">
      <c r="A2356" t="s">
        <v>1482</v>
      </c>
      <c r="B2356">
        <v>37</v>
      </c>
      <c r="C2356">
        <v>0</v>
      </c>
      <c r="D2356">
        <v>9</v>
      </c>
      <c r="E2356">
        <v>3</v>
      </c>
      <c r="F2356">
        <v>13</v>
      </c>
      <c r="G2356">
        <v>0</v>
      </c>
      <c r="H2356">
        <v>0</v>
      </c>
      <c r="I2356">
        <v>3</v>
      </c>
      <c r="J2356">
        <v>0</v>
      </c>
      <c r="K2356" t="s">
        <v>122</v>
      </c>
      <c r="L2356" s="2">
        <f t="shared" si="73"/>
        <v>28</v>
      </c>
      <c r="M2356" s="3">
        <v>28</v>
      </c>
      <c r="N2356" s="6">
        <f>M2356/8</f>
        <v>3.5</v>
      </c>
      <c r="O2356" s="4">
        <f t="shared" si="74"/>
        <v>0.65321251377534373</v>
      </c>
    </row>
    <row r="2357" spans="1:15" x14ac:dyDescent="0.2">
      <c r="A2357" t="s">
        <v>1481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 t="s">
        <v>122</v>
      </c>
      <c r="L2357" s="2">
        <f t="shared" si="73"/>
        <v>1</v>
      </c>
      <c r="M2357" s="3">
        <v>1</v>
      </c>
      <c r="N2357" s="6">
        <f>M2357/8</f>
        <v>0.125</v>
      </c>
      <c r="O2357" s="4">
        <f t="shared" si="74"/>
        <v>5.1152522447381291E-2</v>
      </c>
    </row>
    <row r="2358" spans="1:15" x14ac:dyDescent="0.2">
      <c r="A2358" t="s">
        <v>1480</v>
      </c>
      <c r="B2358">
        <v>84</v>
      </c>
      <c r="C2358">
        <v>1</v>
      </c>
      <c r="D2358">
        <v>18</v>
      </c>
      <c r="E2358">
        <v>8</v>
      </c>
      <c r="F2358">
        <v>48</v>
      </c>
      <c r="G2358">
        <v>0</v>
      </c>
      <c r="H2358">
        <v>42</v>
      </c>
      <c r="I2358">
        <v>0</v>
      </c>
      <c r="J2358">
        <v>5</v>
      </c>
      <c r="K2358" t="s">
        <v>122</v>
      </c>
      <c r="L2358" s="2">
        <f t="shared" si="73"/>
        <v>122</v>
      </c>
      <c r="M2358" s="3">
        <v>122</v>
      </c>
      <c r="N2358" s="6">
        <f>M2358/8</f>
        <v>15.25</v>
      </c>
      <c r="O2358" s="4">
        <f t="shared" si="74"/>
        <v>1.2108533653148932</v>
      </c>
    </row>
    <row r="2359" spans="1:15" x14ac:dyDescent="0.2">
      <c r="A2359" t="s">
        <v>1479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 t="s">
        <v>122</v>
      </c>
      <c r="L2359" s="2">
        <f t="shared" si="73"/>
        <v>2</v>
      </c>
      <c r="M2359" s="3">
        <v>2</v>
      </c>
      <c r="N2359" s="6">
        <f>M2359/8</f>
        <v>0.25</v>
      </c>
      <c r="O2359" s="4">
        <f t="shared" si="74"/>
        <v>9.691001300805642E-2</v>
      </c>
    </row>
    <row r="2360" spans="1:15" x14ac:dyDescent="0.2">
      <c r="A2360" t="s">
        <v>1478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122</v>
      </c>
      <c r="L2360" s="2">
        <f t="shared" si="73"/>
        <v>0</v>
      </c>
      <c r="M2360" s="3">
        <v>0</v>
      </c>
      <c r="N2360" s="6">
        <f>M2360/8</f>
        <v>0</v>
      </c>
      <c r="O2360" s="4">
        <f t="shared" si="74"/>
        <v>0</v>
      </c>
    </row>
    <row r="2361" spans="1:15" x14ac:dyDescent="0.2">
      <c r="A2361" t="s">
        <v>1477</v>
      </c>
      <c r="B2361">
        <v>42</v>
      </c>
      <c r="C2361">
        <v>0</v>
      </c>
      <c r="D2361">
        <v>14</v>
      </c>
      <c r="E2361">
        <v>6</v>
      </c>
      <c r="F2361">
        <v>15</v>
      </c>
      <c r="G2361">
        <v>0</v>
      </c>
      <c r="H2361">
        <v>2</v>
      </c>
      <c r="I2361">
        <v>2</v>
      </c>
      <c r="J2361">
        <v>2</v>
      </c>
      <c r="K2361" t="s">
        <v>122</v>
      </c>
      <c r="L2361" s="2">
        <f t="shared" si="73"/>
        <v>41</v>
      </c>
      <c r="M2361" s="3">
        <v>41</v>
      </c>
      <c r="N2361" s="6">
        <f>M2361/8</f>
        <v>5.125</v>
      </c>
      <c r="O2361" s="4">
        <f t="shared" si="74"/>
        <v>0.78710609303657009</v>
      </c>
    </row>
    <row r="2362" spans="1:15" x14ac:dyDescent="0.2">
      <c r="A2362" t="s">
        <v>1476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122</v>
      </c>
      <c r="L2362" s="2">
        <f t="shared" si="73"/>
        <v>0</v>
      </c>
      <c r="M2362" s="3">
        <v>0</v>
      </c>
      <c r="N2362" s="6">
        <f>M2362/8</f>
        <v>0</v>
      </c>
      <c r="O2362" s="4">
        <f t="shared" si="74"/>
        <v>0</v>
      </c>
    </row>
    <row r="2363" spans="1:15" x14ac:dyDescent="0.2">
      <c r="A2363" t="s">
        <v>1475</v>
      </c>
      <c r="B2363">
        <v>2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 t="s">
        <v>122</v>
      </c>
      <c r="L2363" s="2">
        <f t="shared" si="73"/>
        <v>1</v>
      </c>
      <c r="M2363" s="3">
        <v>1</v>
      </c>
      <c r="N2363" s="6">
        <f>M2363/8</f>
        <v>0.125</v>
      </c>
      <c r="O2363" s="4">
        <f t="shared" si="74"/>
        <v>5.1152522447381291E-2</v>
      </c>
    </row>
    <row r="2364" spans="1:15" x14ac:dyDescent="0.2">
      <c r="A2364" t="s">
        <v>1474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 t="s">
        <v>122</v>
      </c>
      <c r="L2364" s="2">
        <f t="shared" si="73"/>
        <v>1</v>
      </c>
      <c r="M2364" s="3">
        <v>1</v>
      </c>
      <c r="N2364" s="6">
        <f>M2364/8</f>
        <v>0.125</v>
      </c>
      <c r="O2364" s="4">
        <f t="shared" si="74"/>
        <v>5.1152522447381291E-2</v>
      </c>
    </row>
    <row r="2365" spans="1:15" x14ac:dyDescent="0.2">
      <c r="A2365" t="s">
        <v>1473</v>
      </c>
      <c r="B2365">
        <v>86</v>
      </c>
      <c r="C2365">
        <v>4</v>
      </c>
      <c r="D2365">
        <v>34</v>
      </c>
      <c r="E2365">
        <v>20</v>
      </c>
      <c r="F2365">
        <v>80</v>
      </c>
      <c r="G2365">
        <v>0</v>
      </c>
      <c r="H2365">
        <v>0</v>
      </c>
      <c r="I2365">
        <v>0</v>
      </c>
      <c r="J2365">
        <v>1</v>
      </c>
      <c r="K2365" t="s">
        <v>122</v>
      </c>
      <c r="L2365" s="2">
        <f t="shared" si="73"/>
        <v>139</v>
      </c>
      <c r="M2365" s="3">
        <v>139</v>
      </c>
      <c r="N2365" s="6">
        <f>M2365/8</f>
        <v>17.375</v>
      </c>
      <c r="O2365" s="4">
        <f t="shared" si="74"/>
        <v>1.2642273477562325</v>
      </c>
    </row>
    <row r="2366" spans="1:15" x14ac:dyDescent="0.2">
      <c r="A2366" t="s">
        <v>1472</v>
      </c>
      <c r="B2366">
        <v>147</v>
      </c>
      <c r="C2366">
        <v>0</v>
      </c>
      <c r="D2366">
        <v>13</v>
      </c>
      <c r="E2366">
        <v>14</v>
      </c>
      <c r="F2366">
        <v>75</v>
      </c>
      <c r="G2366">
        <v>0</v>
      </c>
      <c r="H2366">
        <v>5</v>
      </c>
      <c r="I2366">
        <v>4</v>
      </c>
      <c r="J2366">
        <v>13</v>
      </c>
      <c r="K2366" t="s">
        <v>122</v>
      </c>
      <c r="L2366" s="2">
        <f t="shared" si="73"/>
        <v>124</v>
      </c>
      <c r="M2366" s="3">
        <v>124</v>
      </c>
      <c r="N2366" s="6">
        <f>M2366/8</f>
        <v>15.5</v>
      </c>
      <c r="O2366" s="4">
        <f t="shared" si="74"/>
        <v>1.2174839442139063</v>
      </c>
    </row>
    <row r="2367" spans="1:15" x14ac:dyDescent="0.2">
      <c r="A2367" t="s">
        <v>1471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0</v>
      </c>
      <c r="K2367" t="s">
        <v>122</v>
      </c>
      <c r="L2367" s="2">
        <f t="shared" si="73"/>
        <v>3</v>
      </c>
      <c r="M2367" s="3">
        <v>3</v>
      </c>
      <c r="N2367" s="6">
        <f>M2367/8</f>
        <v>0.375</v>
      </c>
      <c r="O2367" s="4">
        <f t="shared" si="74"/>
        <v>0.13830269816628146</v>
      </c>
    </row>
    <row r="2368" spans="1:15" x14ac:dyDescent="0.2">
      <c r="A2368" t="s">
        <v>1470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 t="s">
        <v>122</v>
      </c>
      <c r="L2368" s="2">
        <f t="shared" si="73"/>
        <v>1</v>
      </c>
      <c r="M2368" s="3">
        <v>1</v>
      </c>
      <c r="N2368" s="6">
        <f>M2368/8</f>
        <v>0.125</v>
      </c>
      <c r="O2368" s="4">
        <f t="shared" si="74"/>
        <v>5.1152522447381291E-2</v>
      </c>
    </row>
    <row r="2369" spans="1:15" x14ac:dyDescent="0.2">
      <c r="A2369" t="s">
        <v>1469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 t="s">
        <v>122</v>
      </c>
      <c r="L2369" s="2">
        <f t="shared" si="73"/>
        <v>3</v>
      </c>
      <c r="M2369" s="3">
        <v>3</v>
      </c>
      <c r="N2369" s="6">
        <f>M2369/8</f>
        <v>0.375</v>
      </c>
      <c r="O2369" s="4">
        <f t="shared" si="74"/>
        <v>0.13830269816628146</v>
      </c>
    </row>
    <row r="2370" spans="1:15" x14ac:dyDescent="0.2">
      <c r="A2370" t="s">
        <v>1468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122</v>
      </c>
      <c r="L2370" s="2">
        <f t="shared" si="73"/>
        <v>2</v>
      </c>
      <c r="M2370" s="3">
        <v>2</v>
      </c>
      <c r="N2370" s="6">
        <f>M2370/8</f>
        <v>0.25</v>
      </c>
      <c r="O2370" s="4">
        <f t="shared" si="74"/>
        <v>9.691001300805642E-2</v>
      </c>
    </row>
    <row r="2371" spans="1:15" x14ac:dyDescent="0.2">
      <c r="A2371" t="s">
        <v>1467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 t="s">
        <v>122</v>
      </c>
      <c r="L2371" s="2">
        <f t="shared" ref="L2371:L2434" si="75">SUM(C2371:J2371)</f>
        <v>5</v>
      </c>
      <c r="M2371" s="3">
        <v>5</v>
      </c>
      <c r="N2371" s="6">
        <f>M2371/8</f>
        <v>0.625</v>
      </c>
      <c r="O2371" s="4">
        <f t="shared" ref="O2371:O2434" si="76">LOG10(N2371+1)</f>
        <v>0.21085336531489318</v>
      </c>
    </row>
    <row r="2372" spans="1:15" x14ac:dyDescent="0.2">
      <c r="A2372" t="s">
        <v>1466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 t="s">
        <v>122</v>
      </c>
      <c r="L2372" s="2">
        <f t="shared" si="75"/>
        <v>4</v>
      </c>
      <c r="M2372" s="3">
        <v>4</v>
      </c>
      <c r="N2372" s="6">
        <f>M2372/8</f>
        <v>0.5</v>
      </c>
      <c r="O2372" s="4">
        <f t="shared" si="76"/>
        <v>0.17609125905568124</v>
      </c>
    </row>
    <row r="2373" spans="1:15" x14ac:dyDescent="0.2">
      <c r="A2373" t="s">
        <v>1465</v>
      </c>
      <c r="B2373">
        <v>198</v>
      </c>
      <c r="C2373">
        <v>3</v>
      </c>
      <c r="D2373">
        <v>6</v>
      </c>
      <c r="E2373">
        <v>1</v>
      </c>
      <c r="F2373">
        <v>25</v>
      </c>
      <c r="G2373">
        <v>0</v>
      </c>
      <c r="H2373">
        <v>5</v>
      </c>
      <c r="I2373">
        <v>2</v>
      </c>
      <c r="J2373">
        <v>2</v>
      </c>
      <c r="K2373" t="s">
        <v>122</v>
      </c>
      <c r="L2373" s="2">
        <f t="shared" si="75"/>
        <v>44</v>
      </c>
      <c r="M2373" s="3">
        <v>44</v>
      </c>
      <c r="N2373" s="6">
        <f>M2373/8</f>
        <v>5.5</v>
      </c>
      <c r="O2373" s="4">
        <f t="shared" si="76"/>
        <v>0.81291335664285558</v>
      </c>
    </row>
    <row r="2374" spans="1:15" x14ac:dyDescent="0.2">
      <c r="A2374" t="s">
        <v>1464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 t="s">
        <v>122</v>
      </c>
      <c r="L2374" s="2">
        <f t="shared" si="75"/>
        <v>2</v>
      </c>
      <c r="M2374" s="3">
        <v>2</v>
      </c>
      <c r="N2374" s="6">
        <f>M2374/8</f>
        <v>0.25</v>
      </c>
      <c r="O2374" s="4">
        <f t="shared" si="76"/>
        <v>9.691001300805642E-2</v>
      </c>
    </row>
    <row r="2375" spans="1:15" x14ac:dyDescent="0.2">
      <c r="A2375" t="s">
        <v>1463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 t="s">
        <v>122</v>
      </c>
      <c r="L2375" s="2">
        <f t="shared" si="75"/>
        <v>1</v>
      </c>
      <c r="M2375" s="3">
        <v>1</v>
      </c>
      <c r="N2375" s="6">
        <f>M2375/8</f>
        <v>0.125</v>
      </c>
      <c r="O2375" s="4">
        <f t="shared" si="76"/>
        <v>5.1152522447381291E-2</v>
      </c>
    </row>
    <row r="2376" spans="1:15" x14ac:dyDescent="0.2">
      <c r="A2376" t="s">
        <v>156</v>
      </c>
      <c r="B2376">
        <v>8648</v>
      </c>
      <c r="C2376">
        <v>5</v>
      </c>
      <c r="D2376">
        <v>1493</v>
      </c>
      <c r="E2376">
        <v>666</v>
      </c>
      <c r="F2376">
        <v>3790</v>
      </c>
      <c r="G2376">
        <v>40</v>
      </c>
      <c r="H2376">
        <v>185</v>
      </c>
      <c r="I2376">
        <v>3657</v>
      </c>
      <c r="J2376">
        <v>299</v>
      </c>
      <c r="K2376" t="s">
        <v>7</v>
      </c>
      <c r="L2376" s="2">
        <f t="shared" si="75"/>
        <v>10135</v>
      </c>
      <c r="M2376" s="3">
        <v>10135</v>
      </c>
      <c r="N2376" s="6">
        <f>M2376/8</f>
        <v>1266.875</v>
      </c>
      <c r="O2376" s="4">
        <f t="shared" si="76"/>
        <v>3.1030764384934879</v>
      </c>
    </row>
    <row r="2377" spans="1:15" x14ac:dyDescent="0.2">
      <c r="A2377" t="s">
        <v>1462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7</v>
      </c>
      <c r="L2377" s="2">
        <f t="shared" si="75"/>
        <v>0</v>
      </c>
      <c r="M2377" s="3">
        <v>0</v>
      </c>
      <c r="N2377" s="6">
        <f>M2377/8</f>
        <v>0</v>
      </c>
      <c r="O2377" s="4">
        <f t="shared" si="76"/>
        <v>0</v>
      </c>
    </row>
    <row r="2378" spans="1:15" x14ac:dyDescent="0.2">
      <c r="A2378" t="s">
        <v>6</v>
      </c>
      <c r="B2378">
        <v>2664</v>
      </c>
      <c r="C2378">
        <v>34</v>
      </c>
      <c r="D2378">
        <v>1154</v>
      </c>
      <c r="E2378">
        <v>461</v>
      </c>
      <c r="F2378">
        <v>1773</v>
      </c>
      <c r="G2378">
        <v>22</v>
      </c>
      <c r="H2378">
        <v>404</v>
      </c>
      <c r="I2378">
        <v>877</v>
      </c>
      <c r="J2378">
        <v>248</v>
      </c>
      <c r="K2378" t="s">
        <v>7</v>
      </c>
      <c r="L2378" s="2">
        <f t="shared" si="75"/>
        <v>4973</v>
      </c>
      <c r="M2378" s="3">
        <v>4973</v>
      </c>
      <c r="N2378" s="6">
        <f>M2378/8</f>
        <v>621.625</v>
      </c>
      <c r="O2378" s="4">
        <f t="shared" si="76"/>
        <v>2.7942265547404399</v>
      </c>
    </row>
    <row r="2379" spans="1:15" x14ac:dyDescent="0.2">
      <c r="A2379" t="s">
        <v>1433</v>
      </c>
      <c r="B2379">
        <v>1335</v>
      </c>
      <c r="C2379">
        <v>0</v>
      </c>
      <c r="D2379">
        <v>152</v>
      </c>
      <c r="E2379">
        <v>71</v>
      </c>
      <c r="F2379">
        <v>595</v>
      </c>
      <c r="G2379">
        <v>3</v>
      </c>
      <c r="H2379">
        <v>43</v>
      </c>
      <c r="I2379">
        <v>659</v>
      </c>
      <c r="J2379">
        <v>33</v>
      </c>
      <c r="K2379" t="s">
        <v>7</v>
      </c>
      <c r="L2379" s="2">
        <f t="shared" si="75"/>
        <v>1556</v>
      </c>
      <c r="M2379" s="3">
        <v>1556</v>
      </c>
      <c r="N2379" s="6">
        <f>M2379/8</f>
        <v>194.5</v>
      </c>
      <c r="O2379" s="4">
        <f t="shared" si="76"/>
        <v>2.2911467617318855</v>
      </c>
    </row>
    <row r="2380" spans="1:15" x14ac:dyDescent="0.2">
      <c r="A2380" t="s">
        <v>1461</v>
      </c>
      <c r="B2380">
        <v>2119</v>
      </c>
      <c r="C2380">
        <v>0</v>
      </c>
      <c r="D2380">
        <v>176</v>
      </c>
      <c r="E2380">
        <v>108</v>
      </c>
      <c r="F2380">
        <v>466</v>
      </c>
      <c r="G2380">
        <v>0</v>
      </c>
      <c r="H2380">
        <v>19</v>
      </c>
      <c r="I2380">
        <v>356</v>
      </c>
      <c r="J2380">
        <v>63</v>
      </c>
      <c r="K2380" t="s">
        <v>7</v>
      </c>
      <c r="L2380" s="2">
        <f t="shared" si="75"/>
        <v>1188</v>
      </c>
      <c r="M2380" s="3">
        <v>1188</v>
      </c>
      <c r="N2380" s="6">
        <f>M2380/8</f>
        <v>148.5</v>
      </c>
      <c r="O2380" s="4">
        <f t="shared" si="76"/>
        <v>2.1746411926604483</v>
      </c>
    </row>
    <row r="2381" spans="1:15" x14ac:dyDescent="0.2">
      <c r="A2381" t="s">
        <v>1460</v>
      </c>
      <c r="B2381">
        <v>711</v>
      </c>
      <c r="C2381">
        <v>0</v>
      </c>
      <c r="D2381">
        <v>168</v>
      </c>
      <c r="E2381">
        <v>27</v>
      </c>
      <c r="F2381">
        <v>322</v>
      </c>
      <c r="G2381">
        <v>0</v>
      </c>
      <c r="H2381">
        <v>66</v>
      </c>
      <c r="I2381">
        <v>96</v>
      </c>
      <c r="J2381">
        <v>68</v>
      </c>
      <c r="K2381" t="s">
        <v>7</v>
      </c>
      <c r="L2381" s="2">
        <f t="shared" si="75"/>
        <v>747</v>
      </c>
      <c r="M2381" s="3">
        <v>747</v>
      </c>
      <c r="N2381" s="6">
        <f>M2381/8</f>
        <v>93.375</v>
      </c>
      <c r="O2381" s="4">
        <f t="shared" si="76"/>
        <v>1.9748569646372447</v>
      </c>
    </row>
    <row r="2382" spans="1:15" x14ac:dyDescent="0.2">
      <c r="A2382" t="s">
        <v>1459</v>
      </c>
      <c r="B2382">
        <v>476</v>
      </c>
      <c r="C2382">
        <v>1</v>
      </c>
      <c r="D2382">
        <v>149</v>
      </c>
      <c r="E2382">
        <v>128</v>
      </c>
      <c r="F2382">
        <v>261</v>
      </c>
      <c r="G2382">
        <v>0</v>
      </c>
      <c r="H2382">
        <v>88</v>
      </c>
      <c r="I2382">
        <v>64</v>
      </c>
      <c r="J2382">
        <v>94</v>
      </c>
      <c r="K2382" t="s">
        <v>7</v>
      </c>
      <c r="L2382" s="2">
        <f t="shared" si="75"/>
        <v>785</v>
      </c>
      <c r="M2382" s="3">
        <v>785</v>
      </c>
      <c r="N2382" s="6">
        <f>M2382/8</f>
        <v>98.125</v>
      </c>
      <c r="O2382" s="4">
        <f t="shared" si="76"/>
        <v>1.9961832003256603</v>
      </c>
    </row>
    <row r="2383" spans="1:15" x14ac:dyDescent="0.2">
      <c r="A2383" t="s">
        <v>1458</v>
      </c>
      <c r="B2383">
        <v>339</v>
      </c>
      <c r="C2383">
        <v>0</v>
      </c>
      <c r="D2383">
        <v>116</v>
      </c>
      <c r="E2383">
        <v>185</v>
      </c>
      <c r="F2383">
        <v>256</v>
      </c>
      <c r="G2383">
        <v>2</v>
      </c>
      <c r="H2383">
        <v>181</v>
      </c>
      <c r="I2383">
        <v>3</v>
      </c>
      <c r="J2383">
        <v>103</v>
      </c>
      <c r="K2383" t="s">
        <v>7</v>
      </c>
      <c r="L2383" s="2">
        <f t="shared" si="75"/>
        <v>846</v>
      </c>
      <c r="M2383" s="3">
        <v>846</v>
      </c>
      <c r="N2383" s="6">
        <f>M2383/8</f>
        <v>105.75</v>
      </c>
      <c r="O2383" s="4">
        <f t="shared" si="76"/>
        <v>2.0283678836970616</v>
      </c>
    </row>
    <row r="2384" spans="1:15" x14ac:dyDescent="0.2">
      <c r="A2384" t="s">
        <v>1457</v>
      </c>
      <c r="B2384">
        <v>335</v>
      </c>
      <c r="C2384">
        <v>1</v>
      </c>
      <c r="D2384">
        <v>110</v>
      </c>
      <c r="E2384">
        <v>33</v>
      </c>
      <c r="F2384">
        <v>229</v>
      </c>
      <c r="G2384">
        <v>0</v>
      </c>
      <c r="H2384">
        <v>7</v>
      </c>
      <c r="I2384">
        <v>67</v>
      </c>
      <c r="J2384">
        <v>60</v>
      </c>
      <c r="K2384" t="s">
        <v>7</v>
      </c>
      <c r="L2384" s="2">
        <f t="shared" si="75"/>
        <v>507</v>
      </c>
      <c r="M2384" s="3">
        <v>507</v>
      </c>
      <c r="N2384" s="6">
        <f>M2384/8</f>
        <v>63.375</v>
      </c>
      <c r="O2384" s="4">
        <f t="shared" si="76"/>
        <v>1.8087172420492474</v>
      </c>
    </row>
    <row r="2385" spans="1:15" x14ac:dyDescent="0.2">
      <c r="A2385" t="s">
        <v>156</v>
      </c>
      <c r="B2385">
        <v>8648</v>
      </c>
      <c r="C2385">
        <v>5</v>
      </c>
      <c r="D2385">
        <v>1493</v>
      </c>
      <c r="E2385">
        <v>666</v>
      </c>
      <c r="F2385">
        <v>3790</v>
      </c>
      <c r="G2385">
        <v>40</v>
      </c>
      <c r="H2385">
        <v>185</v>
      </c>
      <c r="I2385">
        <v>3657</v>
      </c>
      <c r="J2385">
        <v>299</v>
      </c>
      <c r="K2385" t="s">
        <v>7</v>
      </c>
      <c r="L2385" s="2">
        <f t="shared" si="75"/>
        <v>10135</v>
      </c>
      <c r="M2385" s="3">
        <v>10135</v>
      </c>
      <c r="N2385" s="6">
        <f>M2385/8</f>
        <v>1266.875</v>
      </c>
      <c r="O2385" s="4">
        <f t="shared" si="76"/>
        <v>3.1030764384934879</v>
      </c>
    </row>
    <row r="2386" spans="1:15" x14ac:dyDescent="0.2">
      <c r="A2386" t="s">
        <v>1456</v>
      </c>
      <c r="B2386">
        <v>320</v>
      </c>
      <c r="C2386">
        <v>0</v>
      </c>
      <c r="D2386">
        <v>51</v>
      </c>
      <c r="E2386">
        <v>21</v>
      </c>
      <c r="F2386">
        <v>218</v>
      </c>
      <c r="G2386">
        <v>1</v>
      </c>
      <c r="H2386">
        <v>0</v>
      </c>
      <c r="I2386">
        <v>190</v>
      </c>
      <c r="J2386">
        <v>1</v>
      </c>
      <c r="K2386" t="s">
        <v>7</v>
      </c>
      <c r="L2386" s="2">
        <f t="shared" si="75"/>
        <v>482</v>
      </c>
      <c r="M2386" s="3">
        <v>482</v>
      </c>
      <c r="N2386" s="6">
        <f>M2386/8</f>
        <v>60.25</v>
      </c>
      <c r="O2386" s="4">
        <f t="shared" si="76"/>
        <v>1.7871060930365701</v>
      </c>
    </row>
    <row r="2387" spans="1:15" x14ac:dyDescent="0.2">
      <c r="A2387" t="s">
        <v>1440</v>
      </c>
      <c r="B2387">
        <v>523</v>
      </c>
      <c r="C2387">
        <v>0</v>
      </c>
      <c r="D2387">
        <v>162</v>
      </c>
      <c r="E2387">
        <v>19</v>
      </c>
      <c r="F2387">
        <v>258</v>
      </c>
      <c r="G2387">
        <v>0</v>
      </c>
      <c r="H2387">
        <v>22</v>
      </c>
      <c r="I2387">
        <v>269</v>
      </c>
      <c r="J2387">
        <v>7</v>
      </c>
      <c r="K2387" t="s">
        <v>7</v>
      </c>
      <c r="L2387" s="2">
        <f t="shared" si="75"/>
        <v>737</v>
      </c>
      <c r="M2387" s="3">
        <v>737</v>
      </c>
      <c r="N2387" s="6">
        <f>M2387/8</f>
        <v>92.125</v>
      </c>
      <c r="O2387" s="4">
        <f t="shared" si="76"/>
        <v>1.9690662857563492</v>
      </c>
    </row>
    <row r="2388" spans="1:15" x14ac:dyDescent="0.2">
      <c r="A2388" t="s">
        <v>266</v>
      </c>
      <c r="B2388">
        <v>232</v>
      </c>
      <c r="C2388">
        <v>0</v>
      </c>
      <c r="D2388">
        <v>33</v>
      </c>
      <c r="E2388">
        <v>16</v>
      </c>
      <c r="F2388">
        <v>165</v>
      </c>
      <c r="G2388">
        <v>0</v>
      </c>
      <c r="H2388">
        <v>10</v>
      </c>
      <c r="I2388">
        <v>126</v>
      </c>
      <c r="J2388">
        <v>14</v>
      </c>
      <c r="K2388" t="s">
        <v>7</v>
      </c>
      <c r="L2388" s="2">
        <f t="shared" si="75"/>
        <v>364</v>
      </c>
      <c r="M2388" s="3">
        <v>364</v>
      </c>
      <c r="N2388" s="6">
        <f>M2388/8</f>
        <v>45.5</v>
      </c>
      <c r="O2388" s="4">
        <f t="shared" si="76"/>
        <v>1.667452952889954</v>
      </c>
    </row>
    <row r="2389" spans="1:15" x14ac:dyDescent="0.2">
      <c r="A2389" t="s">
        <v>1455</v>
      </c>
      <c r="B2389">
        <v>228</v>
      </c>
      <c r="C2389">
        <v>0</v>
      </c>
      <c r="D2389">
        <v>44</v>
      </c>
      <c r="E2389">
        <v>12</v>
      </c>
      <c r="F2389">
        <v>145</v>
      </c>
      <c r="G2389">
        <v>1</v>
      </c>
      <c r="H2389">
        <v>0</v>
      </c>
      <c r="I2389">
        <v>137</v>
      </c>
      <c r="J2389">
        <v>0</v>
      </c>
      <c r="K2389" t="s">
        <v>7</v>
      </c>
      <c r="L2389" s="2">
        <f t="shared" si="75"/>
        <v>339</v>
      </c>
      <c r="M2389" s="3">
        <v>339</v>
      </c>
      <c r="N2389" s="6">
        <f>M2389/8</f>
        <v>42.375</v>
      </c>
      <c r="O2389" s="4">
        <f t="shared" si="76"/>
        <v>1.63723948779893</v>
      </c>
    </row>
    <row r="2390" spans="1:15" x14ac:dyDescent="0.2">
      <c r="A2390" t="s">
        <v>1454</v>
      </c>
      <c r="B2390">
        <v>201</v>
      </c>
      <c r="C2390">
        <v>0</v>
      </c>
      <c r="D2390">
        <v>81</v>
      </c>
      <c r="E2390">
        <v>10</v>
      </c>
      <c r="F2390">
        <v>121</v>
      </c>
      <c r="G2390">
        <v>0</v>
      </c>
      <c r="H2390">
        <v>10</v>
      </c>
      <c r="I2390">
        <v>66</v>
      </c>
      <c r="J2390">
        <v>34</v>
      </c>
      <c r="K2390" t="s">
        <v>7</v>
      </c>
      <c r="L2390" s="2">
        <f t="shared" si="75"/>
        <v>322</v>
      </c>
      <c r="M2390" s="3">
        <v>322</v>
      </c>
      <c r="N2390" s="6">
        <f>M2390/8</f>
        <v>40.25</v>
      </c>
      <c r="O2390" s="4">
        <f t="shared" si="76"/>
        <v>1.615423952885944</v>
      </c>
    </row>
    <row r="2391" spans="1:15" x14ac:dyDescent="0.2">
      <c r="A2391" t="s">
        <v>1453</v>
      </c>
      <c r="B2391">
        <v>200</v>
      </c>
      <c r="C2391">
        <v>0</v>
      </c>
      <c r="D2391">
        <v>117</v>
      </c>
      <c r="E2391">
        <v>55</v>
      </c>
      <c r="F2391">
        <v>131</v>
      </c>
      <c r="G2391">
        <v>0</v>
      </c>
      <c r="H2391">
        <v>45</v>
      </c>
      <c r="I2391">
        <v>4</v>
      </c>
      <c r="J2391">
        <v>24</v>
      </c>
      <c r="K2391" t="s">
        <v>7</v>
      </c>
      <c r="L2391" s="2">
        <f t="shared" si="75"/>
        <v>376</v>
      </c>
      <c r="M2391" s="3">
        <v>376</v>
      </c>
      <c r="N2391" s="6">
        <f>M2391/8</f>
        <v>47</v>
      </c>
      <c r="O2391" s="4">
        <f t="shared" si="76"/>
        <v>1.6812412373755872</v>
      </c>
    </row>
    <row r="2392" spans="1:15" x14ac:dyDescent="0.2">
      <c r="A2392" t="s">
        <v>1220</v>
      </c>
      <c r="B2392">
        <v>201</v>
      </c>
      <c r="C2392">
        <v>0</v>
      </c>
      <c r="D2392">
        <v>36</v>
      </c>
      <c r="E2392">
        <v>34</v>
      </c>
      <c r="F2392">
        <v>79</v>
      </c>
      <c r="G2392">
        <v>2</v>
      </c>
      <c r="H2392">
        <v>3</v>
      </c>
      <c r="I2392">
        <v>80</v>
      </c>
      <c r="J2392">
        <v>11</v>
      </c>
      <c r="K2392" t="s">
        <v>7</v>
      </c>
      <c r="L2392" s="2">
        <f t="shared" si="75"/>
        <v>245</v>
      </c>
      <c r="M2392" s="3">
        <v>245</v>
      </c>
      <c r="N2392" s="6">
        <f>M2392/8</f>
        <v>30.625</v>
      </c>
      <c r="O2392" s="4">
        <f t="shared" si="76"/>
        <v>1.5000305341838744</v>
      </c>
    </row>
    <row r="2393" spans="1:15" x14ac:dyDescent="0.2">
      <c r="A2393" t="s">
        <v>238</v>
      </c>
      <c r="B2393">
        <v>200</v>
      </c>
      <c r="C2393">
        <v>0</v>
      </c>
      <c r="D2393">
        <v>42</v>
      </c>
      <c r="E2393">
        <v>24</v>
      </c>
      <c r="F2393">
        <v>139</v>
      </c>
      <c r="G2393">
        <v>0</v>
      </c>
      <c r="H2393">
        <v>0</v>
      </c>
      <c r="I2393">
        <v>96</v>
      </c>
      <c r="J2393">
        <v>6</v>
      </c>
      <c r="K2393" t="s">
        <v>7</v>
      </c>
      <c r="L2393" s="2">
        <f t="shared" si="75"/>
        <v>307</v>
      </c>
      <c r="M2393" s="3">
        <v>307</v>
      </c>
      <c r="N2393" s="6">
        <f>M2393/8</f>
        <v>38.375</v>
      </c>
      <c r="O2393" s="4">
        <f t="shared" si="76"/>
        <v>1.5952205667976569</v>
      </c>
    </row>
    <row r="2394" spans="1:15" x14ac:dyDescent="0.2">
      <c r="A2394" t="s">
        <v>1452</v>
      </c>
      <c r="B2394">
        <v>182</v>
      </c>
      <c r="C2394">
        <v>0</v>
      </c>
      <c r="D2394">
        <v>52</v>
      </c>
      <c r="E2394">
        <v>11</v>
      </c>
      <c r="F2394">
        <v>117</v>
      </c>
      <c r="G2394">
        <v>0</v>
      </c>
      <c r="H2394">
        <v>2</v>
      </c>
      <c r="I2394">
        <v>120</v>
      </c>
      <c r="J2394">
        <v>18</v>
      </c>
      <c r="K2394" t="s">
        <v>7</v>
      </c>
      <c r="L2394" s="2">
        <f t="shared" si="75"/>
        <v>320</v>
      </c>
      <c r="M2394" s="3">
        <v>320</v>
      </c>
      <c r="N2394" s="6">
        <f>M2394/8</f>
        <v>40</v>
      </c>
      <c r="O2394" s="4">
        <f t="shared" si="76"/>
        <v>1.6127838567197355</v>
      </c>
    </row>
    <row r="2395" spans="1:15" x14ac:dyDescent="0.2">
      <c r="A2395" t="s">
        <v>1440</v>
      </c>
      <c r="B2395">
        <v>523</v>
      </c>
      <c r="C2395">
        <v>0</v>
      </c>
      <c r="D2395">
        <v>162</v>
      </c>
      <c r="E2395">
        <v>19</v>
      </c>
      <c r="F2395">
        <v>258</v>
      </c>
      <c r="G2395">
        <v>0</v>
      </c>
      <c r="H2395">
        <v>22</v>
      </c>
      <c r="I2395">
        <v>269</v>
      </c>
      <c r="J2395">
        <v>7</v>
      </c>
      <c r="K2395" t="s">
        <v>7</v>
      </c>
      <c r="L2395" s="2">
        <f t="shared" si="75"/>
        <v>737</v>
      </c>
      <c r="M2395" s="3">
        <v>737</v>
      </c>
      <c r="N2395" s="6">
        <f>M2395/8</f>
        <v>92.125</v>
      </c>
      <c r="O2395" s="4">
        <f t="shared" si="76"/>
        <v>1.9690662857563492</v>
      </c>
    </row>
    <row r="2396" spans="1:15" x14ac:dyDescent="0.2">
      <c r="A2396" t="s">
        <v>1451</v>
      </c>
      <c r="B2396">
        <v>177</v>
      </c>
      <c r="C2396">
        <v>0</v>
      </c>
      <c r="D2396">
        <v>111</v>
      </c>
      <c r="E2396">
        <v>30</v>
      </c>
      <c r="F2396">
        <v>116</v>
      </c>
      <c r="G2396">
        <v>0</v>
      </c>
      <c r="H2396">
        <v>8</v>
      </c>
      <c r="I2396">
        <v>0</v>
      </c>
      <c r="J2396">
        <v>42</v>
      </c>
      <c r="K2396" t="s">
        <v>7</v>
      </c>
      <c r="L2396" s="2">
        <f t="shared" si="75"/>
        <v>307</v>
      </c>
      <c r="M2396" s="3">
        <v>307</v>
      </c>
      <c r="N2396" s="6">
        <f>M2396/8</f>
        <v>38.375</v>
      </c>
      <c r="O2396" s="4">
        <f t="shared" si="76"/>
        <v>1.5952205667976569</v>
      </c>
    </row>
    <row r="2397" spans="1:15" x14ac:dyDescent="0.2">
      <c r="A2397" t="s">
        <v>1450</v>
      </c>
      <c r="B2397">
        <v>172</v>
      </c>
      <c r="C2397">
        <v>0</v>
      </c>
      <c r="D2397">
        <v>39</v>
      </c>
      <c r="E2397">
        <v>3</v>
      </c>
      <c r="F2397">
        <v>45</v>
      </c>
      <c r="G2397">
        <v>0</v>
      </c>
      <c r="H2397">
        <v>1</v>
      </c>
      <c r="I2397">
        <v>1</v>
      </c>
      <c r="J2397">
        <v>1</v>
      </c>
      <c r="K2397" t="s">
        <v>7</v>
      </c>
      <c r="L2397" s="2">
        <f t="shared" si="75"/>
        <v>90</v>
      </c>
      <c r="M2397" s="3">
        <v>90</v>
      </c>
      <c r="N2397" s="6">
        <f>M2397/8</f>
        <v>11.25</v>
      </c>
      <c r="O2397" s="4">
        <f t="shared" si="76"/>
        <v>1.0881360887005513</v>
      </c>
    </row>
    <row r="2398" spans="1:15" x14ac:dyDescent="0.2">
      <c r="A2398" t="s">
        <v>1449</v>
      </c>
      <c r="B2398">
        <v>200</v>
      </c>
      <c r="C2398">
        <v>0</v>
      </c>
      <c r="D2398">
        <v>21</v>
      </c>
      <c r="E2398">
        <v>5</v>
      </c>
      <c r="F2398">
        <v>121</v>
      </c>
      <c r="G2398">
        <v>0</v>
      </c>
      <c r="H2398">
        <v>2</v>
      </c>
      <c r="I2398">
        <v>85</v>
      </c>
      <c r="J2398">
        <v>0</v>
      </c>
      <c r="K2398" t="s">
        <v>7</v>
      </c>
      <c r="L2398" s="2">
        <f t="shared" si="75"/>
        <v>234</v>
      </c>
      <c r="M2398" s="3">
        <v>234</v>
      </c>
      <c r="N2398" s="6">
        <f>M2398/8</f>
        <v>29.25</v>
      </c>
      <c r="O2398" s="4">
        <f t="shared" si="76"/>
        <v>1.4807253789884878</v>
      </c>
    </row>
    <row r="2399" spans="1:15" x14ac:dyDescent="0.2">
      <c r="A2399" t="s">
        <v>1167</v>
      </c>
      <c r="B2399">
        <v>164</v>
      </c>
      <c r="C2399">
        <v>0</v>
      </c>
      <c r="D2399">
        <v>85</v>
      </c>
      <c r="E2399">
        <v>19</v>
      </c>
      <c r="F2399">
        <v>113</v>
      </c>
      <c r="G2399">
        <v>0</v>
      </c>
      <c r="H2399">
        <v>0</v>
      </c>
      <c r="I2399">
        <v>100</v>
      </c>
      <c r="J2399">
        <v>6</v>
      </c>
      <c r="K2399" t="s">
        <v>7</v>
      </c>
      <c r="L2399" s="2">
        <f t="shared" si="75"/>
        <v>323</v>
      </c>
      <c r="M2399" s="3">
        <v>323</v>
      </c>
      <c r="N2399" s="6">
        <f>M2399/8</f>
        <v>40.375</v>
      </c>
      <c r="O2399" s="4">
        <f t="shared" si="76"/>
        <v>1.6167380067837751</v>
      </c>
    </row>
    <row r="2400" spans="1:15" x14ac:dyDescent="0.2">
      <c r="A2400" t="s">
        <v>1393</v>
      </c>
      <c r="B2400">
        <v>184</v>
      </c>
      <c r="C2400">
        <v>0</v>
      </c>
      <c r="D2400">
        <v>34</v>
      </c>
      <c r="E2400">
        <v>11</v>
      </c>
      <c r="F2400">
        <v>134</v>
      </c>
      <c r="G2400">
        <v>0</v>
      </c>
      <c r="H2400">
        <v>3</v>
      </c>
      <c r="I2400">
        <v>135</v>
      </c>
      <c r="J2400">
        <v>0</v>
      </c>
      <c r="K2400" t="s">
        <v>7</v>
      </c>
      <c r="L2400" s="2">
        <f t="shared" si="75"/>
        <v>317</v>
      </c>
      <c r="M2400" s="3">
        <v>317</v>
      </c>
      <c r="N2400" s="6">
        <f>M2400/8</f>
        <v>39.625</v>
      </c>
      <c r="O2400" s="4">
        <f t="shared" si="76"/>
        <v>1.6087933739869309</v>
      </c>
    </row>
    <row r="2401" spans="1:15" x14ac:dyDescent="0.2">
      <c r="A2401" t="s">
        <v>1448</v>
      </c>
      <c r="B2401">
        <v>388</v>
      </c>
      <c r="C2401">
        <v>0</v>
      </c>
      <c r="D2401">
        <v>14</v>
      </c>
      <c r="E2401">
        <v>4</v>
      </c>
      <c r="F2401">
        <v>71</v>
      </c>
      <c r="G2401">
        <v>0</v>
      </c>
      <c r="H2401">
        <v>5</v>
      </c>
      <c r="I2401">
        <v>95</v>
      </c>
      <c r="J2401">
        <v>3</v>
      </c>
      <c r="K2401" t="s">
        <v>7</v>
      </c>
      <c r="L2401" s="2">
        <f t="shared" si="75"/>
        <v>192</v>
      </c>
      <c r="M2401" s="3">
        <v>192</v>
      </c>
      <c r="N2401" s="6">
        <f>M2401/8</f>
        <v>24</v>
      </c>
      <c r="O2401" s="4">
        <f t="shared" si="76"/>
        <v>1.3979400086720377</v>
      </c>
    </row>
    <row r="2402" spans="1:15" x14ac:dyDescent="0.2">
      <c r="A2402" t="s">
        <v>1447</v>
      </c>
      <c r="B2402">
        <v>136</v>
      </c>
      <c r="C2402">
        <v>0</v>
      </c>
      <c r="D2402">
        <v>4</v>
      </c>
      <c r="E2402">
        <v>7</v>
      </c>
      <c r="F2402">
        <v>68</v>
      </c>
      <c r="G2402">
        <v>0</v>
      </c>
      <c r="H2402">
        <v>0</v>
      </c>
      <c r="I2402">
        <v>11</v>
      </c>
      <c r="J2402">
        <v>0</v>
      </c>
      <c r="K2402" t="s">
        <v>7</v>
      </c>
      <c r="L2402" s="2">
        <f t="shared" si="75"/>
        <v>90</v>
      </c>
      <c r="M2402" s="3">
        <v>90</v>
      </c>
      <c r="N2402" s="6">
        <f>M2402/8</f>
        <v>11.25</v>
      </c>
      <c r="O2402" s="4">
        <f t="shared" si="76"/>
        <v>1.0881360887005513</v>
      </c>
    </row>
    <row r="2403" spans="1:15" x14ac:dyDescent="0.2">
      <c r="A2403" t="s">
        <v>1446</v>
      </c>
      <c r="B2403">
        <v>135</v>
      </c>
      <c r="C2403">
        <v>0</v>
      </c>
      <c r="D2403">
        <v>45</v>
      </c>
      <c r="E2403">
        <v>49</v>
      </c>
      <c r="F2403">
        <v>78</v>
      </c>
      <c r="G2403">
        <v>0</v>
      </c>
      <c r="H2403">
        <v>43</v>
      </c>
      <c r="I2403">
        <v>2</v>
      </c>
      <c r="J2403">
        <v>29</v>
      </c>
      <c r="K2403" t="s">
        <v>7</v>
      </c>
      <c r="L2403" s="2">
        <f t="shared" si="75"/>
        <v>246</v>
      </c>
      <c r="M2403" s="3">
        <v>246</v>
      </c>
      <c r="N2403" s="6">
        <f>M2403/8</f>
        <v>30.75</v>
      </c>
      <c r="O2403" s="4">
        <f t="shared" si="76"/>
        <v>1.5017437296279945</v>
      </c>
    </row>
    <row r="2404" spans="1:15" x14ac:dyDescent="0.2">
      <c r="A2404" t="s">
        <v>1331</v>
      </c>
      <c r="B2404">
        <v>144</v>
      </c>
      <c r="C2404">
        <v>0</v>
      </c>
      <c r="D2404">
        <v>38</v>
      </c>
      <c r="E2404">
        <v>9</v>
      </c>
      <c r="F2404">
        <v>85</v>
      </c>
      <c r="G2404">
        <v>0</v>
      </c>
      <c r="H2404">
        <v>0</v>
      </c>
      <c r="I2404">
        <v>89</v>
      </c>
      <c r="J2404">
        <v>3</v>
      </c>
      <c r="K2404" t="s">
        <v>7</v>
      </c>
      <c r="L2404" s="2">
        <f t="shared" si="75"/>
        <v>224</v>
      </c>
      <c r="M2404" s="3">
        <v>224</v>
      </c>
      <c r="N2404" s="6">
        <f>M2404/8</f>
        <v>28</v>
      </c>
      <c r="O2404" s="4">
        <f t="shared" si="76"/>
        <v>1.4623979978989561</v>
      </c>
    </row>
    <row r="2405" spans="1:15" x14ac:dyDescent="0.2">
      <c r="A2405" t="s">
        <v>1445</v>
      </c>
      <c r="B2405">
        <v>127</v>
      </c>
      <c r="C2405">
        <v>0</v>
      </c>
      <c r="D2405">
        <v>50</v>
      </c>
      <c r="E2405">
        <v>7</v>
      </c>
      <c r="F2405">
        <v>108</v>
      </c>
      <c r="G2405">
        <v>0</v>
      </c>
      <c r="H2405">
        <v>14</v>
      </c>
      <c r="I2405">
        <v>21</v>
      </c>
      <c r="J2405">
        <v>8</v>
      </c>
      <c r="K2405" t="s">
        <v>7</v>
      </c>
      <c r="L2405" s="2">
        <f t="shared" si="75"/>
        <v>208</v>
      </c>
      <c r="M2405" s="3">
        <v>208</v>
      </c>
      <c r="N2405" s="6">
        <f>M2405/8</f>
        <v>26</v>
      </c>
      <c r="O2405" s="4">
        <f t="shared" si="76"/>
        <v>1.4313637641589874</v>
      </c>
    </row>
    <row r="2406" spans="1:15" x14ac:dyDescent="0.2">
      <c r="A2406" t="s">
        <v>1444</v>
      </c>
      <c r="B2406">
        <v>235</v>
      </c>
      <c r="C2406">
        <v>0</v>
      </c>
      <c r="D2406">
        <v>51</v>
      </c>
      <c r="E2406">
        <v>17</v>
      </c>
      <c r="F2406">
        <v>81</v>
      </c>
      <c r="G2406">
        <v>1</v>
      </c>
      <c r="H2406">
        <v>4</v>
      </c>
      <c r="I2406">
        <v>78</v>
      </c>
      <c r="J2406">
        <v>10</v>
      </c>
      <c r="K2406" t="s">
        <v>7</v>
      </c>
      <c r="L2406" s="2">
        <f t="shared" si="75"/>
        <v>242</v>
      </c>
      <c r="M2406" s="3">
        <v>242</v>
      </c>
      <c r="N2406" s="6">
        <f>M2406/8</f>
        <v>30.25</v>
      </c>
      <c r="O2406" s="4">
        <f t="shared" si="76"/>
        <v>1.494850021680094</v>
      </c>
    </row>
    <row r="2407" spans="1:15" x14ac:dyDescent="0.2">
      <c r="A2407" t="s">
        <v>1443</v>
      </c>
      <c r="B2407">
        <v>124</v>
      </c>
      <c r="C2407">
        <v>0</v>
      </c>
      <c r="D2407">
        <v>42</v>
      </c>
      <c r="E2407">
        <v>7</v>
      </c>
      <c r="F2407">
        <v>89</v>
      </c>
      <c r="G2407">
        <v>8</v>
      </c>
      <c r="H2407">
        <v>4</v>
      </c>
      <c r="I2407">
        <v>82</v>
      </c>
      <c r="J2407">
        <v>12</v>
      </c>
      <c r="K2407" t="s">
        <v>7</v>
      </c>
      <c r="L2407" s="2">
        <f t="shared" si="75"/>
        <v>244</v>
      </c>
      <c r="M2407" s="3">
        <v>244</v>
      </c>
      <c r="N2407" s="6">
        <f>M2407/8</f>
        <v>30.5</v>
      </c>
      <c r="O2407" s="4">
        <f t="shared" si="76"/>
        <v>1.4983105537896004</v>
      </c>
    </row>
    <row r="2408" spans="1:15" x14ac:dyDescent="0.2">
      <c r="A2408" t="s">
        <v>1442</v>
      </c>
      <c r="B2408">
        <v>145</v>
      </c>
      <c r="C2408">
        <v>0</v>
      </c>
      <c r="D2408">
        <v>7</v>
      </c>
      <c r="E2408">
        <v>7</v>
      </c>
      <c r="F2408">
        <v>22</v>
      </c>
      <c r="G2408">
        <v>0</v>
      </c>
      <c r="H2408">
        <v>5</v>
      </c>
      <c r="I2408">
        <v>28</v>
      </c>
      <c r="J2408">
        <v>4</v>
      </c>
      <c r="K2408" t="s">
        <v>7</v>
      </c>
      <c r="L2408" s="2">
        <f t="shared" si="75"/>
        <v>73</v>
      </c>
      <c r="M2408" s="3">
        <v>73</v>
      </c>
      <c r="N2408" s="6">
        <f>M2408/8</f>
        <v>9.125</v>
      </c>
      <c r="O2408" s="4">
        <f t="shared" si="76"/>
        <v>1.0053950318867062</v>
      </c>
    </row>
    <row r="2409" spans="1:15" x14ac:dyDescent="0.2">
      <c r="A2409" t="s">
        <v>1441</v>
      </c>
      <c r="B2409">
        <v>2610</v>
      </c>
      <c r="C2409">
        <v>0</v>
      </c>
      <c r="D2409">
        <v>33</v>
      </c>
      <c r="E2409">
        <v>14</v>
      </c>
      <c r="F2409">
        <v>91</v>
      </c>
      <c r="G2409">
        <v>0</v>
      </c>
      <c r="H2409">
        <v>12</v>
      </c>
      <c r="I2409">
        <v>80</v>
      </c>
      <c r="J2409">
        <v>5</v>
      </c>
      <c r="K2409" t="s">
        <v>7</v>
      </c>
      <c r="L2409" s="2">
        <f t="shared" si="75"/>
        <v>235</v>
      </c>
      <c r="M2409" s="3">
        <v>235</v>
      </c>
      <c r="N2409" s="6">
        <f>M2409/8</f>
        <v>29.375</v>
      </c>
      <c r="O2409" s="4">
        <f t="shared" si="76"/>
        <v>1.4825162866063686</v>
      </c>
    </row>
    <row r="2410" spans="1:15" x14ac:dyDescent="0.2">
      <c r="A2410" t="s">
        <v>1440</v>
      </c>
      <c r="B2410">
        <v>523</v>
      </c>
      <c r="C2410">
        <v>0</v>
      </c>
      <c r="D2410">
        <v>162</v>
      </c>
      <c r="E2410">
        <v>19</v>
      </c>
      <c r="F2410">
        <v>258</v>
      </c>
      <c r="G2410">
        <v>0</v>
      </c>
      <c r="H2410">
        <v>22</v>
      </c>
      <c r="I2410">
        <v>269</v>
      </c>
      <c r="J2410">
        <v>7</v>
      </c>
      <c r="K2410" t="s">
        <v>7</v>
      </c>
      <c r="L2410" s="2">
        <f t="shared" si="75"/>
        <v>737</v>
      </c>
      <c r="M2410" s="3">
        <v>737</v>
      </c>
      <c r="N2410" s="6">
        <f>M2410/8</f>
        <v>92.125</v>
      </c>
      <c r="O2410" s="4">
        <f t="shared" si="76"/>
        <v>1.9690662857563492</v>
      </c>
    </row>
    <row r="2411" spans="1:15" x14ac:dyDescent="0.2">
      <c r="A2411" t="s">
        <v>1439</v>
      </c>
      <c r="B2411">
        <v>108</v>
      </c>
      <c r="C2411">
        <v>0</v>
      </c>
      <c r="D2411">
        <v>30</v>
      </c>
      <c r="E2411">
        <v>2</v>
      </c>
      <c r="F2411">
        <v>72</v>
      </c>
      <c r="G2411">
        <v>1</v>
      </c>
      <c r="H2411">
        <v>0</v>
      </c>
      <c r="I2411">
        <v>68</v>
      </c>
      <c r="J2411">
        <v>0</v>
      </c>
      <c r="K2411" t="s">
        <v>7</v>
      </c>
      <c r="L2411" s="2">
        <f t="shared" si="75"/>
        <v>173</v>
      </c>
      <c r="M2411" s="3">
        <v>173</v>
      </c>
      <c r="N2411" s="6">
        <f>M2411/8</f>
        <v>21.625</v>
      </c>
      <c r="O2411" s="4">
        <f t="shared" si="76"/>
        <v>1.354588587877241</v>
      </c>
    </row>
    <row r="2412" spans="1:15" x14ac:dyDescent="0.2">
      <c r="A2412" t="s">
        <v>1205</v>
      </c>
      <c r="B2412">
        <v>119</v>
      </c>
      <c r="C2412">
        <v>0</v>
      </c>
      <c r="D2412">
        <v>12</v>
      </c>
      <c r="E2412">
        <v>1</v>
      </c>
      <c r="F2412">
        <v>78</v>
      </c>
      <c r="G2412">
        <v>0</v>
      </c>
      <c r="H2412">
        <v>6</v>
      </c>
      <c r="I2412">
        <v>59</v>
      </c>
      <c r="J2412">
        <v>1</v>
      </c>
      <c r="K2412" t="s">
        <v>7</v>
      </c>
      <c r="L2412" s="2">
        <f t="shared" si="75"/>
        <v>157</v>
      </c>
      <c r="M2412" s="3">
        <v>157</v>
      </c>
      <c r="N2412" s="6">
        <f>M2412/8</f>
        <v>19.625</v>
      </c>
      <c r="O2412" s="4">
        <f t="shared" si="76"/>
        <v>1.3143939572219627</v>
      </c>
    </row>
    <row r="2413" spans="1:15" x14ac:dyDescent="0.2">
      <c r="A2413" t="s">
        <v>1382</v>
      </c>
      <c r="B2413">
        <v>149</v>
      </c>
      <c r="C2413">
        <v>0</v>
      </c>
      <c r="D2413">
        <v>23</v>
      </c>
      <c r="E2413">
        <v>1</v>
      </c>
      <c r="F2413">
        <v>104</v>
      </c>
      <c r="G2413">
        <v>2</v>
      </c>
      <c r="H2413">
        <v>8</v>
      </c>
      <c r="I2413">
        <v>115</v>
      </c>
      <c r="J2413">
        <v>0</v>
      </c>
      <c r="K2413" t="s">
        <v>7</v>
      </c>
      <c r="L2413" s="2">
        <f t="shared" si="75"/>
        <v>253</v>
      </c>
      <c r="M2413" s="3">
        <v>253</v>
      </c>
      <c r="N2413" s="6">
        <f>M2413/8</f>
        <v>31.625</v>
      </c>
      <c r="O2413" s="4">
        <f t="shared" si="76"/>
        <v>1.5135505203463373</v>
      </c>
    </row>
    <row r="2414" spans="1:15" x14ac:dyDescent="0.2">
      <c r="A2414" t="s">
        <v>1438</v>
      </c>
      <c r="B2414">
        <v>107</v>
      </c>
      <c r="C2414">
        <v>0</v>
      </c>
      <c r="D2414">
        <v>19</v>
      </c>
      <c r="E2414">
        <v>19</v>
      </c>
      <c r="F2414">
        <v>68</v>
      </c>
      <c r="G2414">
        <v>0</v>
      </c>
      <c r="H2414">
        <v>0</v>
      </c>
      <c r="I2414">
        <v>38</v>
      </c>
      <c r="J2414">
        <v>1</v>
      </c>
      <c r="K2414" t="s">
        <v>7</v>
      </c>
      <c r="L2414" s="2">
        <f t="shared" si="75"/>
        <v>145</v>
      </c>
      <c r="M2414" s="3">
        <v>145</v>
      </c>
      <c r="N2414" s="6">
        <f>M2414/8</f>
        <v>18.125</v>
      </c>
      <c r="O2414" s="4">
        <f t="shared" si="76"/>
        <v>1.2816014438256551</v>
      </c>
    </row>
    <row r="2415" spans="1:15" x14ac:dyDescent="0.2">
      <c r="A2415" t="s">
        <v>1437</v>
      </c>
      <c r="B2415">
        <v>104</v>
      </c>
      <c r="C2415">
        <v>0</v>
      </c>
      <c r="D2415">
        <v>26</v>
      </c>
      <c r="E2415">
        <v>7</v>
      </c>
      <c r="F2415">
        <v>53</v>
      </c>
      <c r="G2415">
        <v>1</v>
      </c>
      <c r="H2415">
        <v>6</v>
      </c>
      <c r="I2415">
        <v>68</v>
      </c>
      <c r="J2415">
        <v>3</v>
      </c>
      <c r="K2415" t="s">
        <v>7</v>
      </c>
      <c r="L2415" s="2">
        <f t="shared" si="75"/>
        <v>164</v>
      </c>
      <c r="M2415" s="3">
        <v>164</v>
      </c>
      <c r="N2415" s="6">
        <f>M2415/8</f>
        <v>20.5</v>
      </c>
      <c r="O2415" s="4">
        <f t="shared" si="76"/>
        <v>1.3324384599156054</v>
      </c>
    </row>
    <row r="2416" spans="1:15" x14ac:dyDescent="0.2">
      <c r="A2416" t="s">
        <v>1428</v>
      </c>
      <c r="B2416">
        <v>174</v>
      </c>
      <c r="C2416">
        <v>0</v>
      </c>
      <c r="D2416">
        <v>17</v>
      </c>
      <c r="E2416">
        <v>30</v>
      </c>
      <c r="F2416">
        <v>104</v>
      </c>
      <c r="G2416">
        <v>0</v>
      </c>
      <c r="H2416">
        <v>2</v>
      </c>
      <c r="I2416">
        <v>116</v>
      </c>
      <c r="J2416">
        <v>3</v>
      </c>
      <c r="K2416" t="s">
        <v>7</v>
      </c>
      <c r="L2416" s="2">
        <f t="shared" si="75"/>
        <v>272</v>
      </c>
      <c r="M2416" s="3">
        <v>272</v>
      </c>
      <c r="N2416" s="6">
        <f>M2416/8</f>
        <v>34</v>
      </c>
      <c r="O2416" s="4">
        <f t="shared" si="76"/>
        <v>1.5440680443502757</v>
      </c>
    </row>
    <row r="2417" spans="1:15" x14ac:dyDescent="0.2">
      <c r="A2417" t="s">
        <v>1283</v>
      </c>
      <c r="B2417">
        <v>99</v>
      </c>
      <c r="C2417">
        <v>0</v>
      </c>
      <c r="D2417">
        <v>12</v>
      </c>
      <c r="E2417">
        <v>6</v>
      </c>
      <c r="F2417">
        <v>63</v>
      </c>
      <c r="G2417">
        <v>0</v>
      </c>
      <c r="H2417">
        <v>3</v>
      </c>
      <c r="I2417">
        <v>69</v>
      </c>
      <c r="J2417">
        <v>3</v>
      </c>
      <c r="K2417" t="s">
        <v>7</v>
      </c>
      <c r="L2417" s="2">
        <f t="shared" si="75"/>
        <v>156</v>
      </c>
      <c r="M2417" s="3">
        <v>156</v>
      </c>
      <c r="N2417" s="6">
        <f>M2417/8</f>
        <v>19.5</v>
      </c>
      <c r="O2417" s="4">
        <f t="shared" si="76"/>
        <v>1.3117538610557542</v>
      </c>
    </row>
    <row r="2418" spans="1:15" x14ac:dyDescent="0.2">
      <c r="A2418" t="s">
        <v>1436</v>
      </c>
      <c r="B2418">
        <v>94</v>
      </c>
      <c r="C2418">
        <v>0</v>
      </c>
      <c r="D2418">
        <v>15</v>
      </c>
      <c r="E2418">
        <v>0</v>
      </c>
      <c r="F2418">
        <v>56</v>
      </c>
      <c r="G2418">
        <v>0</v>
      </c>
      <c r="H2418">
        <v>0</v>
      </c>
      <c r="I2418">
        <v>50</v>
      </c>
      <c r="J2418">
        <v>0</v>
      </c>
      <c r="K2418" t="s">
        <v>7</v>
      </c>
      <c r="L2418" s="2">
        <f t="shared" si="75"/>
        <v>121</v>
      </c>
      <c r="M2418" s="3">
        <v>121</v>
      </c>
      <c r="N2418" s="6">
        <f>M2418/8</f>
        <v>15.125</v>
      </c>
      <c r="O2418" s="4">
        <f t="shared" si="76"/>
        <v>1.2074997233073055</v>
      </c>
    </row>
    <row r="2419" spans="1:15" x14ac:dyDescent="0.2">
      <c r="A2419" t="s">
        <v>1404</v>
      </c>
      <c r="B2419">
        <v>166</v>
      </c>
      <c r="C2419">
        <v>0</v>
      </c>
      <c r="D2419">
        <v>11</v>
      </c>
      <c r="E2419">
        <v>2</v>
      </c>
      <c r="F2419">
        <v>35</v>
      </c>
      <c r="G2419">
        <v>0</v>
      </c>
      <c r="H2419">
        <v>0</v>
      </c>
      <c r="I2419">
        <v>33</v>
      </c>
      <c r="J2419">
        <v>0</v>
      </c>
      <c r="K2419" t="s">
        <v>7</v>
      </c>
      <c r="L2419" s="2">
        <f t="shared" si="75"/>
        <v>81</v>
      </c>
      <c r="M2419" s="3">
        <v>81</v>
      </c>
      <c r="N2419" s="6">
        <f>M2419/8</f>
        <v>10.125</v>
      </c>
      <c r="O2419" s="4">
        <f t="shared" si="76"/>
        <v>1.0463000196529693</v>
      </c>
    </row>
    <row r="2420" spans="1:15" x14ac:dyDescent="0.2">
      <c r="A2420" t="s">
        <v>1435</v>
      </c>
      <c r="B2420">
        <v>94</v>
      </c>
      <c r="C2420">
        <v>0</v>
      </c>
      <c r="D2420">
        <v>21</v>
      </c>
      <c r="E2420">
        <v>5</v>
      </c>
      <c r="F2420">
        <v>52</v>
      </c>
      <c r="G2420">
        <v>0</v>
      </c>
      <c r="H2420">
        <v>2</v>
      </c>
      <c r="I2420">
        <v>60</v>
      </c>
      <c r="J2420">
        <v>3</v>
      </c>
      <c r="K2420" t="s">
        <v>7</v>
      </c>
      <c r="L2420" s="2">
        <f t="shared" si="75"/>
        <v>143</v>
      </c>
      <c r="M2420" s="3">
        <v>143</v>
      </c>
      <c r="N2420" s="6">
        <f>M2420/8</f>
        <v>17.875</v>
      </c>
      <c r="O2420" s="4">
        <f t="shared" si="76"/>
        <v>1.2758869603012259</v>
      </c>
    </row>
    <row r="2421" spans="1:15" x14ac:dyDescent="0.2">
      <c r="A2421" t="s">
        <v>1434</v>
      </c>
      <c r="B2421">
        <v>90</v>
      </c>
      <c r="C2421">
        <v>0</v>
      </c>
      <c r="D2421">
        <v>1</v>
      </c>
      <c r="E2421">
        <v>4</v>
      </c>
      <c r="F2421">
        <v>20</v>
      </c>
      <c r="G2421">
        <v>0</v>
      </c>
      <c r="H2421">
        <v>1</v>
      </c>
      <c r="I2421">
        <v>1</v>
      </c>
      <c r="J2421">
        <v>4</v>
      </c>
      <c r="K2421" t="s">
        <v>7</v>
      </c>
      <c r="L2421" s="2">
        <f t="shared" si="75"/>
        <v>31</v>
      </c>
      <c r="M2421" s="3">
        <v>31</v>
      </c>
      <c r="N2421" s="6">
        <f>M2421/8</f>
        <v>3.875</v>
      </c>
      <c r="O2421" s="4">
        <f t="shared" si="76"/>
        <v>0.68797462003455567</v>
      </c>
    </row>
    <row r="2422" spans="1:15" x14ac:dyDescent="0.2">
      <c r="A2422" t="s">
        <v>1333</v>
      </c>
      <c r="B2422">
        <v>98</v>
      </c>
      <c r="C2422">
        <v>0</v>
      </c>
      <c r="D2422">
        <v>38</v>
      </c>
      <c r="E2422">
        <v>6</v>
      </c>
      <c r="F2422">
        <v>58</v>
      </c>
      <c r="G2422">
        <v>0</v>
      </c>
      <c r="H2422">
        <v>0</v>
      </c>
      <c r="I2422">
        <v>68</v>
      </c>
      <c r="J2422">
        <v>0</v>
      </c>
      <c r="K2422" t="s">
        <v>7</v>
      </c>
      <c r="L2422" s="2">
        <f t="shared" si="75"/>
        <v>170</v>
      </c>
      <c r="M2422" s="3">
        <v>170</v>
      </c>
      <c r="N2422" s="6">
        <f>M2422/8</f>
        <v>21.25</v>
      </c>
      <c r="O2422" s="4">
        <f t="shared" si="76"/>
        <v>1.3473300153169503</v>
      </c>
    </row>
    <row r="2423" spans="1:15" x14ac:dyDescent="0.2">
      <c r="A2423" t="s">
        <v>228</v>
      </c>
      <c r="B2423">
        <v>91</v>
      </c>
      <c r="C2423">
        <v>0</v>
      </c>
      <c r="D2423">
        <v>0</v>
      </c>
      <c r="E2423">
        <v>0</v>
      </c>
      <c r="F2423">
        <v>28</v>
      </c>
      <c r="G2423">
        <v>0</v>
      </c>
      <c r="H2423">
        <v>0</v>
      </c>
      <c r="I2423">
        <v>60</v>
      </c>
      <c r="J2423">
        <v>1</v>
      </c>
      <c r="K2423" t="s">
        <v>7</v>
      </c>
      <c r="L2423" s="2">
        <f t="shared" si="75"/>
        <v>89</v>
      </c>
      <c r="M2423" s="3">
        <v>89</v>
      </c>
      <c r="N2423" s="6">
        <f>M2423/8</f>
        <v>11.125</v>
      </c>
      <c r="O2423" s="4">
        <f t="shared" si="76"/>
        <v>1.0836817472743012</v>
      </c>
    </row>
    <row r="2424" spans="1:15" x14ac:dyDescent="0.2">
      <c r="A2424" t="s">
        <v>183</v>
      </c>
      <c r="B2424">
        <v>136</v>
      </c>
      <c r="C2424">
        <v>0</v>
      </c>
      <c r="D2424">
        <v>35</v>
      </c>
      <c r="E2424">
        <v>1</v>
      </c>
      <c r="F2424">
        <v>70</v>
      </c>
      <c r="G2424">
        <v>1</v>
      </c>
      <c r="H2424">
        <v>0</v>
      </c>
      <c r="I2424">
        <v>76</v>
      </c>
      <c r="J2424">
        <v>0</v>
      </c>
      <c r="K2424" t="s">
        <v>7</v>
      </c>
      <c r="L2424" s="2">
        <f t="shared" si="75"/>
        <v>183</v>
      </c>
      <c r="M2424" s="3">
        <v>183</v>
      </c>
      <c r="N2424" s="6">
        <f>M2424/8</f>
        <v>22.875</v>
      </c>
      <c r="O2424" s="4">
        <f t="shared" si="76"/>
        <v>1.3779433802557839</v>
      </c>
    </row>
    <row r="2425" spans="1:15" x14ac:dyDescent="0.2">
      <c r="A2425" t="s">
        <v>1140</v>
      </c>
      <c r="B2425">
        <v>88</v>
      </c>
      <c r="C2425">
        <v>0</v>
      </c>
      <c r="D2425">
        <v>2</v>
      </c>
      <c r="E2425">
        <v>2</v>
      </c>
      <c r="F2425">
        <v>50</v>
      </c>
      <c r="G2425">
        <v>0</v>
      </c>
      <c r="H2425">
        <v>1</v>
      </c>
      <c r="I2425">
        <v>44</v>
      </c>
      <c r="J2425">
        <v>1</v>
      </c>
      <c r="K2425" t="s">
        <v>7</v>
      </c>
      <c r="L2425" s="2">
        <f t="shared" si="75"/>
        <v>100</v>
      </c>
      <c r="M2425" s="3">
        <v>100</v>
      </c>
      <c r="N2425" s="6">
        <f>M2425/8</f>
        <v>12.5</v>
      </c>
      <c r="O2425" s="4">
        <f t="shared" si="76"/>
        <v>1.1303337684950061</v>
      </c>
    </row>
    <row r="2426" spans="1:15" x14ac:dyDescent="0.2">
      <c r="A2426" t="s">
        <v>1352</v>
      </c>
      <c r="B2426">
        <v>144</v>
      </c>
      <c r="C2426">
        <v>0</v>
      </c>
      <c r="D2426">
        <v>16</v>
      </c>
      <c r="E2426">
        <v>10</v>
      </c>
      <c r="F2426">
        <v>71</v>
      </c>
      <c r="G2426">
        <v>0</v>
      </c>
      <c r="H2426">
        <v>0</v>
      </c>
      <c r="I2426">
        <v>74</v>
      </c>
      <c r="J2426">
        <v>9</v>
      </c>
      <c r="K2426" t="s">
        <v>7</v>
      </c>
      <c r="L2426" s="2">
        <f t="shared" si="75"/>
        <v>180</v>
      </c>
      <c r="M2426" s="3">
        <v>180</v>
      </c>
      <c r="N2426" s="6">
        <f>M2426/8</f>
        <v>22.5</v>
      </c>
      <c r="O2426" s="4">
        <f t="shared" si="76"/>
        <v>1.3710678622717363</v>
      </c>
    </row>
    <row r="2427" spans="1:15" x14ac:dyDescent="0.2">
      <c r="A2427" t="s">
        <v>1433</v>
      </c>
      <c r="B2427">
        <v>1335</v>
      </c>
      <c r="C2427">
        <v>0</v>
      </c>
      <c r="D2427">
        <v>152</v>
      </c>
      <c r="E2427">
        <v>71</v>
      </c>
      <c r="F2427">
        <v>595</v>
      </c>
      <c r="G2427">
        <v>3</v>
      </c>
      <c r="H2427">
        <v>43</v>
      </c>
      <c r="I2427">
        <v>659</v>
      </c>
      <c r="J2427">
        <v>33</v>
      </c>
      <c r="K2427" t="s">
        <v>7</v>
      </c>
      <c r="L2427" s="2">
        <f t="shared" si="75"/>
        <v>1556</v>
      </c>
      <c r="M2427" s="3">
        <v>1556</v>
      </c>
      <c r="N2427" s="6">
        <f>M2427/8</f>
        <v>194.5</v>
      </c>
      <c r="O2427" s="4">
        <f t="shared" si="76"/>
        <v>2.2911467617318855</v>
      </c>
    </row>
    <row r="2428" spans="1:15" x14ac:dyDescent="0.2">
      <c r="A2428" t="s">
        <v>1273</v>
      </c>
      <c r="B2428">
        <v>87</v>
      </c>
      <c r="C2428">
        <v>0</v>
      </c>
      <c r="D2428">
        <v>5</v>
      </c>
      <c r="E2428">
        <v>2</v>
      </c>
      <c r="F2428">
        <v>28</v>
      </c>
      <c r="G2428">
        <v>0</v>
      </c>
      <c r="H2428">
        <v>2</v>
      </c>
      <c r="I2428">
        <v>30</v>
      </c>
      <c r="J2428">
        <v>3</v>
      </c>
      <c r="K2428" t="s">
        <v>7</v>
      </c>
      <c r="L2428" s="2">
        <f t="shared" si="75"/>
        <v>70</v>
      </c>
      <c r="M2428" s="3">
        <v>70</v>
      </c>
      <c r="N2428" s="6">
        <f>M2428/8</f>
        <v>8.75</v>
      </c>
      <c r="O2428" s="4">
        <f t="shared" si="76"/>
        <v>0.98900461569853682</v>
      </c>
    </row>
    <row r="2429" spans="1:15" x14ac:dyDescent="0.2">
      <c r="A2429" t="s">
        <v>1432</v>
      </c>
      <c r="B2429">
        <v>147</v>
      </c>
      <c r="C2429">
        <v>0</v>
      </c>
      <c r="D2429">
        <v>35</v>
      </c>
      <c r="E2429">
        <v>15</v>
      </c>
      <c r="F2429">
        <v>64</v>
      </c>
      <c r="G2429">
        <v>0</v>
      </c>
      <c r="H2429">
        <v>7</v>
      </c>
      <c r="I2429">
        <v>50</v>
      </c>
      <c r="J2429">
        <v>8</v>
      </c>
      <c r="K2429" t="s">
        <v>7</v>
      </c>
      <c r="L2429" s="2">
        <f t="shared" si="75"/>
        <v>179</v>
      </c>
      <c r="M2429" s="3">
        <v>179</v>
      </c>
      <c r="N2429" s="6">
        <f>M2429/8</f>
        <v>22.375</v>
      </c>
      <c r="O2429" s="4">
        <f t="shared" si="76"/>
        <v>1.3687516195445555</v>
      </c>
    </row>
    <row r="2430" spans="1:15" x14ac:dyDescent="0.2">
      <c r="A2430" t="s">
        <v>1431</v>
      </c>
      <c r="B2430">
        <v>82</v>
      </c>
      <c r="C2430">
        <v>0</v>
      </c>
      <c r="D2430">
        <v>2</v>
      </c>
      <c r="E2430">
        <v>2</v>
      </c>
      <c r="F2430">
        <v>0</v>
      </c>
      <c r="G2430">
        <v>0</v>
      </c>
      <c r="H2430">
        <v>0</v>
      </c>
      <c r="I2430">
        <v>5</v>
      </c>
      <c r="J2430">
        <v>2</v>
      </c>
      <c r="K2430" t="s">
        <v>7</v>
      </c>
      <c r="L2430" s="2">
        <f t="shared" si="75"/>
        <v>11</v>
      </c>
      <c r="M2430" s="3">
        <v>11</v>
      </c>
      <c r="N2430" s="6">
        <f>M2430/8</f>
        <v>1.375</v>
      </c>
      <c r="O2430" s="4">
        <f t="shared" si="76"/>
        <v>0.37566361396088538</v>
      </c>
    </row>
    <row r="2431" spans="1:15" x14ac:dyDescent="0.2">
      <c r="A2431" t="s">
        <v>1174</v>
      </c>
      <c r="B2431">
        <v>151</v>
      </c>
      <c r="C2431">
        <v>0</v>
      </c>
      <c r="D2431">
        <v>9</v>
      </c>
      <c r="E2431">
        <v>0</v>
      </c>
      <c r="F2431">
        <v>48</v>
      </c>
      <c r="G2431">
        <v>0</v>
      </c>
      <c r="H2431">
        <v>0</v>
      </c>
      <c r="I2431">
        <v>48</v>
      </c>
      <c r="J2431">
        <v>0</v>
      </c>
      <c r="K2431" t="s">
        <v>7</v>
      </c>
      <c r="L2431" s="2">
        <f t="shared" si="75"/>
        <v>105</v>
      </c>
      <c r="M2431" s="3">
        <v>105</v>
      </c>
      <c r="N2431" s="6">
        <f>M2431/8</f>
        <v>13.125</v>
      </c>
      <c r="O2431" s="4">
        <f t="shared" si="76"/>
        <v>1.1499884564914762</v>
      </c>
    </row>
    <row r="2432" spans="1:15" x14ac:dyDescent="0.2">
      <c r="A2432" t="s">
        <v>1430</v>
      </c>
      <c r="B2432">
        <v>79</v>
      </c>
      <c r="C2432">
        <v>0</v>
      </c>
      <c r="D2432">
        <v>16</v>
      </c>
      <c r="E2432">
        <v>0</v>
      </c>
      <c r="F2432">
        <v>46</v>
      </c>
      <c r="G2432">
        <v>0</v>
      </c>
      <c r="H2432">
        <v>0</v>
      </c>
      <c r="I2432">
        <v>58</v>
      </c>
      <c r="J2432">
        <v>0</v>
      </c>
      <c r="K2432" t="s">
        <v>7</v>
      </c>
      <c r="L2432" s="2">
        <f t="shared" si="75"/>
        <v>120</v>
      </c>
      <c r="M2432" s="3">
        <v>120</v>
      </c>
      <c r="N2432" s="6">
        <f>M2432/8</f>
        <v>15</v>
      </c>
      <c r="O2432" s="4">
        <f t="shared" si="76"/>
        <v>1.2041199826559248</v>
      </c>
    </row>
    <row r="2433" spans="1:15" x14ac:dyDescent="0.2">
      <c r="A2433" t="s">
        <v>1288</v>
      </c>
      <c r="B2433">
        <v>82</v>
      </c>
      <c r="C2433">
        <v>0</v>
      </c>
      <c r="D2433">
        <v>28</v>
      </c>
      <c r="E2433">
        <v>14</v>
      </c>
      <c r="F2433">
        <v>51</v>
      </c>
      <c r="G2433">
        <v>1</v>
      </c>
      <c r="H2433">
        <v>2</v>
      </c>
      <c r="I2433">
        <v>56</v>
      </c>
      <c r="J2433">
        <v>5</v>
      </c>
      <c r="K2433" t="s">
        <v>7</v>
      </c>
      <c r="L2433" s="2">
        <f t="shared" si="75"/>
        <v>157</v>
      </c>
      <c r="M2433" s="3">
        <v>157</v>
      </c>
      <c r="N2433" s="6">
        <f>M2433/8</f>
        <v>19.625</v>
      </c>
      <c r="O2433" s="4">
        <f t="shared" si="76"/>
        <v>1.3143939572219627</v>
      </c>
    </row>
    <row r="2434" spans="1:15" x14ac:dyDescent="0.2">
      <c r="A2434" t="s">
        <v>1390</v>
      </c>
      <c r="B2434">
        <v>323</v>
      </c>
      <c r="C2434">
        <v>0</v>
      </c>
      <c r="D2434">
        <v>24</v>
      </c>
      <c r="E2434">
        <v>5</v>
      </c>
      <c r="F2434">
        <v>47</v>
      </c>
      <c r="G2434">
        <v>0</v>
      </c>
      <c r="H2434">
        <v>2</v>
      </c>
      <c r="I2434">
        <v>53</v>
      </c>
      <c r="J2434">
        <v>1</v>
      </c>
      <c r="K2434" t="s">
        <v>7</v>
      </c>
      <c r="L2434" s="2">
        <f t="shared" si="75"/>
        <v>132</v>
      </c>
      <c r="M2434" s="3">
        <v>132</v>
      </c>
      <c r="N2434" s="6">
        <f>M2434/8</f>
        <v>16.5</v>
      </c>
      <c r="O2434" s="4">
        <f t="shared" si="76"/>
        <v>1.2430380486862944</v>
      </c>
    </row>
    <row r="2435" spans="1:15" x14ac:dyDescent="0.2">
      <c r="A2435" t="s">
        <v>1429</v>
      </c>
      <c r="B2435">
        <v>78</v>
      </c>
      <c r="C2435">
        <v>0</v>
      </c>
      <c r="D2435">
        <v>31</v>
      </c>
      <c r="E2435">
        <v>4</v>
      </c>
      <c r="F2435">
        <v>47</v>
      </c>
      <c r="G2435">
        <v>0</v>
      </c>
      <c r="H2435">
        <v>1</v>
      </c>
      <c r="I2435">
        <v>68</v>
      </c>
      <c r="J2435">
        <v>6</v>
      </c>
      <c r="K2435" t="s">
        <v>7</v>
      </c>
      <c r="L2435" s="2">
        <f t="shared" ref="L2435:L2498" si="77">SUM(C2435:J2435)</f>
        <v>157</v>
      </c>
      <c r="M2435" s="3">
        <v>157</v>
      </c>
      <c r="N2435" s="6">
        <f>M2435/8</f>
        <v>19.625</v>
      </c>
      <c r="O2435" s="4">
        <f t="shared" ref="O2435:O2498" si="78">LOG10(N2435+1)</f>
        <v>1.3143939572219627</v>
      </c>
    </row>
    <row r="2436" spans="1:15" x14ac:dyDescent="0.2">
      <c r="A2436" t="s">
        <v>1428</v>
      </c>
      <c r="B2436">
        <v>174</v>
      </c>
      <c r="C2436">
        <v>0</v>
      </c>
      <c r="D2436">
        <v>17</v>
      </c>
      <c r="E2436">
        <v>30</v>
      </c>
      <c r="F2436">
        <v>104</v>
      </c>
      <c r="G2436">
        <v>0</v>
      </c>
      <c r="H2436">
        <v>2</v>
      </c>
      <c r="I2436">
        <v>116</v>
      </c>
      <c r="J2436">
        <v>3</v>
      </c>
      <c r="K2436" t="s">
        <v>7</v>
      </c>
      <c r="L2436" s="2">
        <f t="shared" si="77"/>
        <v>272</v>
      </c>
      <c r="M2436" s="3">
        <v>272</v>
      </c>
      <c r="N2436" s="6">
        <f>M2436/8</f>
        <v>34</v>
      </c>
      <c r="O2436" s="4">
        <f t="shared" si="78"/>
        <v>1.5440680443502757</v>
      </c>
    </row>
    <row r="2437" spans="1:15" x14ac:dyDescent="0.2">
      <c r="A2437" t="s">
        <v>1427</v>
      </c>
      <c r="B2437">
        <v>74</v>
      </c>
      <c r="C2437">
        <v>0</v>
      </c>
      <c r="D2437">
        <v>5</v>
      </c>
      <c r="E2437">
        <v>8</v>
      </c>
      <c r="F2437">
        <v>52</v>
      </c>
      <c r="G2437">
        <v>0</v>
      </c>
      <c r="H2437">
        <v>0</v>
      </c>
      <c r="I2437">
        <v>53</v>
      </c>
      <c r="J2437">
        <v>7</v>
      </c>
      <c r="K2437" t="s">
        <v>7</v>
      </c>
      <c r="L2437" s="2">
        <f t="shared" si="77"/>
        <v>125</v>
      </c>
      <c r="M2437" s="3">
        <v>125</v>
      </c>
      <c r="N2437" s="6">
        <f>M2437/8</f>
        <v>15.625</v>
      </c>
      <c r="O2437" s="4">
        <f t="shared" si="78"/>
        <v>1.2207616539751422</v>
      </c>
    </row>
    <row r="2438" spans="1:15" x14ac:dyDescent="0.2">
      <c r="A2438" t="s">
        <v>1426</v>
      </c>
      <c r="B2438">
        <v>87</v>
      </c>
      <c r="C2438">
        <v>0</v>
      </c>
      <c r="D2438">
        <v>12</v>
      </c>
      <c r="E2438">
        <v>4</v>
      </c>
      <c r="F2438">
        <v>43</v>
      </c>
      <c r="G2438">
        <v>0</v>
      </c>
      <c r="H2438">
        <v>7</v>
      </c>
      <c r="I2438">
        <v>58</v>
      </c>
      <c r="J2438">
        <v>2</v>
      </c>
      <c r="K2438" t="s">
        <v>7</v>
      </c>
      <c r="L2438" s="2">
        <f t="shared" si="77"/>
        <v>126</v>
      </c>
      <c r="M2438" s="3">
        <v>126</v>
      </c>
      <c r="N2438" s="6">
        <f>M2438/8</f>
        <v>15.75</v>
      </c>
      <c r="O2438" s="4">
        <f t="shared" si="78"/>
        <v>1.2240148113728639</v>
      </c>
    </row>
    <row r="2439" spans="1:15" x14ac:dyDescent="0.2">
      <c r="A2439" t="s">
        <v>1425</v>
      </c>
      <c r="B2439">
        <v>74</v>
      </c>
      <c r="C2439">
        <v>0</v>
      </c>
      <c r="D2439">
        <v>23</v>
      </c>
      <c r="E2439">
        <v>2</v>
      </c>
      <c r="F2439">
        <v>42</v>
      </c>
      <c r="G2439">
        <v>2</v>
      </c>
      <c r="H2439">
        <v>2</v>
      </c>
      <c r="I2439">
        <v>54</v>
      </c>
      <c r="J2439">
        <v>2</v>
      </c>
      <c r="K2439" t="s">
        <v>7</v>
      </c>
      <c r="L2439" s="2">
        <f t="shared" si="77"/>
        <v>127</v>
      </c>
      <c r="M2439" s="3">
        <v>127</v>
      </c>
      <c r="N2439" s="6">
        <f>M2439/8</f>
        <v>15.875</v>
      </c>
      <c r="O2439" s="4">
        <f t="shared" si="78"/>
        <v>1.2272437815030626</v>
      </c>
    </row>
    <row r="2440" spans="1:15" x14ac:dyDescent="0.2">
      <c r="A2440" t="s">
        <v>1418</v>
      </c>
      <c r="B2440">
        <v>171</v>
      </c>
      <c r="C2440">
        <v>0</v>
      </c>
      <c r="D2440">
        <v>25</v>
      </c>
      <c r="E2440">
        <v>4</v>
      </c>
      <c r="F2440">
        <v>97</v>
      </c>
      <c r="G2440">
        <v>0</v>
      </c>
      <c r="H2440">
        <v>11</v>
      </c>
      <c r="I2440">
        <v>171</v>
      </c>
      <c r="J2440">
        <v>2</v>
      </c>
      <c r="K2440" t="s">
        <v>7</v>
      </c>
      <c r="L2440" s="2">
        <f t="shared" si="77"/>
        <v>310</v>
      </c>
      <c r="M2440" s="3">
        <v>310</v>
      </c>
      <c r="N2440" s="6">
        <f>M2440/8</f>
        <v>38.75</v>
      </c>
      <c r="O2440" s="4">
        <f t="shared" si="78"/>
        <v>1.599337132992489</v>
      </c>
    </row>
    <row r="2441" spans="1:15" x14ac:dyDescent="0.2">
      <c r="A2441" t="s">
        <v>1264</v>
      </c>
      <c r="B2441">
        <v>79</v>
      </c>
      <c r="C2441">
        <v>0</v>
      </c>
      <c r="D2441">
        <v>14</v>
      </c>
      <c r="E2441">
        <v>5</v>
      </c>
      <c r="F2441">
        <v>43</v>
      </c>
      <c r="G2441">
        <v>0</v>
      </c>
      <c r="H2441">
        <v>0</v>
      </c>
      <c r="I2441">
        <v>59</v>
      </c>
      <c r="J2441">
        <v>3</v>
      </c>
      <c r="K2441" t="s">
        <v>7</v>
      </c>
      <c r="L2441" s="2">
        <f t="shared" si="77"/>
        <v>124</v>
      </c>
      <c r="M2441" s="3">
        <v>124</v>
      </c>
      <c r="N2441" s="6">
        <f>M2441/8</f>
        <v>15.5</v>
      </c>
      <c r="O2441" s="4">
        <f t="shared" si="78"/>
        <v>1.2174839442139063</v>
      </c>
    </row>
    <row r="2442" spans="1:15" x14ac:dyDescent="0.2">
      <c r="A2442" t="s">
        <v>1271</v>
      </c>
      <c r="B2442">
        <v>93</v>
      </c>
      <c r="C2442">
        <v>0</v>
      </c>
      <c r="D2442">
        <v>1</v>
      </c>
      <c r="E2442">
        <v>0</v>
      </c>
      <c r="F2442">
        <v>46</v>
      </c>
      <c r="G2442">
        <v>0</v>
      </c>
      <c r="H2442">
        <v>0</v>
      </c>
      <c r="I2442">
        <v>41</v>
      </c>
      <c r="J2442">
        <v>2</v>
      </c>
      <c r="K2442" t="s">
        <v>7</v>
      </c>
      <c r="L2442" s="2">
        <f t="shared" si="77"/>
        <v>90</v>
      </c>
      <c r="M2442" s="3">
        <v>90</v>
      </c>
      <c r="N2442" s="6">
        <f>M2442/8</f>
        <v>11.25</v>
      </c>
      <c r="O2442" s="4">
        <f t="shared" si="78"/>
        <v>1.0881360887005513</v>
      </c>
    </row>
    <row r="2443" spans="1:15" x14ac:dyDescent="0.2">
      <c r="A2443" t="s">
        <v>1424</v>
      </c>
      <c r="B2443">
        <v>80</v>
      </c>
      <c r="C2443">
        <v>0</v>
      </c>
      <c r="D2443">
        <v>24</v>
      </c>
      <c r="E2443">
        <v>0</v>
      </c>
      <c r="F2443">
        <v>56</v>
      </c>
      <c r="G2443">
        <v>0</v>
      </c>
      <c r="H2443">
        <v>1</v>
      </c>
      <c r="I2443">
        <v>54</v>
      </c>
      <c r="J2443">
        <v>0</v>
      </c>
      <c r="K2443" t="s">
        <v>7</v>
      </c>
      <c r="L2443" s="2">
        <f t="shared" si="77"/>
        <v>135</v>
      </c>
      <c r="M2443" s="3">
        <v>135</v>
      </c>
      <c r="N2443" s="6">
        <f>M2443/8</f>
        <v>16.875</v>
      </c>
      <c r="O2443" s="4">
        <f t="shared" si="78"/>
        <v>1.2522460504731183</v>
      </c>
    </row>
    <row r="2444" spans="1:15" x14ac:dyDescent="0.2">
      <c r="A2444" t="s">
        <v>1423</v>
      </c>
      <c r="B2444">
        <v>70</v>
      </c>
      <c r="C2444">
        <v>0</v>
      </c>
      <c r="D2444">
        <v>9</v>
      </c>
      <c r="E2444">
        <v>0</v>
      </c>
      <c r="F2444">
        <v>30</v>
      </c>
      <c r="G2444">
        <v>0</v>
      </c>
      <c r="H2444">
        <v>0</v>
      </c>
      <c r="I2444">
        <v>43</v>
      </c>
      <c r="J2444">
        <v>0</v>
      </c>
      <c r="K2444" t="s">
        <v>7</v>
      </c>
      <c r="L2444" s="2">
        <f t="shared" si="77"/>
        <v>82</v>
      </c>
      <c r="M2444" s="3">
        <v>82</v>
      </c>
      <c r="N2444" s="6">
        <f>M2444/8</f>
        <v>10.25</v>
      </c>
      <c r="O2444" s="4">
        <f t="shared" si="78"/>
        <v>1.0511525224473812</v>
      </c>
    </row>
    <row r="2445" spans="1:15" x14ac:dyDescent="0.2">
      <c r="A2445" t="s">
        <v>1305</v>
      </c>
      <c r="B2445">
        <v>71</v>
      </c>
      <c r="C2445">
        <v>0</v>
      </c>
      <c r="D2445">
        <v>9</v>
      </c>
      <c r="E2445">
        <v>1</v>
      </c>
      <c r="F2445">
        <v>36</v>
      </c>
      <c r="G2445">
        <v>0</v>
      </c>
      <c r="H2445">
        <v>0</v>
      </c>
      <c r="I2445">
        <v>49</v>
      </c>
      <c r="J2445">
        <v>1</v>
      </c>
      <c r="K2445" t="s">
        <v>7</v>
      </c>
      <c r="L2445" s="2">
        <f t="shared" si="77"/>
        <v>96</v>
      </c>
      <c r="M2445" s="3">
        <v>96</v>
      </c>
      <c r="N2445" s="6">
        <f>M2445/8</f>
        <v>12</v>
      </c>
      <c r="O2445" s="4">
        <f t="shared" si="78"/>
        <v>1.1139433523068367</v>
      </c>
    </row>
    <row r="2446" spans="1:15" x14ac:dyDescent="0.2">
      <c r="A2446" t="s">
        <v>1422</v>
      </c>
      <c r="B2446">
        <v>65</v>
      </c>
      <c r="C2446">
        <v>0</v>
      </c>
      <c r="D2446">
        <v>7</v>
      </c>
      <c r="E2446">
        <v>7</v>
      </c>
      <c r="F2446">
        <v>26</v>
      </c>
      <c r="G2446">
        <v>0</v>
      </c>
      <c r="H2446">
        <v>0</v>
      </c>
      <c r="I2446">
        <v>36</v>
      </c>
      <c r="J2446">
        <v>0</v>
      </c>
      <c r="K2446" t="s">
        <v>7</v>
      </c>
      <c r="L2446" s="2">
        <f t="shared" si="77"/>
        <v>76</v>
      </c>
      <c r="M2446" s="3">
        <v>76</v>
      </c>
      <c r="N2446" s="6">
        <f>M2446/8</f>
        <v>9.5</v>
      </c>
      <c r="O2446" s="4">
        <f t="shared" si="78"/>
        <v>1.0211892990699381</v>
      </c>
    </row>
    <row r="2447" spans="1:15" x14ac:dyDescent="0.2">
      <c r="A2447" t="s">
        <v>1421</v>
      </c>
      <c r="B2447">
        <v>85</v>
      </c>
      <c r="C2447">
        <v>0</v>
      </c>
      <c r="D2447">
        <v>0</v>
      </c>
      <c r="E2447">
        <v>0</v>
      </c>
      <c r="F2447">
        <v>36</v>
      </c>
      <c r="G2447">
        <v>0</v>
      </c>
      <c r="H2447">
        <v>0</v>
      </c>
      <c r="I2447">
        <v>65</v>
      </c>
      <c r="J2447">
        <v>0</v>
      </c>
      <c r="K2447" t="s">
        <v>7</v>
      </c>
      <c r="L2447" s="2">
        <f t="shared" si="77"/>
        <v>101</v>
      </c>
      <c r="M2447" s="3">
        <v>101</v>
      </c>
      <c r="N2447" s="6">
        <f>M2447/8</f>
        <v>12.625</v>
      </c>
      <c r="O2447" s="4">
        <f t="shared" si="78"/>
        <v>1.13433651094868</v>
      </c>
    </row>
    <row r="2448" spans="1:15" x14ac:dyDescent="0.2">
      <c r="A2448" t="s">
        <v>1420</v>
      </c>
      <c r="B2448">
        <v>63</v>
      </c>
      <c r="C2448">
        <v>0</v>
      </c>
      <c r="D2448">
        <v>32</v>
      </c>
      <c r="E2448">
        <v>24</v>
      </c>
      <c r="F2448">
        <v>43</v>
      </c>
      <c r="G2448">
        <v>0</v>
      </c>
      <c r="H2448">
        <v>23</v>
      </c>
      <c r="I2448">
        <v>0</v>
      </c>
      <c r="J2448">
        <v>15</v>
      </c>
      <c r="K2448" t="s">
        <v>7</v>
      </c>
      <c r="L2448" s="2">
        <f t="shared" si="77"/>
        <v>137</v>
      </c>
      <c r="M2448" s="3">
        <v>137</v>
      </c>
      <c r="N2448" s="6">
        <f>M2448/8</f>
        <v>17.125</v>
      </c>
      <c r="O2448" s="4">
        <f t="shared" si="78"/>
        <v>1.2582780152430313</v>
      </c>
    </row>
    <row r="2449" spans="1:15" x14ac:dyDescent="0.2">
      <c r="A2449" t="s">
        <v>1419</v>
      </c>
      <c r="B2449">
        <v>62</v>
      </c>
      <c r="C2449">
        <v>0</v>
      </c>
      <c r="D2449">
        <v>25</v>
      </c>
      <c r="E2449">
        <v>0</v>
      </c>
      <c r="F2449">
        <v>51</v>
      </c>
      <c r="G2449">
        <v>0</v>
      </c>
      <c r="H2449">
        <v>5</v>
      </c>
      <c r="I2449">
        <v>44</v>
      </c>
      <c r="J2449">
        <v>0</v>
      </c>
      <c r="K2449" t="s">
        <v>7</v>
      </c>
      <c r="L2449" s="2">
        <f t="shared" si="77"/>
        <v>125</v>
      </c>
      <c r="M2449" s="3">
        <v>125</v>
      </c>
      <c r="N2449" s="6">
        <f>M2449/8</f>
        <v>15.625</v>
      </c>
      <c r="O2449" s="4">
        <f t="shared" si="78"/>
        <v>1.2207616539751422</v>
      </c>
    </row>
    <row r="2450" spans="1:15" x14ac:dyDescent="0.2">
      <c r="A2450" t="s">
        <v>1278</v>
      </c>
      <c r="B2450">
        <v>65</v>
      </c>
      <c r="C2450">
        <v>0</v>
      </c>
      <c r="D2450">
        <v>0</v>
      </c>
      <c r="E2450">
        <v>10</v>
      </c>
      <c r="F2450">
        <v>17</v>
      </c>
      <c r="G2450">
        <v>0</v>
      </c>
      <c r="H2450">
        <v>0</v>
      </c>
      <c r="I2450">
        <v>42</v>
      </c>
      <c r="J2450">
        <v>2</v>
      </c>
      <c r="K2450" t="s">
        <v>7</v>
      </c>
      <c r="L2450" s="2">
        <f t="shared" si="77"/>
        <v>71</v>
      </c>
      <c r="M2450" s="3">
        <v>71</v>
      </c>
      <c r="N2450" s="6">
        <f>M2450/8</f>
        <v>8.875</v>
      </c>
      <c r="O2450" s="4">
        <f t="shared" si="78"/>
        <v>0.99453710429849784</v>
      </c>
    </row>
    <row r="2451" spans="1:15" x14ac:dyDescent="0.2">
      <c r="A2451" t="s">
        <v>1418</v>
      </c>
      <c r="B2451">
        <v>171</v>
      </c>
      <c r="C2451">
        <v>0</v>
      </c>
      <c r="D2451">
        <v>25</v>
      </c>
      <c r="E2451">
        <v>4</v>
      </c>
      <c r="F2451">
        <v>97</v>
      </c>
      <c r="G2451">
        <v>0</v>
      </c>
      <c r="H2451">
        <v>11</v>
      </c>
      <c r="I2451">
        <v>171</v>
      </c>
      <c r="J2451">
        <v>2</v>
      </c>
      <c r="K2451" t="s">
        <v>7</v>
      </c>
      <c r="L2451" s="2">
        <f t="shared" si="77"/>
        <v>310</v>
      </c>
      <c r="M2451" s="3">
        <v>310</v>
      </c>
      <c r="N2451" s="6">
        <f>M2451/8</f>
        <v>38.75</v>
      </c>
      <c r="O2451" s="4">
        <f t="shared" si="78"/>
        <v>1.599337132992489</v>
      </c>
    </row>
    <row r="2452" spans="1:15" x14ac:dyDescent="0.2">
      <c r="A2452" t="s">
        <v>1417</v>
      </c>
      <c r="B2452">
        <v>58</v>
      </c>
      <c r="C2452">
        <v>0</v>
      </c>
      <c r="D2452">
        <v>29</v>
      </c>
      <c r="E2452">
        <v>20</v>
      </c>
      <c r="F2452">
        <v>52</v>
      </c>
      <c r="G2452">
        <v>0</v>
      </c>
      <c r="H2452">
        <v>0</v>
      </c>
      <c r="I2452">
        <v>45</v>
      </c>
      <c r="J2452">
        <v>15</v>
      </c>
      <c r="K2452" t="s">
        <v>7</v>
      </c>
      <c r="L2452" s="2">
        <f t="shared" si="77"/>
        <v>161</v>
      </c>
      <c r="M2452" s="3">
        <v>161</v>
      </c>
      <c r="N2452" s="6">
        <f>M2452/8</f>
        <v>20.125</v>
      </c>
      <c r="O2452" s="4">
        <f t="shared" si="78"/>
        <v>1.3247967176217299</v>
      </c>
    </row>
    <row r="2453" spans="1:15" x14ac:dyDescent="0.2">
      <c r="A2453" t="s">
        <v>1191</v>
      </c>
      <c r="B2453">
        <v>69</v>
      </c>
      <c r="C2453">
        <v>0</v>
      </c>
      <c r="D2453">
        <v>1</v>
      </c>
      <c r="E2453">
        <v>2</v>
      </c>
      <c r="F2453">
        <v>30</v>
      </c>
      <c r="G2453">
        <v>0</v>
      </c>
      <c r="H2453">
        <v>0</v>
      </c>
      <c r="I2453">
        <v>29</v>
      </c>
      <c r="J2453">
        <v>0</v>
      </c>
      <c r="K2453" t="s">
        <v>7</v>
      </c>
      <c r="L2453" s="2">
        <f t="shared" si="77"/>
        <v>62</v>
      </c>
      <c r="M2453" s="3">
        <v>62</v>
      </c>
      <c r="N2453" s="6">
        <f>M2453/8</f>
        <v>7.75</v>
      </c>
      <c r="O2453" s="4">
        <f t="shared" si="78"/>
        <v>0.94200805302231327</v>
      </c>
    </row>
    <row r="2454" spans="1:15" x14ac:dyDescent="0.2">
      <c r="A2454" t="s">
        <v>1247</v>
      </c>
      <c r="B2454">
        <v>60</v>
      </c>
      <c r="C2454">
        <v>0</v>
      </c>
      <c r="D2454">
        <v>4</v>
      </c>
      <c r="E2454">
        <v>3</v>
      </c>
      <c r="F2454">
        <v>23</v>
      </c>
      <c r="G2454">
        <v>0</v>
      </c>
      <c r="H2454">
        <v>0</v>
      </c>
      <c r="I2454">
        <v>60</v>
      </c>
      <c r="J2454">
        <v>0</v>
      </c>
      <c r="K2454" t="s">
        <v>7</v>
      </c>
      <c r="L2454" s="2">
        <f t="shared" si="77"/>
        <v>90</v>
      </c>
      <c r="M2454" s="3">
        <v>90</v>
      </c>
      <c r="N2454" s="6">
        <f>M2454/8</f>
        <v>11.25</v>
      </c>
      <c r="O2454" s="4">
        <f t="shared" si="78"/>
        <v>1.0881360887005513</v>
      </c>
    </row>
    <row r="2455" spans="1:15" x14ac:dyDescent="0.2">
      <c r="A2455" t="s">
        <v>1416</v>
      </c>
      <c r="B2455">
        <v>55</v>
      </c>
      <c r="C2455">
        <v>0</v>
      </c>
      <c r="D2455">
        <v>14</v>
      </c>
      <c r="E2455">
        <v>0</v>
      </c>
      <c r="F2455">
        <v>38</v>
      </c>
      <c r="G2455">
        <v>0</v>
      </c>
      <c r="H2455">
        <v>0</v>
      </c>
      <c r="I2455">
        <v>39</v>
      </c>
      <c r="J2455">
        <v>1</v>
      </c>
      <c r="K2455" t="s">
        <v>7</v>
      </c>
      <c r="L2455" s="2">
        <f t="shared" si="77"/>
        <v>92</v>
      </c>
      <c r="M2455" s="3">
        <v>92</v>
      </c>
      <c r="N2455" s="6">
        <f>M2455/8</f>
        <v>11.5</v>
      </c>
      <c r="O2455" s="4">
        <f t="shared" si="78"/>
        <v>1.0969100130080565</v>
      </c>
    </row>
    <row r="2456" spans="1:15" x14ac:dyDescent="0.2">
      <c r="A2456" t="s">
        <v>1415</v>
      </c>
      <c r="B2456">
        <v>59</v>
      </c>
      <c r="C2456">
        <v>0</v>
      </c>
      <c r="D2456">
        <v>4</v>
      </c>
      <c r="E2456">
        <v>2</v>
      </c>
      <c r="F2456">
        <v>35</v>
      </c>
      <c r="G2456">
        <v>0</v>
      </c>
      <c r="H2456">
        <v>1</v>
      </c>
      <c r="I2456">
        <v>22</v>
      </c>
      <c r="J2456">
        <v>2</v>
      </c>
      <c r="K2456" t="s">
        <v>7</v>
      </c>
      <c r="L2456" s="2">
        <f t="shared" si="77"/>
        <v>66</v>
      </c>
      <c r="M2456" s="3">
        <v>66</v>
      </c>
      <c r="N2456" s="6">
        <f>M2456/8</f>
        <v>8.25</v>
      </c>
      <c r="O2456" s="4">
        <f t="shared" si="78"/>
        <v>0.96614173273903259</v>
      </c>
    </row>
    <row r="2457" spans="1:15" x14ac:dyDescent="0.2">
      <c r="A2457" t="s">
        <v>1414</v>
      </c>
      <c r="B2457">
        <v>53</v>
      </c>
      <c r="C2457">
        <v>0</v>
      </c>
      <c r="D2457">
        <v>7</v>
      </c>
      <c r="E2457">
        <v>2</v>
      </c>
      <c r="F2457">
        <v>31</v>
      </c>
      <c r="G2457">
        <v>0</v>
      </c>
      <c r="H2457">
        <v>4</v>
      </c>
      <c r="I2457">
        <v>27</v>
      </c>
      <c r="J2457">
        <v>0</v>
      </c>
      <c r="K2457" t="s">
        <v>7</v>
      </c>
      <c r="L2457" s="2">
        <f t="shared" si="77"/>
        <v>71</v>
      </c>
      <c r="M2457" s="3">
        <v>71</v>
      </c>
      <c r="N2457" s="6">
        <f>M2457/8</f>
        <v>8.875</v>
      </c>
      <c r="O2457" s="4">
        <f t="shared" si="78"/>
        <v>0.99453710429849784</v>
      </c>
    </row>
    <row r="2458" spans="1:15" x14ac:dyDescent="0.2">
      <c r="A2458" t="s">
        <v>1170</v>
      </c>
      <c r="B2458">
        <v>56</v>
      </c>
      <c r="C2458">
        <v>0</v>
      </c>
      <c r="D2458">
        <v>1</v>
      </c>
      <c r="E2458">
        <v>1</v>
      </c>
      <c r="F2458">
        <v>28</v>
      </c>
      <c r="G2458">
        <v>0</v>
      </c>
      <c r="H2458">
        <v>0</v>
      </c>
      <c r="I2458">
        <v>44</v>
      </c>
      <c r="J2458">
        <v>1</v>
      </c>
      <c r="K2458" t="s">
        <v>7</v>
      </c>
      <c r="L2458" s="2">
        <f t="shared" si="77"/>
        <v>75</v>
      </c>
      <c r="M2458" s="3">
        <v>75</v>
      </c>
      <c r="N2458" s="6">
        <f>M2458/8</f>
        <v>9.375</v>
      </c>
      <c r="O2458" s="4">
        <f t="shared" si="78"/>
        <v>1.0159881053841304</v>
      </c>
    </row>
    <row r="2459" spans="1:15" x14ac:dyDescent="0.2">
      <c r="A2459" t="s">
        <v>1413</v>
      </c>
      <c r="B2459">
        <v>52</v>
      </c>
      <c r="C2459">
        <v>0</v>
      </c>
      <c r="D2459">
        <v>0</v>
      </c>
      <c r="E2459">
        <v>0</v>
      </c>
      <c r="F2459">
        <v>4</v>
      </c>
      <c r="G2459">
        <v>0</v>
      </c>
      <c r="H2459">
        <v>0</v>
      </c>
      <c r="I2459">
        <v>14</v>
      </c>
      <c r="J2459">
        <v>0</v>
      </c>
      <c r="K2459" t="s">
        <v>7</v>
      </c>
      <c r="L2459" s="2">
        <f t="shared" si="77"/>
        <v>18</v>
      </c>
      <c r="M2459" s="3">
        <v>18</v>
      </c>
      <c r="N2459" s="6">
        <f>M2459/8</f>
        <v>2.25</v>
      </c>
      <c r="O2459" s="4">
        <f t="shared" si="78"/>
        <v>0.51188336097887432</v>
      </c>
    </row>
    <row r="2460" spans="1:15" x14ac:dyDescent="0.2">
      <c r="A2460" t="s">
        <v>1412</v>
      </c>
      <c r="B2460">
        <v>59</v>
      </c>
      <c r="C2460">
        <v>0</v>
      </c>
      <c r="D2460">
        <v>21</v>
      </c>
      <c r="E2460">
        <v>3</v>
      </c>
      <c r="F2460">
        <v>39</v>
      </c>
      <c r="G2460">
        <v>1</v>
      </c>
      <c r="H2460">
        <v>0</v>
      </c>
      <c r="I2460">
        <v>41</v>
      </c>
      <c r="J2460">
        <v>0</v>
      </c>
      <c r="K2460" t="s">
        <v>7</v>
      </c>
      <c r="L2460" s="2">
        <f t="shared" si="77"/>
        <v>105</v>
      </c>
      <c r="M2460" s="3">
        <v>105</v>
      </c>
      <c r="N2460" s="6">
        <f>M2460/8</f>
        <v>13.125</v>
      </c>
      <c r="O2460" s="4">
        <f t="shared" si="78"/>
        <v>1.1499884564914762</v>
      </c>
    </row>
    <row r="2461" spans="1:15" x14ac:dyDescent="0.2">
      <c r="A2461" t="s">
        <v>1411</v>
      </c>
      <c r="B2461">
        <v>51</v>
      </c>
      <c r="C2461">
        <v>0</v>
      </c>
      <c r="D2461">
        <v>31</v>
      </c>
      <c r="E2461">
        <v>12</v>
      </c>
      <c r="F2461">
        <v>32</v>
      </c>
      <c r="G2461">
        <v>0</v>
      </c>
      <c r="H2461">
        <v>6</v>
      </c>
      <c r="I2461">
        <v>35</v>
      </c>
      <c r="J2461">
        <v>5</v>
      </c>
      <c r="K2461" t="s">
        <v>7</v>
      </c>
      <c r="L2461" s="2">
        <f t="shared" si="77"/>
        <v>121</v>
      </c>
      <c r="M2461" s="3">
        <v>121</v>
      </c>
      <c r="N2461" s="6">
        <f>M2461/8</f>
        <v>15.125</v>
      </c>
      <c r="O2461" s="4">
        <f t="shared" si="78"/>
        <v>1.2074997233073055</v>
      </c>
    </row>
    <row r="2462" spans="1:15" x14ac:dyDescent="0.2">
      <c r="A2462" t="s">
        <v>1410</v>
      </c>
      <c r="B2462">
        <v>51</v>
      </c>
      <c r="C2462">
        <v>0</v>
      </c>
      <c r="D2462">
        <v>1</v>
      </c>
      <c r="E2462">
        <v>0</v>
      </c>
      <c r="F2462">
        <v>20</v>
      </c>
      <c r="G2462">
        <v>0</v>
      </c>
      <c r="H2462">
        <v>0</v>
      </c>
      <c r="I2462">
        <v>17</v>
      </c>
      <c r="J2462">
        <v>0</v>
      </c>
      <c r="K2462" t="s">
        <v>7</v>
      </c>
      <c r="L2462" s="2">
        <f t="shared" si="77"/>
        <v>38</v>
      </c>
      <c r="M2462" s="3">
        <v>38</v>
      </c>
      <c r="N2462" s="6">
        <f>M2462/8</f>
        <v>4.75</v>
      </c>
      <c r="O2462" s="4">
        <f t="shared" si="78"/>
        <v>0.75966784468963044</v>
      </c>
    </row>
    <row r="2463" spans="1:15" x14ac:dyDescent="0.2">
      <c r="A2463" t="s">
        <v>1409</v>
      </c>
      <c r="B2463">
        <v>50</v>
      </c>
      <c r="C2463">
        <v>0</v>
      </c>
      <c r="D2463">
        <v>21</v>
      </c>
      <c r="E2463">
        <v>1</v>
      </c>
      <c r="F2463">
        <v>40</v>
      </c>
      <c r="G2463">
        <v>0</v>
      </c>
      <c r="H2463">
        <v>0</v>
      </c>
      <c r="I2463">
        <v>33</v>
      </c>
      <c r="J2463">
        <v>0</v>
      </c>
      <c r="K2463" t="s">
        <v>7</v>
      </c>
      <c r="L2463" s="2">
        <f t="shared" si="77"/>
        <v>95</v>
      </c>
      <c r="M2463" s="3">
        <v>95</v>
      </c>
      <c r="N2463" s="6">
        <f>M2463/8</f>
        <v>11.875</v>
      </c>
      <c r="O2463" s="4">
        <f t="shared" si="78"/>
        <v>1.1097472377132287</v>
      </c>
    </row>
    <row r="2464" spans="1:15" x14ac:dyDescent="0.2">
      <c r="A2464" t="s">
        <v>1225</v>
      </c>
      <c r="B2464">
        <v>51</v>
      </c>
      <c r="C2464">
        <v>0</v>
      </c>
      <c r="D2464">
        <v>20</v>
      </c>
      <c r="E2464">
        <v>5</v>
      </c>
      <c r="F2464">
        <v>30</v>
      </c>
      <c r="G2464">
        <v>0</v>
      </c>
      <c r="H2464">
        <v>3</v>
      </c>
      <c r="I2464">
        <v>28</v>
      </c>
      <c r="J2464">
        <v>1</v>
      </c>
      <c r="K2464" t="s">
        <v>7</v>
      </c>
      <c r="L2464" s="2">
        <f t="shared" si="77"/>
        <v>87</v>
      </c>
      <c r="M2464" s="3">
        <v>87</v>
      </c>
      <c r="N2464" s="6">
        <f>M2464/8</f>
        <v>10.875</v>
      </c>
      <c r="O2464" s="4">
        <f t="shared" si="78"/>
        <v>1.0746336182969043</v>
      </c>
    </row>
    <row r="2465" spans="1:15" x14ac:dyDescent="0.2">
      <c r="A2465" t="s">
        <v>1233</v>
      </c>
      <c r="B2465">
        <v>51</v>
      </c>
      <c r="C2465">
        <v>0</v>
      </c>
      <c r="D2465">
        <v>7</v>
      </c>
      <c r="E2465">
        <v>0</v>
      </c>
      <c r="F2465">
        <v>21</v>
      </c>
      <c r="G2465">
        <v>0</v>
      </c>
      <c r="H2465">
        <v>0</v>
      </c>
      <c r="I2465">
        <v>19</v>
      </c>
      <c r="J2465">
        <v>0</v>
      </c>
      <c r="K2465" t="s">
        <v>7</v>
      </c>
      <c r="L2465" s="2">
        <f t="shared" si="77"/>
        <v>47</v>
      </c>
      <c r="M2465" s="3">
        <v>47</v>
      </c>
      <c r="N2465" s="6">
        <f>M2465/8</f>
        <v>5.875</v>
      </c>
      <c r="O2465" s="4">
        <f t="shared" si="78"/>
        <v>0.83727270250230024</v>
      </c>
    </row>
    <row r="2466" spans="1:15" x14ac:dyDescent="0.2">
      <c r="A2466" t="s">
        <v>1408</v>
      </c>
      <c r="B2466">
        <v>48</v>
      </c>
      <c r="C2466">
        <v>0</v>
      </c>
      <c r="D2466">
        <v>12</v>
      </c>
      <c r="E2466">
        <v>4</v>
      </c>
      <c r="F2466">
        <v>19</v>
      </c>
      <c r="G2466">
        <v>0</v>
      </c>
      <c r="H2466">
        <v>3</v>
      </c>
      <c r="I2466">
        <v>23</v>
      </c>
      <c r="J2466">
        <v>0</v>
      </c>
      <c r="K2466" t="s">
        <v>7</v>
      </c>
      <c r="L2466" s="2">
        <f t="shared" si="77"/>
        <v>61</v>
      </c>
      <c r="M2466" s="3">
        <v>61</v>
      </c>
      <c r="N2466" s="6">
        <f>M2466/8</f>
        <v>7.625</v>
      </c>
      <c r="O2466" s="4">
        <f t="shared" si="78"/>
        <v>0.93575910374531168</v>
      </c>
    </row>
    <row r="2467" spans="1:15" x14ac:dyDescent="0.2">
      <c r="A2467" t="s">
        <v>1407</v>
      </c>
      <c r="B2467">
        <v>48</v>
      </c>
      <c r="C2467">
        <v>0</v>
      </c>
      <c r="D2467">
        <v>0</v>
      </c>
      <c r="E2467">
        <v>0</v>
      </c>
      <c r="F2467">
        <v>17</v>
      </c>
      <c r="G2467">
        <v>0</v>
      </c>
      <c r="H2467">
        <v>0</v>
      </c>
      <c r="I2467">
        <v>24</v>
      </c>
      <c r="J2467">
        <v>0</v>
      </c>
      <c r="K2467" t="s">
        <v>7</v>
      </c>
      <c r="L2467" s="2">
        <f t="shared" si="77"/>
        <v>41</v>
      </c>
      <c r="M2467" s="3">
        <v>41</v>
      </c>
      <c r="N2467" s="6">
        <f>M2467/8</f>
        <v>5.125</v>
      </c>
      <c r="O2467" s="4">
        <f t="shared" si="78"/>
        <v>0.78710609303657009</v>
      </c>
    </row>
    <row r="2468" spans="1:15" x14ac:dyDescent="0.2">
      <c r="A2468" t="s">
        <v>1406</v>
      </c>
      <c r="B2468">
        <v>45</v>
      </c>
      <c r="C2468">
        <v>0</v>
      </c>
      <c r="D2468">
        <v>5</v>
      </c>
      <c r="E2468">
        <v>0</v>
      </c>
      <c r="F2468">
        <v>25</v>
      </c>
      <c r="G2468">
        <v>0</v>
      </c>
      <c r="H2468">
        <v>2</v>
      </c>
      <c r="I2468">
        <v>32</v>
      </c>
      <c r="J2468">
        <v>0</v>
      </c>
      <c r="K2468" t="s">
        <v>7</v>
      </c>
      <c r="L2468" s="2">
        <f t="shared" si="77"/>
        <v>64</v>
      </c>
      <c r="M2468" s="3">
        <v>64</v>
      </c>
      <c r="N2468" s="6">
        <f>M2468/8</f>
        <v>8</v>
      </c>
      <c r="O2468" s="4">
        <f t="shared" si="78"/>
        <v>0.95424250943932487</v>
      </c>
    </row>
    <row r="2469" spans="1:15" x14ac:dyDescent="0.2">
      <c r="A2469" t="s">
        <v>1405</v>
      </c>
      <c r="B2469">
        <v>54</v>
      </c>
      <c r="C2469">
        <v>0</v>
      </c>
      <c r="D2469">
        <v>2</v>
      </c>
      <c r="E2469">
        <v>2</v>
      </c>
      <c r="F2469">
        <v>10</v>
      </c>
      <c r="G2469">
        <v>0</v>
      </c>
      <c r="H2469">
        <v>0</v>
      </c>
      <c r="I2469">
        <v>19</v>
      </c>
      <c r="J2469">
        <v>0</v>
      </c>
      <c r="K2469" t="s">
        <v>7</v>
      </c>
      <c r="L2469" s="2">
        <f t="shared" si="77"/>
        <v>33</v>
      </c>
      <c r="M2469" s="3">
        <v>33</v>
      </c>
      <c r="N2469" s="6">
        <f>M2469/8</f>
        <v>4.125</v>
      </c>
      <c r="O2469" s="4">
        <f t="shared" si="78"/>
        <v>0.70969386972779192</v>
      </c>
    </row>
    <row r="2470" spans="1:15" x14ac:dyDescent="0.2">
      <c r="A2470" t="s">
        <v>1404</v>
      </c>
      <c r="B2470">
        <v>166</v>
      </c>
      <c r="C2470">
        <v>0</v>
      </c>
      <c r="D2470">
        <v>11</v>
      </c>
      <c r="E2470">
        <v>2</v>
      </c>
      <c r="F2470">
        <v>35</v>
      </c>
      <c r="G2470">
        <v>0</v>
      </c>
      <c r="H2470">
        <v>0</v>
      </c>
      <c r="I2470">
        <v>33</v>
      </c>
      <c r="J2470">
        <v>0</v>
      </c>
      <c r="K2470" t="s">
        <v>7</v>
      </c>
      <c r="L2470" s="2">
        <f t="shared" si="77"/>
        <v>81</v>
      </c>
      <c r="M2470" s="3">
        <v>81</v>
      </c>
      <c r="N2470" s="6">
        <f>M2470/8</f>
        <v>10.125</v>
      </c>
      <c r="O2470" s="4">
        <f t="shared" si="78"/>
        <v>1.0463000196529693</v>
      </c>
    </row>
    <row r="2471" spans="1:15" x14ac:dyDescent="0.2">
      <c r="A2471" t="s">
        <v>1403</v>
      </c>
      <c r="B2471">
        <v>44</v>
      </c>
      <c r="C2471">
        <v>0</v>
      </c>
      <c r="D2471">
        <v>3</v>
      </c>
      <c r="E2471">
        <v>0</v>
      </c>
      <c r="F2471">
        <v>14</v>
      </c>
      <c r="G2471">
        <v>0</v>
      </c>
      <c r="H2471">
        <v>0</v>
      </c>
      <c r="I2471">
        <v>15</v>
      </c>
      <c r="J2471">
        <v>0</v>
      </c>
      <c r="K2471" t="s">
        <v>7</v>
      </c>
      <c r="L2471" s="2">
        <f t="shared" si="77"/>
        <v>32</v>
      </c>
      <c r="M2471" s="3">
        <v>32</v>
      </c>
      <c r="N2471" s="6">
        <f>M2471/8</f>
        <v>4</v>
      </c>
      <c r="O2471" s="4">
        <f t="shared" si="78"/>
        <v>0.69897000433601886</v>
      </c>
    </row>
    <row r="2472" spans="1:15" x14ac:dyDescent="0.2">
      <c r="A2472" t="s">
        <v>1402</v>
      </c>
      <c r="B2472">
        <v>45</v>
      </c>
      <c r="C2472">
        <v>0</v>
      </c>
      <c r="D2472">
        <v>5</v>
      </c>
      <c r="E2472">
        <v>0</v>
      </c>
      <c r="F2472">
        <v>15</v>
      </c>
      <c r="G2472">
        <v>0</v>
      </c>
      <c r="H2472">
        <v>0</v>
      </c>
      <c r="I2472">
        <v>12</v>
      </c>
      <c r="J2472">
        <v>0</v>
      </c>
      <c r="K2472" t="s">
        <v>7</v>
      </c>
      <c r="L2472" s="2">
        <f t="shared" si="77"/>
        <v>32</v>
      </c>
      <c r="M2472" s="3">
        <v>32</v>
      </c>
      <c r="N2472" s="6">
        <f>M2472/8</f>
        <v>4</v>
      </c>
      <c r="O2472" s="4">
        <f t="shared" si="78"/>
        <v>0.69897000433601886</v>
      </c>
    </row>
    <row r="2473" spans="1:15" x14ac:dyDescent="0.2">
      <c r="A2473" t="s">
        <v>1401</v>
      </c>
      <c r="B2473">
        <v>42</v>
      </c>
      <c r="C2473">
        <v>0</v>
      </c>
      <c r="D2473">
        <v>0</v>
      </c>
      <c r="E2473">
        <v>0</v>
      </c>
      <c r="F2473">
        <v>27</v>
      </c>
      <c r="G2473">
        <v>0</v>
      </c>
      <c r="H2473">
        <v>0</v>
      </c>
      <c r="I2473">
        <v>21</v>
      </c>
      <c r="J2473">
        <v>0</v>
      </c>
      <c r="K2473" t="s">
        <v>7</v>
      </c>
      <c r="L2473" s="2">
        <f t="shared" si="77"/>
        <v>48</v>
      </c>
      <c r="M2473" s="3">
        <v>48</v>
      </c>
      <c r="N2473" s="6">
        <f>M2473/8</f>
        <v>6</v>
      </c>
      <c r="O2473" s="4">
        <f t="shared" si="78"/>
        <v>0.84509804001425681</v>
      </c>
    </row>
    <row r="2474" spans="1:15" x14ac:dyDescent="0.2">
      <c r="A2474" t="s">
        <v>1234</v>
      </c>
      <c r="B2474">
        <v>124</v>
      </c>
      <c r="C2474">
        <v>0</v>
      </c>
      <c r="D2474">
        <v>4</v>
      </c>
      <c r="E2474">
        <v>0</v>
      </c>
      <c r="F2474">
        <v>23</v>
      </c>
      <c r="G2474">
        <v>0</v>
      </c>
      <c r="H2474">
        <v>1</v>
      </c>
      <c r="I2474">
        <v>25</v>
      </c>
      <c r="J2474">
        <v>1</v>
      </c>
      <c r="K2474" t="s">
        <v>7</v>
      </c>
      <c r="L2474" s="2">
        <f t="shared" si="77"/>
        <v>54</v>
      </c>
      <c r="M2474" s="3">
        <v>54</v>
      </c>
      <c r="N2474" s="6">
        <f>M2474/8</f>
        <v>6.75</v>
      </c>
      <c r="O2474" s="4">
        <f t="shared" si="78"/>
        <v>0.88930170250631024</v>
      </c>
    </row>
    <row r="2475" spans="1:15" x14ac:dyDescent="0.2">
      <c r="A2475" t="s">
        <v>1400</v>
      </c>
      <c r="B2475">
        <v>40</v>
      </c>
      <c r="C2475">
        <v>0</v>
      </c>
      <c r="D2475">
        <v>1</v>
      </c>
      <c r="E2475">
        <v>1</v>
      </c>
      <c r="F2475">
        <v>16</v>
      </c>
      <c r="G2475">
        <v>0</v>
      </c>
      <c r="H2475">
        <v>0</v>
      </c>
      <c r="I2475">
        <v>34</v>
      </c>
      <c r="J2475">
        <v>1</v>
      </c>
      <c r="K2475" t="s">
        <v>7</v>
      </c>
      <c r="L2475" s="2">
        <f t="shared" si="77"/>
        <v>53</v>
      </c>
      <c r="M2475" s="3">
        <v>53</v>
      </c>
      <c r="N2475" s="6">
        <f>M2475/8</f>
        <v>6.625</v>
      </c>
      <c r="O2475" s="4">
        <f t="shared" si="78"/>
        <v>0.88223984801882349</v>
      </c>
    </row>
    <row r="2476" spans="1:15" x14ac:dyDescent="0.2">
      <c r="A2476" t="s">
        <v>1399</v>
      </c>
      <c r="B2476">
        <v>119</v>
      </c>
      <c r="C2476">
        <v>0</v>
      </c>
      <c r="D2476">
        <v>6</v>
      </c>
      <c r="E2476">
        <v>0</v>
      </c>
      <c r="F2476">
        <v>22</v>
      </c>
      <c r="G2476">
        <v>0</v>
      </c>
      <c r="H2476">
        <v>0</v>
      </c>
      <c r="I2476">
        <v>29</v>
      </c>
      <c r="J2476">
        <v>0</v>
      </c>
      <c r="K2476" t="s">
        <v>7</v>
      </c>
      <c r="L2476" s="2">
        <f t="shared" si="77"/>
        <v>57</v>
      </c>
      <c r="M2476" s="3">
        <v>57</v>
      </c>
      <c r="N2476" s="6">
        <f>M2476/8</f>
        <v>7.125</v>
      </c>
      <c r="O2476" s="4">
        <f t="shared" si="78"/>
        <v>0.90982336965091204</v>
      </c>
    </row>
    <row r="2477" spans="1:15" x14ac:dyDescent="0.2">
      <c r="A2477" t="s">
        <v>1398</v>
      </c>
      <c r="B2477">
        <v>41</v>
      </c>
      <c r="C2477">
        <v>2</v>
      </c>
      <c r="D2477">
        <v>1</v>
      </c>
      <c r="E2477">
        <v>8</v>
      </c>
      <c r="F2477">
        <v>27</v>
      </c>
      <c r="G2477">
        <v>0</v>
      </c>
      <c r="H2477">
        <v>0</v>
      </c>
      <c r="I2477">
        <v>16</v>
      </c>
      <c r="J2477">
        <v>5</v>
      </c>
      <c r="K2477" t="s">
        <v>7</v>
      </c>
      <c r="L2477" s="2">
        <f t="shared" si="77"/>
        <v>59</v>
      </c>
      <c r="M2477" s="3">
        <v>59</v>
      </c>
      <c r="N2477" s="6">
        <f>M2477/8</f>
        <v>7.375</v>
      </c>
      <c r="O2477" s="4">
        <f t="shared" si="78"/>
        <v>0.9229848157088828</v>
      </c>
    </row>
    <row r="2478" spans="1:15" x14ac:dyDescent="0.2">
      <c r="A2478" t="s">
        <v>1397</v>
      </c>
      <c r="B2478">
        <v>39</v>
      </c>
      <c r="C2478">
        <v>0</v>
      </c>
      <c r="D2478">
        <v>9</v>
      </c>
      <c r="E2478">
        <v>1</v>
      </c>
      <c r="F2478">
        <v>18</v>
      </c>
      <c r="G2478">
        <v>0</v>
      </c>
      <c r="H2478">
        <v>1</v>
      </c>
      <c r="I2478">
        <v>39</v>
      </c>
      <c r="J2478">
        <v>1</v>
      </c>
      <c r="K2478" t="s">
        <v>7</v>
      </c>
      <c r="L2478" s="2">
        <f t="shared" si="77"/>
        <v>69</v>
      </c>
      <c r="M2478" s="3">
        <v>69</v>
      </c>
      <c r="N2478" s="6">
        <f>M2478/8</f>
        <v>8.625</v>
      </c>
      <c r="O2478" s="4">
        <f t="shared" si="78"/>
        <v>0.9834007381805383</v>
      </c>
    </row>
    <row r="2479" spans="1:15" x14ac:dyDescent="0.2">
      <c r="A2479" t="s">
        <v>1396</v>
      </c>
      <c r="B2479">
        <v>39</v>
      </c>
      <c r="C2479">
        <v>0</v>
      </c>
      <c r="D2479">
        <v>11</v>
      </c>
      <c r="E2479">
        <v>2</v>
      </c>
      <c r="F2479">
        <v>21</v>
      </c>
      <c r="G2479">
        <v>0</v>
      </c>
      <c r="H2479">
        <v>0</v>
      </c>
      <c r="I2479">
        <v>20</v>
      </c>
      <c r="J2479">
        <v>0</v>
      </c>
      <c r="K2479" t="s">
        <v>7</v>
      </c>
      <c r="L2479" s="2">
        <f t="shared" si="77"/>
        <v>54</v>
      </c>
      <c r="M2479" s="3">
        <v>54</v>
      </c>
      <c r="N2479" s="6">
        <f>M2479/8</f>
        <v>6.75</v>
      </c>
      <c r="O2479" s="4">
        <f t="shared" si="78"/>
        <v>0.88930170250631024</v>
      </c>
    </row>
    <row r="2480" spans="1:15" x14ac:dyDescent="0.2">
      <c r="A2480" t="s">
        <v>1395</v>
      </c>
      <c r="B2480">
        <v>55</v>
      </c>
      <c r="C2480">
        <v>0</v>
      </c>
      <c r="D2480">
        <v>9</v>
      </c>
      <c r="E2480">
        <v>0</v>
      </c>
      <c r="F2480">
        <v>27</v>
      </c>
      <c r="G2480">
        <v>0</v>
      </c>
      <c r="H2480">
        <v>0</v>
      </c>
      <c r="I2480">
        <v>30</v>
      </c>
      <c r="J2480">
        <v>0</v>
      </c>
      <c r="K2480" t="s">
        <v>7</v>
      </c>
      <c r="L2480" s="2">
        <f t="shared" si="77"/>
        <v>66</v>
      </c>
      <c r="M2480" s="3">
        <v>66</v>
      </c>
      <c r="N2480" s="6">
        <f>M2480/8</f>
        <v>8.25</v>
      </c>
      <c r="O2480" s="4">
        <f t="shared" si="78"/>
        <v>0.96614173273903259</v>
      </c>
    </row>
    <row r="2481" spans="1:15" x14ac:dyDescent="0.2">
      <c r="A2481" t="s">
        <v>1394</v>
      </c>
      <c r="B2481">
        <v>37</v>
      </c>
      <c r="C2481">
        <v>0</v>
      </c>
      <c r="D2481">
        <v>12</v>
      </c>
      <c r="E2481">
        <v>9</v>
      </c>
      <c r="F2481">
        <v>27</v>
      </c>
      <c r="G2481">
        <v>0</v>
      </c>
      <c r="H2481">
        <v>0</v>
      </c>
      <c r="I2481">
        <v>27</v>
      </c>
      <c r="J2481">
        <v>0</v>
      </c>
      <c r="K2481" t="s">
        <v>7</v>
      </c>
      <c r="L2481" s="2">
        <f t="shared" si="77"/>
        <v>75</v>
      </c>
      <c r="M2481" s="3">
        <v>75</v>
      </c>
      <c r="N2481" s="6">
        <f>M2481/8</f>
        <v>9.375</v>
      </c>
      <c r="O2481" s="4">
        <f t="shared" si="78"/>
        <v>1.0159881053841304</v>
      </c>
    </row>
    <row r="2482" spans="1:15" x14ac:dyDescent="0.2">
      <c r="A2482" t="s">
        <v>1221</v>
      </c>
      <c r="B2482">
        <v>125</v>
      </c>
      <c r="C2482">
        <v>0</v>
      </c>
      <c r="D2482">
        <v>10</v>
      </c>
      <c r="E2482">
        <v>0</v>
      </c>
      <c r="F2482">
        <v>36</v>
      </c>
      <c r="G2482">
        <v>0</v>
      </c>
      <c r="H2482">
        <v>0</v>
      </c>
      <c r="I2482">
        <v>41</v>
      </c>
      <c r="J2482">
        <v>0</v>
      </c>
      <c r="K2482" t="s">
        <v>7</v>
      </c>
      <c r="L2482" s="2">
        <f t="shared" si="77"/>
        <v>87</v>
      </c>
      <c r="M2482" s="3">
        <v>87</v>
      </c>
      <c r="N2482" s="6">
        <f>M2482/8</f>
        <v>10.875</v>
      </c>
      <c r="O2482" s="4">
        <f t="shared" si="78"/>
        <v>1.0746336182969043</v>
      </c>
    </row>
    <row r="2483" spans="1:15" x14ac:dyDescent="0.2">
      <c r="A2483" t="s">
        <v>1351</v>
      </c>
      <c r="B2483">
        <v>49</v>
      </c>
      <c r="C2483">
        <v>0</v>
      </c>
      <c r="D2483">
        <v>5</v>
      </c>
      <c r="E2483">
        <v>0</v>
      </c>
      <c r="F2483">
        <v>24</v>
      </c>
      <c r="G2483">
        <v>0</v>
      </c>
      <c r="H2483">
        <v>0</v>
      </c>
      <c r="I2483">
        <v>27</v>
      </c>
      <c r="J2483">
        <v>0</v>
      </c>
      <c r="K2483" t="s">
        <v>7</v>
      </c>
      <c r="L2483" s="2">
        <f t="shared" si="77"/>
        <v>56</v>
      </c>
      <c r="M2483" s="3">
        <v>56</v>
      </c>
      <c r="N2483" s="6">
        <f>M2483/8</f>
        <v>7</v>
      </c>
      <c r="O2483" s="4">
        <f t="shared" si="78"/>
        <v>0.90308998699194354</v>
      </c>
    </row>
    <row r="2484" spans="1:15" x14ac:dyDescent="0.2">
      <c r="A2484" t="s">
        <v>1227</v>
      </c>
      <c r="B2484">
        <v>38</v>
      </c>
      <c r="C2484">
        <v>0</v>
      </c>
      <c r="D2484">
        <v>2</v>
      </c>
      <c r="E2484">
        <v>1</v>
      </c>
      <c r="F2484">
        <v>14</v>
      </c>
      <c r="G2484">
        <v>0</v>
      </c>
      <c r="H2484">
        <v>0</v>
      </c>
      <c r="I2484">
        <v>5</v>
      </c>
      <c r="J2484">
        <v>1</v>
      </c>
      <c r="K2484" t="s">
        <v>7</v>
      </c>
      <c r="L2484" s="2">
        <f t="shared" si="77"/>
        <v>23</v>
      </c>
      <c r="M2484" s="3">
        <v>23</v>
      </c>
      <c r="N2484" s="6">
        <f>M2484/8</f>
        <v>2.875</v>
      </c>
      <c r="O2484" s="4">
        <f t="shared" si="78"/>
        <v>0.5882717068423291</v>
      </c>
    </row>
    <row r="2485" spans="1:15" x14ac:dyDescent="0.2">
      <c r="A2485" t="s">
        <v>1393</v>
      </c>
      <c r="B2485">
        <v>184</v>
      </c>
      <c r="C2485">
        <v>0</v>
      </c>
      <c r="D2485">
        <v>34</v>
      </c>
      <c r="E2485">
        <v>11</v>
      </c>
      <c r="F2485">
        <v>134</v>
      </c>
      <c r="G2485">
        <v>0</v>
      </c>
      <c r="H2485">
        <v>3</v>
      </c>
      <c r="I2485">
        <v>135</v>
      </c>
      <c r="J2485">
        <v>0</v>
      </c>
      <c r="K2485" t="s">
        <v>7</v>
      </c>
      <c r="L2485" s="2">
        <f t="shared" si="77"/>
        <v>317</v>
      </c>
      <c r="M2485" s="3">
        <v>317</v>
      </c>
      <c r="N2485" s="6">
        <f>M2485/8</f>
        <v>39.625</v>
      </c>
      <c r="O2485" s="4">
        <f t="shared" si="78"/>
        <v>1.6087933739869309</v>
      </c>
    </row>
    <row r="2486" spans="1:15" x14ac:dyDescent="0.2">
      <c r="A2486" t="s">
        <v>1392</v>
      </c>
      <c r="B2486">
        <v>32</v>
      </c>
      <c r="C2486">
        <v>0</v>
      </c>
      <c r="D2486">
        <v>3</v>
      </c>
      <c r="E2486">
        <v>1</v>
      </c>
      <c r="F2486">
        <v>7</v>
      </c>
      <c r="G2486">
        <v>7</v>
      </c>
      <c r="H2486">
        <v>1</v>
      </c>
      <c r="I2486">
        <v>7</v>
      </c>
      <c r="J2486">
        <v>1</v>
      </c>
      <c r="K2486" t="s">
        <v>7</v>
      </c>
      <c r="L2486" s="2">
        <f t="shared" si="77"/>
        <v>27</v>
      </c>
      <c r="M2486" s="3">
        <v>27</v>
      </c>
      <c r="N2486" s="6">
        <f>M2486/8</f>
        <v>3.375</v>
      </c>
      <c r="O2486" s="4">
        <f t="shared" si="78"/>
        <v>0.64097805735833202</v>
      </c>
    </row>
    <row r="2487" spans="1:15" x14ac:dyDescent="0.2">
      <c r="A2487" t="s">
        <v>1391</v>
      </c>
      <c r="B2487">
        <v>32</v>
      </c>
      <c r="C2487">
        <v>0</v>
      </c>
      <c r="D2487">
        <v>4</v>
      </c>
      <c r="E2487">
        <v>0</v>
      </c>
      <c r="F2487">
        <v>26</v>
      </c>
      <c r="G2487">
        <v>0</v>
      </c>
      <c r="H2487">
        <v>0</v>
      </c>
      <c r="I2487">
        <v>28</v>
      </c>
      <c r="J2487">
        <v>0</v>
      </c>
      <c r="K2487" t="s">
        <v>7</v>
      </c>
      <c r="L2487" s="2">
        <f t="shared" si="77"/>
        <v>58</v>
      </c>
      <c r="M2487" s="3">
        <v>58</v>
      </c>
      <c r="N2487" s="6">
        <f>M2487/8</f>
        <v>7.25</v>
      </c>
      <c r="O2487" s="4">
        <f t="shared" si="78"/>
        <v>0.91645394854992512</v>
      </c>
    </row>
    <row r="2488" spans="1:15" x14ac:dyDescent="0.2">
      <c r="A2488" t="s">
        <v>1344</v>
      </c>
      <c r="B2488">
        <v>42</v>
      </c>
      <c r="C2488">
        <v>0</v>
      </c>
      <c r="D2488">
        <v>17</v>
      </c>
      <c r="E2488">
        <v>0</v>
      </c>
      <c r="F2488">
        <v>37</v>
      </c>
      <c r="G2488">
        <v>0</v>
      </c>
      <c r="H2488">
        <v>0</v>
      </c>
      <c r="I2488">
        <v>37</v>
      </c>
      <c r="J2488">
        <v>0</v>
      </c>
      <c r="K2488" t="s">
        <v>7</v>
      </c>
      <c r="L2488" s="2">
        <f t="shared" si="77"/>
        <v>91</v>
      </c>
      <c r="M2488" s="3">
        <v>91</v>
      </c>
      <c r="N2488" s="6">
        <f>M2488/8</f>
        <v>11.375</v>
      </c>
      <c r="O2488" s="4">
        <f t="shared" si="78"/>
        <v>1.0925452076056064</v>
      </c>
    </row>
    <row r="2489" spans="1:15" x14ac:dyDescent="0.2">
      <c r="A2489" t="s">
        <v>1390</v>
      </c>
      <c r="B2489">
        <v>323</v>
      </c>
      <c r="C2489">
        <v>0</v>
      </c>
      <c r="D2489">
        <v>24</v>
      </c>
      <c r="E2489">
        <v>5</v>
      </c>
      <c r="F2489">
        <v>47</v>
      </c>
      <c r="G2489">
        <v>0</v>
      </c>
      <c r="H2489">
        <v>2</v>
      </c>
      <c r="I2489">
        <v>53</v>
      </c>
      <c r="J2489">
        <v>1</v>
      </c>
      <c r="K2489" t="s">
        <v>7</v>
      </c>
      <c r="L2489" s="2">
        <f t="shared" si="77"/>
        <v>132</v>
      </c>
      <c r="M2489" s="3">
        <v>132</v>
      </c>
      <c r="N2489" s="6">
        <f>M2489/8</f>
        <v>16.5</v>
      </c>
      <c r="O2489" s="4">
        <f t="shared" si="78"/>
        <v>1.2430380486862944</v>
      </c>
    </row>
    <row r="2490" spans="1:15" x14ac:dyDescent="0.2">
      <c r="A2490" t="s">
        <v>1389</v>
      </c>
      <c r="B2490">
        <v>31</v>
      </c>
      <c r="C2490">
        <v>0</v>
      </c>
      <c r="D2490">
        <v>14</v>
      </c>
      <c r="E2490">
        <v>15</v>
      </c>
      <c r="F2490">
        <v>20</v>
      </c>
      <c r="G2490">
        <v>0</v>
      </c>
      <c r="H2490">
        <v>14</v>
      </c>
      <c r="I2490">
        <v>6</v>
      </c>
      <c r="J2490">
        <v>10</v>
      </c>
      <c r="K2490" t="s">
        <v>7</v>
      </c>
      <c r="L2490" s="2">
        <f t="shared" si="77"/>
        <v>79</v>
      </c>
      <c r="M2490" s="3">
        <v>79</v>
      </c>
      <c r="N2490" s="6">
        <f>M2490/8</f>
        <v>9.875</v>
      </c>
      <c r="O2490" s="4">
        <f t="shared" si="78"/>
        <v>1.0364292656266749</v>
      </c>
    </row>
    <row r="2491" spans="1:15" x14ac:dyDescent="0.2">
      <c r="A2491" t="s">
        <v>1388</v>
      </c>
      <c r="B2491">
        <v>31</v>
      </c>
      <c r="C2491">
        <v>0</v>
      </c>
      <c r="D2491">
        <v>16</v>
      </c>
      <c r="E2491">
        <v>0</v>
      </c>
      <c r="F2491">
        <v>26</v>
      </c>
      <c r="G2491">
        <v>0</v>
      </c>
      <c r="H2491">
        <v>0</v>
      </c>
      <c r="I2491">
        <v>28</v>
      </c>
      <c r="J2491">
        <v>0</v>
      </c>
      <c r="K2491" t="s">
        <v>7</v>
      </c>
      <c r="L2491" s="2">
        <f t="shared" si="77"/>
        <v>70</v>
      </c>
      <c r="M2491" s="3">
        <v>70</v>
      </c>
      <c r="N2491" s="6">
        <f>M2491/8</f>
        <v>8.75</v>
      </c>
      <c r="O2491" s="4">
        <f t="shared" si="78"/>
        <v>0.98900461569853682</v>
      </c>
    </row>
    <row r="2492" spans="1:15" x14ac:dyDescent="0.2">
      <c r="A2492" t="s">
        <v>1316</v>
      </c>
      <c r="B2492">
        <v>37</v>
      </c>
      <c r="C2492">
        <v>0</v>
      </c>
      <c r="D2492">
        <v>3</v>
      </c>
      <c r="E2492">
        <v>1</v>
      </c>
      <c r="F2492">
        <v>23</v>
      </c>
      <c r="G2492">
        <v>0</v>
      </c>
      <c r="H2492">
        <v>0</v>
      </c>
      <c r="I2492">
        <v>22</v>
      </c>
      <c r="J2492">
        <v>0</v>
      </c>
      <c r="K2492" t="s">
        <v>7</v>
      </c>
      <c r="L2492" s="2">
        <f t="shared" si="77"/>
        <v>49</v>
      </c>
      <c r="M2492" s="3">
        <v>49</v>
      </c>
      <c r="N2492" s="6">
        <f>M2492/8</f>
        <v>6.125</v>
      </c>
      <c r="O2492" s="4">
        <f t="shared" si="78"/>
        <v>0.85278486868054781</v>
      </c>
    </row>
    <row r="2493" spans="1:15" x14ac:dyDescent="0.2">
      <c r="A2493" t="s">
        <v>1387</v>
      </c>
      <c r="B2493">
        <v>30</v>
      </c>
      <c r="C2493">
        <v>0</v>
      </c>
      <c r="D2493">
        <v>20</v>
      </c>
      <c r="E2493">
        <v>1</v>
      </c>
      <c r="F2493">
        <v>19</v>
      </c>
      <c r="G2493">
        <v>0</v>
      </c>
      <c r="H2493">
        <v>0</v>
      </c>
      <c r="I2493">
        <v>21</v>
      </c>
      <c r="J2493">
        <v>0</v>
      </c>
      <c r="K2493" t="s">
        <v>7</v>
      </c>
      <c r="L2493" s="2">
        <f t="shared" si="77"/>
        <v>61</v>
      </c>
      <c r="M2493" s="3">
        <v>61</v>
      </c>
      <c r="N2493" s="6">
        <f>M2493/8</f>
        <v>7.625</v>
      </c>
      <c r="O2493" s="4">
        <f t="shared" si="78"/>
        <v>0.93575910374531168</v>
      </c>
    </row>
    <row r="2494" spans="1:15" x14ac:dyDescent="0.2">
      <c r="A2494" t="s">
        <v>1294</v>
      </c>
      <c r="B2494">
        <v>36</v>
      </c>
      <c r="C2494">
        <v>0</v>
      </c>
      <c r="D2494">
        <v>0</v>
      </c>
      <c r="E2494">
        <v>0</v>
      </c>
      <c r="F2494">
        <v>30</v>
      </c>
      <c r="G2494">
        <v>0</v>
      </c>
      <c r="H2494">
        <v>1</v>
      </c>
      <c r="I2494">
        <v>17</v>
      </c>
      <c r="J2494">
        <v>0</v>
      </c>
      <c r="K2494" t="s">
        <v>7</v>
      </c>
      <c r="L2494" s="2">
        <f t="shared" si="77"/>
        <v>48</v>
      </c>
      <c r="M2494" s="3">
        <v>48</v>
      </c>
      <c r="N2494" s="6">
        <f>M2494/8</f>
        <v>6</v>
      </c>
      <c r="O2494" s="4">
        <f t="shared" si="78"/>
        <v>0.84509804001425681</v>
      </c>
    </row>
    <row r="2495" spans="1:15" x14ac:dyDescent="0.2">
      <c r="A2495" t="s">
        <v>1386</v>
      </c>
      <c r="B2495">
        <v>30</v>
      </c>
      <c r="C2495">
        <v>0</v>
      </c>
      <c r="D2495">
        <v>0</v>
      </c>
      <c r="E2495">
        <v>3</v>
      </c>
      <c r="F2495">
        <v>22</v>
      </c>
      <c r="G2495">
        <v>0</v>
      </c>
      <c r="H2495">
        <v>0</v>
      </c>
      <c r="I2495">
        <v>19</v>
      </c>
      <c r="J2495">
        <v>0</v>
      </c>
      <c r="K2495" t="s">
        <v>7</v>
      </c>
      <c r="L2495" s="2">
        <f t="shared" si="77"/>
        <v>44</v>
      </c>
      <c r="M2495" s="3">
        <v>44</v>
      </c>
      <c r="N2495" s="6">
        <f>M2495/8</f>
        <v>5.5</v>
      </c>
      <c r="O2495" s="4">
        <f t="shared" si="78"/>
        <v>0.81291335664285558</v>
      </c>
    </row>
    <row r="2496" spans="1:15" x14ac:dyDescent="0.2">
      <c r="A2496" t="s">
        <v>1272</v>
      </c>
      <c r="B2496">
        <v>33</v>
      </c>
      <c r="C2496">
        <v>0</v>
      </c>
      <c r="D2496">
        <v>1</v>
      </c>
      <c r="E2496">
        <v>0</v>
      </c>
      <c r="F2496">
        <v>27</v>
      </c>
      <c r="G2496">
        <v>0</v>
      </c>
      <c r="H2496">
        <v>0</v>
      </c>
      <c r="I2496">
        <v>6</v>
      </c>
      <c r="J2496">
        <v>7</v>
      </c>
      <c r="K2496" t="s">
        <v>7</v>
      </c>
      <c r="L2496" s="2">
        <f t="shared" si="77"/>
        <v>41</v>
      </c>
      <c r="M2496" s="3">
        <v>41</v>
      </c>
      <c r="N2496" s="6">
        <f>M2496/8</f>
        <v>5.125</v>
      </c>
      <c r="O2496" s="4">
        <f t="shared" si="78"/>
        <v>0.78710609303657009</v>
      </c>
    </row>
    <row r="2497" spans="1:15" x14ac:dyDescent="0.2">
      <c r="A2497" t="s">
        <v>1285</v>
      </c>
      <c r="B2497">
        <v>33</v>
      </c>
      <c r="C2497">
        <v>0</v>
      </c>
      <c r="D2497">
        <v>11</v>
      </c>
      <c r="E2497">
        <v>2</v>
      </c>
      <c r="F2497">
        <v>14</v>
      </c>
      <c r="G2497">
        <v>0</v>
      </c>
      <c r="H2497">
        <v>2</v>
      </c>
      <c r="I2497">
        <v>13</v>
      </c>
      <c r="J2497">
        <v>0</v>
      </c>
      <c r="K2497" t="s">
        <v>7</v>
      </c>
      <c r="L2497" s="2">
        <f t="shared" si="77"/>
        <v>42</v>
      </c>
      <c r="M2497" s="3">
        <v>42</v>
      </c>
      <c r="N2497" s="6">
        <f>M2497/8</f>
        <v>5.25</v>
      </c>
      <c r="O2497" s="4">
        <f t="shared" si="78"/>
        <v>0.79588001734407521</v>
      </c>
    </row>
    <row r="2498" spans="1:15" x14ac:dyDescent="0.2">
      <c r="A2498" t="s">
        <v>1385</v>
      </c>
      <c r="B2498">
        <v>35</v>
      </c>
      <c r="C2498">
        <v>0</v>
      </c>
      <c r="D2498">
        <v>7</v>
      </c>
      <c r="E2498">
        <v>2</v>
      </c>
      <c r="F2498">
        <v>20</v>
      </c>
      <c r="G2498">
        <v>0</v>
      </c>
      <c r="H2498">
        <v>2</v>
      </c>
      <c r="I2498">
        <v>24</v>
      </c>
      <c r="J2498">
        <v>0</v>
      </c>
      <c r="K2498" t="s">
        <v>7</v>
      </c>
      <c r="L2498" s="2">
        <f t="shared" si="77"/>
        <v>55</v>
      </c>
      <c r="M2498" s="3">
        <v>55</v>
      </c>
      <c r="N2498" s="6">
        <f>M2498/8</f>
        <v>6.875</v>
      </c>
      <c r="O2498" s="4">
        <f t="shared" si="78"/>
        <v>0.89625056246163814</v>
      </c>
    </row>
    <row r="2499" spans="1:15" x14ac:dyDescent="0.2">
      <c r="A2499" t="s">
        <v>1384</v>
      </c>
      <c r="B2499">
        <v>30</v>
      </c>
      <c r="C2499">
        <v>0</v>
      </c>
      <c r="D2499">
        <v>0</v>
      </c>
      <c r="E2499">
        <v>0</v>
      </c>
      <c r="F2499">
        <v>11</v>
      </c>
      <c r="G2499">
        <v>0</v>
      </c>
      <c r="H2499">
        <v>0</v>
      </c>
      <c r="I2499">
        <v>29</v>
      </c>
      <c r="J2499">
        <v>0</v>
      </c>
      <c r="K2499" t="s">
        <v>7</v>
      </c>
      <c r="L2499" s="2">
        <f t="shared" ref="L2499:L2562" si="79">SUM(C2499:J2499)</f>
        <v>40</v>
      </c>
      <c r="M2499" s="3">
        <v>40</v>
      </c>
      <c r="N2499" s="6">
        <f>M2499/8</f>
        <v>5</v>
      </c>
      <c r="O2499" s="4">
        <f t="shared" ref="O2499:O2562" si="80">LOG10(N2499+1)</f>
        <v>0.77815125038364363</v>
      </c>
    </row>
    <row r="2500" spans="1:15" x14ac:dyDescent="0.2">
      <c r="A2500" t="s">
        <v>1383</v>
      </c>
      <c r="B2500">
        <v>29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4</v>
      </c>
      <c r="J2500">
        <v>1</v>
      </c>
      <c r="K2500" t="s">
        <v>7</v>
      </c>
      <c r="L2500" s="2">
        <f t="shared" si="79"/>
        <v>6</v>
      </c>
      <c r="M2500" s="3">
        <v>6</v>
      </c>
      <c r="N2500" s="6">
        <f>M2500/8</f>
        <v>0.75</v>
      </c>
      <c r="O2500" s="4">
        <f t="shared" si="80"/>
        <v>0.24303804868629444</v>
      </c>
    </row>
    <row r="2501" spans="1:15" x14ac:dyDescent="0.2">
      <c r="A2501" t="s">
        <v>183</v>
      </c>
      <c r="B2501">
        <v>136</v>
      </c>
      <c r="C2501">
        <v>0</v>
      </c>
      <c r="D2501">
        <v>35</v>
      </c>
      <c r="E2501">
        <v>1</v>
      </c>
      <c r="F2501">
        <v>70</v>
      </c>
      <c r="G2501">
        <v>1</v>
      </c>
      <c r="H2501">
        <v>0</v>
      </c>
      <c r="I2501">
        <v>76</v>
      </c>
      <c r="J2501">
        <v>0</v>
      </c>
      <c r="K2501" t="s">
        <v>7</v>
      </c>
      <c r="L2501" s="2">
        <f t="shared" si="79"/>
        <v>183</v>
      </c>
      <c r="M2501" s="3">
        <v>183</v>
      </c>
      <c r="N2501" s="6">
        <f>M2501/8</f>
        <v>22.875</v>
      </c>
      <c r="O2501" s="4">
        <f t="shared" si="80"/>
        <v>1.3779433802557839</v>
      </c>
    </row>
    <row r="2502" spans="1:15" x14ac:dyDescent="0.2">
      <c r="A2502" t="s">
        <v>1200</v>
      </c>
      <c r="B2502">
        <v>35</v>
      </c>
      <c r="C2502">
        <v>0</v>
      </c>
      <c r="D2502">
        <v>10</v>
      </c>
      <c r="E2502">
        <v>0</v>
      </c>
      <c r="F2502">
        <v>30</v>
      </c>
      <c r="G2502">
        <v>0</v>
      </c>
      <c r="H2502">
        <v>0</v>
      </c>
      <c r="I2502">
        <v>24</v>
      </c>
      <c r="J2502">
        <v>0</v>
      </c>
      <c r="K2502" t="s">
        <v>7</v>
      </c>
      <c r="L2502" s="2">
        <f t="shared" si="79"/>
        <v>64</v>
      </c>
      <c r="M2502" s="3">
        <v>64</v>
      </c>
      <c r="N2502" s="6">
        <f>M2502/8</f>
        <v>8</v>
      </c>
      <c r="O2502" s="4">
        <f t="shared" si="80"/>
        <v>0.95424250943932487</v>
      </c>
    </row>
    <row r="2503" spans="1:15" x14ac:dyDescent="0.2">
      <c r="A2503" t="s">
        <v>1382</v>
      </c>
      <c r="B2503">
        <v>149</v>
      </c>
      <c r="C2503">
        <v>0</v>
      </c>
      <c r="D2503">
        <v>23</v>
      </c>
      <c r="E2503">
        <v>1</v>
      </c>
      <c r="F2503">
        <v>104</v>
      </c>
      <c r="G2503">
        <v>2</v>
      </c>
      <c r="H2503">
        <v>8</v>
      </c>
      <c r="I2503">
        <v>115</v>
      </c>
      <c r="J2503">
        <v>0</v>
      </c>
      <c r="K2503" t="s">
        <v>7</v>
      </c>
      <c r="L2503" s="2">
        <f t="shared" si="79"/>
        <v>253</v>
      </c>
      <c r="M2503" s="3">
        <v>253</v>
      </c>
      <c r="N2503" s="6">
        <f>M2503/8</f>
        <v>31.625</v>
      </c>
      <c r="O2503" s="4">
        <f t="shared" si="80"/>
        <v>1.5135505203463373</v>
      </c>
    </row>
    <row r="2504" spans="1:15" x14ac:dyDescent="0.2">
      <c r="A2504" t="s">
        <v>1228</v>
      </c>
      <c r="B2504">
        <v>29</v>
      </c>
      <c r="C2504">
        <v>0</v>
      </c>
      <c r="D2504">
        <v>2</v>
      </c>
      <c r="E2504">
        <v>1</v>
      </c>
      <c r="F2504">
        <v>17</v>
      </c>
      <c r="G2504">
        <v>0</v>
      </c>
      <c r="H2504">
        <v>0</v>
      </c>
      <c r="I2504">
        <v>6</v>
      </c>
      <c r="J2504">
        <v>0</v>
      </c>
      <c r="K2504" t="s">
        <v>7</v>
      </c>
      <c r="L2504" s="2">
        <f t="shared" si="79"/>
        <v>26</v>
      </c>
      <c r="M2504" s="3">
        <v>26</v>
      </c>
      <c r="N2504" s="6">
        <f>M2504/8</f>
        <v>3.25</v>
      </c>
      <c r="O2504" s="4">
        <f t="shared" si="80"/>
        <v>0.62838893005031149</v>
      </c>
    </row>
    <row r="2505" spans="1:15" x14ac:dyDescent="0.2">
      <c r="A2505" t="s">
        <v>1297</v>
      </c>
      <c r="B2505">
        <v>43</v>
      </c>
      <c r="C2505">
        <v>0</v>
      </c>
      <c r="D2505">
        <v>3</v>
      </c>
      <c r="E2505">
        <v>0</v>
      </c>
      <c r="F2505">
        <v>32</v>
      </c>
      <c r="G2505">
        <v>0</v>
      </c>
      <c r="H2505">
        <v>0</v>
      </c>
      <c r="I2505">
        <v>31</v>
      </c>
      <c r="J2505">
        <v>0</v>
      </c>
      <c r="K2505" t="s">
        <v>7</v>
      </c>
      <c r="L2505" s="2">
        <f t="shared" si="79"/>
        <v>66</v>
      </c>
      <c r="M2505" s="3">
        <v>66</v>
      </c>
      <c r="N2505" s="6">
        <f>M2505/8</f>
        <v>8.25</v>
      </c>
      <c r="O2505" s="4">
        <f t="shared" si="80"/>
        <v>0.96614173273903259</v>
      </c>
    </row>
    <row r="2506" spans="1:15" x14ac:dyDescent="0.2">
      <c r="A2506" t="s">
        <v>1381</v>
      </c>
      <c r="B2506">
        <v>25</v>
      </c>
      <c r="C2506">
        <v>0</v>
      </c>
      <c r="D2506">
        <v>6</v>
      </c>
      <c r="E2506">
        <v>3</v>
      </c>
      <c r="F2506">
        <v>19</v>
      </c>
      <c r="G2506">
        <v>0</v>
      </c>
      <c r="H2506">
        <v>1</v>
      </c>
      <c r="I2506">
        <v>0</v>
      </c>
      <c r="J2506">
        <v>3</v>
      </c>
      <c r="K2506" t="s">
        <v>7</v>
      </c>
      <c r="L2506" s="2">
        <f t="shared" si="79"/>
        <v>32</v>
      </c>
      <c r="M2506" s="3">
        <v>32</v>
      </c>
      <c r="N2506" s="6">
        <f>M2506/8</f>
        <v>4</v>
      </c>
      <c r="O2506" s="4">
        <f t="shared" si="80"/>
        <v>0.69897000433601886</v>
      </c>
    </row>
    <row r="2507" spans="1:15" x14ac:dyDescent="0.2">
      <c r="A2507" t="s">
        <v>1380</v>
      </c>
      <c r="B2507">
        <v>25</v>
      </c>
      <c r="C2507">
        <v>0</v>
      </c>
      <c r="D2507">
        <v>0</v>
      </c>
      <c r="E2507">
        <v>0</v>
      </c>
      <c r="F2507">
        <v>7</v>
      </c>
      <c r="G2507">
        <v>0</v>
      </c>
      <c r="H2507">
        <v>0</v>
      </c>
      <c r="I2507">
        <v>22</v>
      </c>
      <c r="J2507">
        <v>0</v>
      </c>
      <c r="K2507" t="s">
        <v>7</v>
      </c>
      <c r="L2507" s="2">
        <f t="shared" si="79"/>
        <v>29</v>
      </c>
      <c r="M2507" s="3">
        <v>29</v>
      </c>
      <c r="N2507" s="6">
        <f>M2507/8</f>
        <v>3.625</v>
      </c>
      <c r="O2507" s="4">
        <f t="shared" si="80"/>
        <v>0.66511173707505145</v>
      </c>
    </row>
    <row r="2508" spans="1:15" x14ac:dyDescent="0.2">
      <c r="A2508" t="s">
        <v>1151</v>
      </c>
      <c r="B2508">
        <v>26</v>
      </c>
      <c r="C2508">
        <v>0</v>
      </c>
      <c r="D2508">
        <v>0</v>
      </c>
      <c r="E2508">
        <v>1</v>
      </c>
      <c r="F2508">
        <v>10</v>
      </c>
      <c r="G2508">
        <v>0</v>
      </c>
      <c r="H2508">
        <v>2</v>
      </c>
      <c r="I2508">
        <v>16</v>
      </c>
      <c r="J2508">
        <v>0</v>
      </c>
      <c r="K2508" t="s">
        <v>7</v>
      </c>
      <c r="L2508" s="2">
        <f t="shared" si="79"/>
        <v>29</v>
      </c>
      <c r="M2508" s="3">
        <v>29</v>
      </c>
      <c r="N2508" s="6">
        <f>M2508/8</f>
        <v>3.625</v>
      </c>
      <c r="O2508" s="4">
        <f t="shared" si="80"/>
        <v>0.66511173707505145</v>
      </c>
    </row>
    <row r="2509" spans="1:15" x14ac:dyDescent="0.2">
      <c r="A2509" t="s">
        <v>1379</v>
      </c>
      <c r="B2509">
        <v>29</v>
      </c>
      <c r="C2509">
        <v>0</v>
      </c>
      <c r="D2509">
        <v>12</v>
      </c>
      <c r="E2509">
        <v>1</v>
      </c>
      <c r="F2509">
        <v>17</v>
      </c>
      <c r="G2509">
        <v>0</v>
      </c>
      <c r="H2509">
        <v>0</v>
      </c>
      <c r="I2509">
        <v>20</v>
      </c>
      <c r="J2509">
        <v>0</v>
      </c>
      <c r="K2509" t="s">
        <v>7</v>
      </c>
      <c r="L2509" s="2">
        <f t="shared" si="79"/>
        <v>50</v>
      </c>
      <c r="M2509" s="3">
        <v>50</v>
      </c>
      <c r="N2509" s="6">
        <f>M2509/8</f>
        <v>6.25</v>
      </c>
      <c r="O2509" s="4">
        <f t="shared" si="80"/>
        <v>0.86033800657099369</v>
      </c>
    </row>
    <row r="2510" spans="1:15" x14ac:dyDescent="0.2">
      <c r="A2510" t="s">
        <v>1378</v>
      </c>
      <c r="B2510">
        <v>24</v>
      </c>
      <c r="C2510">
        <v>0</v>
      </c>
      <c r="D2510">
        <v>2</v>
      </c>
      <c r="E2510">
        <v>1</v>
      </c>
      <c r="F2510">
        <v>2</v>
      </c>
      <c r="G2510">
        <v>0</v>
      </c>
      <c r="H2510">
        <v>0</v>
      </c>
      <c r="I2510">
        <v>7</v>
      </c>
      <c r="J2510">
        <v>0</v>
      </c>
      <c r="K2510" t="s">
        <v>7</v>
      </c>
      <c r="L2510" s="2">
        <f t="shared" si="79"/>
        <v>12</v>
      </c>
      <c r="M2510" s="3">
        <v>12</v>
      </c>
      <c r="N2510" s="6">
        <f>M2510/8</f>
        <v>1.5</v>
      </c>
      <c r="O2510" s="4">
        <f t="shared" si="80"/>
        <v>0.3979400086720376</v>
      </c>
    </row>
    <row r="2511" spans="1:15" x14ac:dyDescent="0.2">
      <c r="A2511" t="s">
        <v>1377</v>
      </c>
      <c r="B2511">
        <v>22</v>
      </c>
      <c r="C2511">
        <v>0</v>
      </c>
      <c r="D2511">
        <v>3</v>
      </c>
      <c r="E2511">
        <v>0</v>
      </c>
      <c r="F2511">
        <v>8</v>
      </c>
      <c r="G2511">
        <v>0</v>
      </c>
      <c r="H2511">
        <v>3</v>
      </c>
      <c r="I2511">
        <v>9</v>
      </c>
      <c r="J2511">
        <v>0</v>
      </c>
      <c r="K2511" t="s">
        <v>7</v>
      </c>
      <c r="L2511" s="2">
        <f t="shared" si="79"/>
        <v>23</v>
      </c>
      <c r="M2511" s="3">
        <v>23</v>
      </c>
      <c r="N2511" s="6">
        <f>M2511/8</f>
        <v>2.875</v>
      </c>
      <c r="O2511" s="4">
        <f t="shared" si="80"/>
        <v>0.5882717068423291</v>
      </c>
    </row>
    <row r="2512" spans="1:15" x14ac:dyDescent="0.2">
      <c r="A2512" t="s">
        <v>1376</v>
      </c>
      <c r="B2512">
        <v>22</v>
      </c>
      <c r="C2512">
        <v>0</v>
      </c>
      <c r="D2512">
        <v>3</v>
      </c>
      <c r="E2512">
        <v>9</v>
      </c>
      <c r="F2512">
        <v>15</v>
      </c>
      <c r="G2512">
        <v>0</v>
      </c>
      <c r="H2512">
        <v>5</v>
      </c>
      <c r="I2512">
        <v>0</v>
      </c>
      <c r="J2512">
        <v>4</v>
      </c>
      <c r="K2512" t="s">
        <v>7</v>
      </c>
      <c r="L2512" s="2">
        <f t="shared" si="79"/>
        <v>36</v>
      </c>
      <c r="M2512" s="3">
        <v>36</v>
      </c>
      <c r="N2512" s="6">
        <f>M2512/8</f>
        <v>4.5</v>
      </c>
      <c r="O2512" s="4">
        <f t="shared" si="80"/>
        <v>0.74036268949424389</v>
      </c>
    </row>
    <row r="2513" spans="1:15" x14ac:dyDescent="0.2">
      <c r="A2513" t="s">
        <v>1375</v>
      </c>
      <c r="B2513">
        <v>21</v>
      </c>
      <c r="C2513">
        <v>0</v>
      </c>
      <c r="D2513">
        <v>8</v>
      </c>
      <c r="E2513">
        <v>0</v>
      </c>
      <c r="F2513">
        <v>10</v>
      </c>
      <c r="G2513">
        <v>0</v>
      </c>
      <c r="H2513">
        <v>0</v>
      </c>
      <c r="I2513">
        <v>12</v>
      </c>
      <c r="J2513">
        <v>0</v>
      </c>
      <c r="K2513" t="s">
        <v>7</v>
      </c>
      <c r="L2513" s="2">
        <f t="shared" si="79"/>
        <v>30</v>
      </c>
      <c r="M2513" s="3">
        <v>30</v>
      </c>
      <c r="N2513" s="6">
        <f>M2513/8</f>
        <v>3.75</v>
      </c>
      <c r="O2513" s="4">
        <f t="shared" si="80"/>
        <v>0.67669360962486658</v>
      </c>
    </row>
    <row r="2514" spans="1:15" x14ac:dyDescent="0.2">
      <c r="A2514" t="s">
        <v>1374</v>
      </c>
      <c r="B2514">
        <v>20</v>
      </c>
      <c r="C2514">
        <v>0</v>
      </c>
      <c r="D2514">
        <v>0</v>
      </c>
      <c r="E2514">
        <v>0</v>
      </c>
      <c r="F2514">
        <v>14</v>
      </c>
      <c r="G2514">
        <v>0</v>
      </c>
      <c r="H2514">
        <v>0</v>
      </c>
      <c r="I2514">
        <v>8</v>
      </c>
      <c r="J2514">
        <v>0</v>
      </c>
      <c r="K2514" t="s">
        <v>7</v>
      </c>
      <c r="L2514" s="2">
        <f t="shared" si="79"/>
        <v>22</v>
      </c>
      <c r="M2514" s="3">
        <v>22</v>
      </c>
      <c r="N2514" s="6">
        <f>M2514/8</f>
        <v>2.75</v>
      </c>
      <c r="O2514" s="4">
        <f t="shared" si="80"/>
        <v>0.57403126772771884</v>
      </c>
    </row>
    <row r="2515" spans="1:15" x14ac:dyDescent="0.2">
      <c r="A2515" t="s">
        <v>1373</v>
      </c>
      <c r="B2515">
        <v>19</v>
      </c>
      <c r="C2515">
        <v>0</v>
      </c>
      <c r="D2515">
        <v>1</v>
      </c>
      <c r="E2515">
        <v>0</v>
      </c>
      <c r="F2515">
        <v>11</v>
      </c>
      <c r="G2515">
        <v>0</v>
      </c>
      <c r="H2515">
        <v>0</v>
      </c>
      <c r="I2515">
        <v>4</v>
      </c>
      <c r="J2515">
        <v>0</v>
      </c>
      <c r="K2515" t="s">
        <v>7</v>
      </c>
      <c r="L2515" s="2">
        <f t="shared" si="79"/>
        <v>16</v>
      </c>
      <c r="M2515" s="3">
        <v>16</v>
      </c>
      <c r="N2515" s="6">
        <f>M2515/8</f>
        <v>2</v>
      </c>
      <c r="O2515" s="4">
        <f t="shared" si="80"/>
        <v>0.47712125471966244</v>
      </c>
    </row>
    <row r="2516" spans="1:15" x14ac:dyDescent="0.2">
      <c r="A2516" t="s">
        <v>1226</v>
      </c>
      <c r="B2516">
        <v>21</v>
      </c>
      <c r="C2516">
        <v>0</v>
      </c>
      <c r="D2516">
        <v>10</v>
      </c>
      <c r="E2516">
        <v>2</v>
      </c>
      <c r="F2516">
        <v>14</v>
      </c>
      <c r="G2516">
        <v>0</v>
      </c>
      <c r="H2516">
        <v>2</v>
      </c>
      <c r="I2516">
        <v>12</v>
      </c>
      <c r="J2516">
        <v>0</v>
      </c>
      <c r="K2516" t="s">
        <v>7</v>
      </c>
      <c r="L2516" s="2">
        <f t="shared" si="79"/>
        <v>40</v>
      </c>
      <c r="M2516" s="3">
        <v>40</v>
      </c>
      <c r="N2516" s="6">
        <f>M2516/8</f>
        <v>5</v>
      </c>
      <c r="O2516" s="4">
        <f t="shared" si="80"/>
        <v>0.77815125038364363</v>
      </c>
    </row>
    <row r="2517" spans="1:15" x14ac:dyDescent="0.2">
      <c r="A2517" t="s">
        <v>1317</v>
      </c>
      <c r="B2517">
        <v>52</v>
      </c>
      <c r="C2517">
        <v>0</v>
      </c>
      <c r="D2517">
        <v>0</v>
      </c>
      <c r="E2517">
        <v>0</v>
      </c>
      <c r="F2517">
        <v>13</v>
      </c>
      <c r="G2517">
        <v>0</v>
      </c>
      <c r="H2517">
        <v>0</v>
      </c>
      <c r="I2517">
        <v>9</v>
      </c>
      <c r="J2517">
        <v>0</v>
      </c>
      <c r="K2517" t="s">
        <v>7</v>
      </c>
      <c r="L2517" s="2">
        <f t="shared" si="79"/>
        <v>22</v>
      </c>
      <c r="M2517" s="3">
        <v>22</v>
      </c>
      <c r="N2517" s="6">
        <f>M2517/8</f>
        <v>2.75</v>
      </c>
      <c r="O2517" s="4">
        <f t="shared" si="80"/>
        <v>0.57403126772771884</v>
      </c>
    </row>
    <row r="2518" spans="1:15" x14ac:dyDescent="0.2">
      <c r="A2518" t="s">
        <v>1372</v>
      </c>
      <c r="B2518">
        <v>18</v>
      </c>
      <c r="C2518">
        <v>0</v>
      </c>
      <c r="D2518">
        <v>0</v>
      </c>
      <c r="E2518">
        <v>1</v>
      </c>
      <c r="F2518">
        <v>8</v>
      </c>
      <c r="G2518">
        <v>0</v>
      </c>
      <c r="H2518">
        <v>0</v>
      </c>
      <c r="I2518">
        <v>14</v>
      </c>
      <c r="J2518">
        <v>1</v>
      </c>
      <c r="K2518" t="s">
        <v>7</v>
      </c>
      <c r="L2518" s="2">
        <f t="shared" si="79"/>
        <v>24</v>
      </c>
      <c r="M2518" s="3">
        <v>24</v>
      </c>
      <c r="N2518" s="6">
        <f>M2518/8</f>
        <v>3</v>
      </c>
      <c r="O2518" s="4">
        <f t="shared" si="80"/>
        <v>0.6020599913279624</v>
      </c>
    </row>
    <row r="2519" spans="1:15" x14ac:dyDescent="0.2">
      <c r="A2519" t="s">
        <v>1157</v>
      </c>
      <c r="B2519">
        <v>19</v>
      </c>
      <c r="C2519">
        <v>0</v>
      </c>
      <c r="D2519">
        <v>4</v>
      </c>
      <c r="E2519">
        <v>0</v>
      </c>
      <c r="F2519">
        <v>6</v>
      </c>
      <c r="G2519">
        <v>0</v>
      </c>
      <c r="H2519">
        <v>0</v>
      </c>
      <c r="I2519">
        <v>14</v>
      </c>
      <c r="J2519">
        <v>0</v>
      </c>
      <c r="K2519" t="s">
        <v>7</v>
      </c>
      <c r="L2519" s="2">
        <f t="shared" si="79"/>
        <v>24</v>
      </c>
      <c r="M2519" s="3">
        <v>24</v>
      </c>
      <c r="N2519" s="6">
        <f>M2519/8</f>
        <v>3</v>
      </c>
      <c r="O2519" s="4">
        <f t="shared" si="80"/>
        <v>0.6020599913279624</v>
      </c>
    </row>
    <row r="2520" spans="1:15" x14ac:dyDescent="0.2">
      <c r="A2520" t="s">
        <v>1371</v>
      </c>
      <c r="B2520">
        <v>22</v>
      </c>
      <c r="C2520">
        <v>0</v>
      </c>
      <c r="D2520">
        <v>0</v>
      </c>
      <c r="E2520">
        <v>0</v>
      </c>
      <c r="F2520">
        <v>6</v>
      </c>
      <c r="G2520">
        <v>0</v>
      </c>
      <c r="H2520">
        <v>0</v>
      </c>
      <c r="I2520">
        <v>6</v>
      </c>
      <c r="J2520">
        <v>1</v>
      </c>
      <c r="K2520" t="s">
        <v>7</v>
      </c>
      <c r="L2520" s="2">
        <f t="shared" si="79"/>
        <v>13</v>
      </c>
      <c r="M2520" s="3">
        <v>13</v>
      </c>
      <c r="N2520" s="6">
        <f>M2520/8</f>
        <v>1.625</v>
      </c>
      <c r="O2520" s="4">
        <f t="shared" si="80"/>
        <v>0.41912930774197571</v>
      </c>
    </row>
    <row r="2521" spans="1:15" x14ac:dyDescent="0.2">
      <c r="A2521" t="s">
        <v>1370</v>
      </c>
      <c r="B2521">
        <v>23</v>
      </c>
      <c r="C2521">
        <v>0</v>
      </c>
      <c r="D2521">
        <v>0</v>
      </c>
      <c r="E2521">
        <v>10</v>
      </c>
      <c r="F2521">
        <v>13</v>
      </c>
      <c r="G2521">
        <v>0</v>
      </c>
      <c r="H2521">
        <v>10</v>
      </c>
      <c r="I2521">
        <v>0</v>
      </c>
      <c r="J2521">
        <v>1</v>
      </c>
      <c r="K2521" t="s">
        <v>7</v>
      </c>
      <c r="L2521" s="2">
        <f t="shared" si="79"/>
        <v>34</v>
      </c>
      <c r="M2521" s="3">
        <v>34</v>
      </c>
      <c r="N2521" s="6">
        <f>M2521/8</f>
        <v>4.25</v>
      </c>
      <c r="O2521" s="4">
        <f t="shared" si="80"/>
        <v>0.72015930340595691</v>
      </c>
    </row>
    <row r="2522" spans="1:15" x14ac:dyDescent="0.2">
      <c r="A2522" t="s">
        <v>1291</v>
      </c>
      <c r="B2522">
        <v>26</v>
      </c>
      <c r="C2522">
        <v>0</v>
      </c>
      <c r="D2522">
        <v>6</v>
      </c>
      <c r="E2522">
        <v>4</v>
      </c>
      <c r="F2522">
        <v>15</v>
      </c>
      <c r="G2522">
        <v>0</v>
      </c>
      <c r="H2522">
        <v>0</v>
      </c>
      <c r="I2522">
        <v>15</v>
      </c>
      <c r="J2522">
        <v>2</v>
      </c>
      <c r="K2522" t="s">
        <v>7</v>
      </c>
      <c r="L2522" s="2">
        <f t="shared" si="79"/>
        <v>42</v>
      </c>
      <c r="M2522" s="3">
        <v>42</v>
      </c>
      <c r="N2522" s="6">
        <f>M2522/8</f>
        <v>5.25</v>
      </c>
      <c r="O2522" s="4">
        <f t="shared" si="80"/>
        <v>0.79588001734407521</v>
      </c>
    </row>
    <row r="2523" spans="1:15" x14ac:dyDescent="0.2">
      <c r="A2523" t="s">
        <v>1369</v>
      </c>
      <c r="B2523">
        <v>16</v>
      </c>
      <c r="C2523">
        <v>0</v>
      </c>
      <c r="D2523">
        <v>11</v>
      </c>
      <c r="E2523">
        <v>8</v>
      </c>
      <c r="F2523">
        <v>15</v>
      </c>
      <c r="G2523">
        <v>0</v>
      </c>
      <c r="H2523">
        <v>3</v>
      </c>
      <c r="I2523">
        <v>11</v>
      </c>
      <c r="J2523">
        <v>1</v>
      </c>
      <c r="K2523" t="s">
        <v>7</v>
      </c>
      <c r="L2523" s="2">
        <f t="shared" si="79"/>
        <v>49</v>
      </c>
      <c r="M2523" s="3">
        <v>49</v>
      </c>
      <c r="N2523" s="6">
        <f>M2523/8</f>
        <v>6.125</v>
      </c>
      <c r="O2523" s="4">
        <f t="shared" si="80"/>
        <v>0.85278486868054781</v>
      </c>
    </row>
    <row r="2524" spans="1:15" x14ac:dyDescent="0.2">
      <c r="A2524" t="s">
        <v>1368</v>
      </c>
      <c r="B2524">
        <v>16</v>
      </c>
      <c r="C2524">
        <v>0</v>
      </c>
      <c r="D2524">
        <v>3</v>
      </c>
      <c r="E2524">
        <v>2</v>
      </c>
      <c r="F2524">
        <v>6</v>
      </c>
      <c r="G2524">
        <v>0</v>
      </c>
      <c r="H2524">
        <v>0</v>
      </c>
      <c r="I2524">
        <v>8</v>
      </c>
      <c r="J2524">
        <v>0</v>
      </c>
      <c r="K2524" t="s">
        <v>7</v>
      </c>
      <c r="L2524" s="2">
        <f t="shared" si="79"/>
        <v>19</v>
      </c>
      <c r="M2524" s="3">
        <v>19</v>
      </c>
      <c r="N2524" s="6">
        <f>M2524/8</f>
        <v>2.375</v>
      </c>
      <c r="O2524" s="4">
        <f t="shared" si="80"/>
        <v>0.52827377716704371</v>
      </c>
    </row>
    <row r="2525" spans="1:15" x14ac:dyDescent="0.2">
      <c r="A2525" t="s">
        <v>1367</v>
      </c>
      <c r="B2525">
        <v>16</v>
      </c>
      <c r="C2525">
        <v>0</v>
      </c>
      <c r="D2525">
        <v>14</v>
      </c>
      <c r="E2525">
        <v>2</v>
      </c>
      <c r="F2525">
        <v>8</v>
      </c>
      <c r="G2525">
        <v>0</v>
      </c>
      <c r="H2525">
        <v>0</v>
      </c>
      <c r="I2525">
        <v>12</v>
      </c>
      <c r="J2525">
        <v>2</v>
      </c>
      <c r="K2525" t="s">
        <v>7</v>
      </c>
      <c r="L2525" s="2">
        <f t="shared" si="79"/>
        <v>38</v>
      </c>
      <c r="M2525" s="3">
        <v>38</v>
      </c>
      <c r="N2525" s="6">
        <f>M2525/8</f>
        <v>4.75</v>
      </c>
      <c r="O2525" s="4">
        <f t="shared" si="80"/>
        <v>0.75966784468963044</v>
      </c>
    </row>
    <row r="2526" spans="1:15" x14ac:dyDescent="0.2">
      <c r="A2526" t="s">
        <v>1366</v>
      </c>
      <c r="B2526">
        <v>15</v>
      </c>
      <c r="C2526">
        <v>0</v>
      </c>
      <c r="D2526">
        <v>6</v>
      </c>
      <c r="E2526">
        <v>3</v>
      </c>
      <c r="F2526">
        <v>13</v>
      </c>
      <c r="G2526">
        <v>0</v>
      </c>
      <c r="H2526">
        <v>0</v>
      </c>
      <c r="I2526">
        <v>13</v>
      </c>
      <c r="J2526">
        <v>3</v>
      </c>
      <c r="K2526" t="s">
        <v>7</v>
      </c>
      <c r="L2526" s="2">
        <f t="shared" si="79"/>
        <v>38</v>
      </c>
      <c r="M2526" s="3">
        <v>38</v>
      </c>
      <c r="N2526" s="6">
        <f>M2526/8</f>
        <v>4.75</v>
      </c>
      <c r="O2526" s="4">
        <f t="shared" si="80"/>
        <v>0.75966784468963044</v>
      </c>
    </row>
    <row r="2527" spans="1:15" x14ac:dyDescent="0.2">
      <c r="A2527" t="s">
        <v>1250</v>
      </c>
      <c r="B2527">
        <v>20</v>
      </c>
      <c r="C2527">
        <v>0</v>
      </c>
      <c r="D2527">
        <v>4</v>
      </c>
      <c r="E2527">
        <v>1</v>
      </c>
      <c r="F2527">
        <v>6</v>
      </c>
      <c r="G2527">
        <v>0</v>
      </c>
      <c r="H2527">
        <v>1</v>
      </c>
      <c r="I2527">
        <v>5</v>
      </c>
      <c r="J2527">
        <v>1</v>
      </c>
      <c r="K2527" t="s">
        <v>7</v>
      </c>
      <c r="L2527" s="2">
        <f t="shared" si="79"/>
        <v>18</v>
      </c>
      <c r="M2527" s="3">
        <v>18</v>
      </c>
      <c r="N2527" s="6">
        <f>M2527/8</f>
        <v>2.25</v>
      </c>
      <c r="O2527" s="4">
        <f t="shared" si="80"/>
        <v>0.51188336097887432</v>
      </c>
    </row>
    <row r="2528" spans="1:15" x14ac:dyDescent="0.2">
      <c r="A2528" t="s">
        <v>1365</v>
      </c>
      <c r="B2528">
        <v>21</v>
      </c>
      <c r="C2528">
        <v>0</v>
      </c>
      <c r="D2528">
        <v>0</v>
      </c>
      <c r="E2528">
        <v>1</v>
      </c>
      <c r="F2528">
        <v>10</v>
      </c>
      <c r="G2528">
        <v>0</v>
      </c>
      <c r="H2528">
        <v>0</v>
      </c>
      <c r="I2528">
        <v>0</v>
      </c>
      <c r="J2528">
        <v>0</v>
      </c>
      <c r="K2528" t="s">
        <v>7</v>
      </c>
      <c r="L2528" s="2">
        <f t="shared" si="79"/>
        <v>11</v>
      </c>
      <c r="M2528" s="3">
        <v>11</v>
      </c>
      <c r="N2528" s="6">
        <f>M2528/8</f>
        <v>1.375</v>
      </c>
      <c r="O2528" s="4">
        <f t="shared" si="80"/>
        <v>0.37566361396088538</v>
      </c>
    </row>
    <row r="2529" spans="1:15" x14ac:dyDescent="0.2">
      <c r="A2529" t="s">
        <v>1356</v>
      </c>
      <c r="B2529">
        <v>27</v>
      </c>
      <c r="C2529">
        <v>0</v>
      </c>
      <c r="D2529">
        <v>3</v>
      </c>
      <c r="E2529">
        <v>0</v>
      </c>
      <c r="F2529">
        <v>20</v>
      </c>
      <c r="G2529">
        <v>0</v>
      </c>
      <c r="H2529">
        <v>0</v>
      </c>
      <c r="I2529">
        <v>15</v>
      </c>
      <c r="J2529">
        <v>7</v>
      </c>
      <c r="K2529" t="s">
        <v>7</v>
      </c>
      <c r="L2529" s="2">
        <f t="shared" si="79"/>
        <v>45</v>
      </c>
      <c r="M2529" s="3">
        <v>45</v>
      </c>
      <c r="N2529" s="6">
        <f>M2529/8</f>
        <v>5.625</v>
      </c>
      <c r="O2529" s="4">
        <f t="shared" si="80"/>
        <v>0.82118588260884551</v>
      </c>
    </row>
    <row r="2530" spans="1:15" x14ac:dyDescent="0.2">
      <c r="A2530" t="s">
        <v>1364</v>
      </c>
      <c r="B2530">
        <v>34</v>
      </c>
      <c r="C2530">
        <v>0</v>
      </c>
      <c r="D2530">
        <v>1</v>
      </c>
      <c r="E2530">
        <v>1</v>
      </c>
      <c r="F2530">
        <v>3</v>
      </c>
      <c r="G2530">
        <v>0</v>
      </c>
      <c r="H2530">
        <v>0</v>
      </c>
      <c r="I2530">
        <v>2</v>
      </c>
      <c r="J2530">
        <v>0</v>
      </c>
      <c r="K2530" t="s">
        <v>7</v>
      </c>
      <c r="L2530" s="2">
        <f t="shared" si="79"/>
        <v>7</v>
      </c>
      <c r="M2530" s="3">
        <v>7</v>
      </c>
      <c r="N2530" s="6">
        <f>M2530/8</f>
        <v>0.875</v>
      </c>
      <c r="O2530" s="4">
        <f t="shared" si="80"/>
        <v>0.27300127206373764</v>
      </c>
    </row>
    <row r="2531" spans="1:15" x14ac:dyDescent="0.2">
      <c r="A2531" t="s">
        <v>1363</v>
      </c>
      <c r="B2531">
        <v>14</v>
      </c>
      <c r="C2531">
        <v>0</v>
      </c>
      <c r="D2531">
        <v>6</v>
      </c>
      <c r="E2531">
        <v>1</v>
      </c>
      <c r="F2531">
        <v>14</v>
      </c>
      <c r="G2531">
        <v>0</v>
      </c>
      <c r="H2531">
        <v>1</v>
      </c>
      <c r="I2531">
        <v>2</v>
      </c>
      <c r="J2531">
        <v>2</v>
      </c>
      <c r="K2531" t="s">
        <v>7</v>
      </c>
      <c r="L2531" s="2">
        <f t="shared" si="79"/>
        <v>26</v>
      </c>
      <c r="M2531" s="3">
        <v>26</v>
      </c>
      <c r="N2531" s="6">
        <f>M2531/8</f>
        <v>3.25</v>
      </c>
      <c r="O2531" s="4">
        <f t="shared" si="80"/>
        <v>0.62838893005031149</v>
      </c>
    </row>
    <row r="2532" spans="1:15" x14ac:dyDescent="0.2">
      <c r="A2532" t="s">
        <v>1362</v>
      </c>
      <c r="B2532">
        <v>14</v>
      </c>
      <c r="C2532">
        <v>0</v>
      </c>
      <c r="D2532">
        <v>0</v>
      </c>
      <c r="E2532">
        <v>0</v>
      </c>
      <c r="F2532">
        <v>11</v>
      </c>
      <c r="G2532">
        <v>0</v>
      </c>
      <c r="H2532">
        <v>0</v>
      </c>
      <c r="I2532">
        <v>10</v>
      </c>
      <c r="J2532">
        <v>0</v>
      </c>
      <c r="K2532" t="s">
        <v>7</v>
      </c>
      <c r="L2532" s="2">
        <f t="shared" si="79"/>
        <v>21</v>
      </c>
      <c r="M2532" s="3">
        <v>21</v>
      </c>
      <c r="N2532" s="6">
        <f>M2532/8</f>
        <v>2.625</v>
      </c>
      <c r="O2532" s="4">
        <f t="shared" si="80"/>
        <v>0.55930801090701254</v>
      </c>
    </row>
    <row r="2533" spans="1:15" x14ac:dyDescent="0.2">
      <c r="A2533" t="s">
        <v>1361</v>
      </c>
      <c r="B2533">
        <v>14</v>
      </c>
      <c r="C2533">
        <v>0</v>
      </c>
      <c r="D2533">
        <v>0</v>
      </c>
      <c r="E2533">
        <v>0</v>
      </c>
      <c r="F2533">
        <v>2</v>
      </c>
      <c r="G2533">
        <v>0</v>
      </c>
      <c r="H2533">
        <v>0</v>
      </c>
      <c r="I2533">
        <v>1</v>
      </c>
      <c r="J2533">
        <v>0</v>
      </c>
      <c r="K2533" t="s">
        <v>7</v>
      </c>
      <c r="L2533" s="2">
        <f t="shared" si="79"/>
        <v>3</v>
      </c>
      <c r="M2533" s="3">
        <v>3</v>
      </c>
      <c r="N2533" s="6">
        <f>M2533/8</f>
        <v>0.375</v>
      </c>
      <c r="O2533" s="4">
        <f t="shared" si="80"/>
        <v>0.13830269816628146</v>
      </c>
    </row>
    <row r="2534" spans="1:15" x14ac:dyDescent="0.2">
      <c r="A2534" t="s">
        <v>1360</v>
      </c>
      <c r="B2534">
        <v>14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 t="s">
        <v>7</v>
      </c>
      <c r="L2534" s="2">
        <f t="shared" si="79"/>
        <v>2</v>
      </c>
      <c r="M2534" s="3">
        <v>2</v>
      </c>
      <c r="N2534" s="6">
        <f>M2534/8</f>
        <v>0.25</v>
      </c>
      <c r="O2534" s="4">
        <f t="shared" si="80"/>
        <v>9.691001300805642E-2</v>
      </c>
    </row>
    <row r="2535" spans="1:15" x14ac:dyDescent="0.2">
      <c r="A2535" t="s">
        <v>1359</v>
      </c>
      <c r="B2535">
        <v>14</v>
      </c>
      <c r="C2535">
        <v>0</v>
      </c>
      <c r="D2535">
        <v>0</v>
      </c>
      <c r="E2535">
        <v>0</v>
      </c>
      <c r="F2535">
        <v>12</v>
      </c>
      <c r="G2535">
        <v>0</v>
      </c>
      <c r="H2535">
        <v>1</v>
      </c>
      <c r="I2535">
        <v>10</v>
      </c>
      <c r="J2535">
        <v>1</v>
      </c>
      <c r="K2535" t="s">
        <v>7</v>
      </c>
      <c r="L2535" s="2">
        <f t="shared" si="79"/>
        <v>24</v>
      </c>
      <c r="M2535" s="3">
        <v>24</v>
      </c>
      <c r="N2535" s="6">
        <f>M2535/8</f>
        <v>3</v>
      </c>
      <c r="O2535" s="4">
        <f t="shared" si="80"/>
        <v>0.6020599913279624</v>
      </c>
    </row>
    <row r="2536" spans="1:15" x14ac:dyDescent="0.2">
      <c r="A2536" t="s">
        <v>1358</v>
      </c>
      <c r="B2536">
        <v>14</v>
      </c>
      <c r="C2536">
        <v>0</v>
      </c>
      <c r="D2536">
        <v>0</v>
      </c>
      <c r="E2536">
        <v>0</v>
      </c>
      <c r="F2536">
        <v>11</v>
      </c>
      <c r="G2536">
        <v>0</v>
      </c>
      <c r="H2536">
        <v>0</v>
      </c>
      <c r="I2536">
        <v>12</v>
      </c>
      <c r="J2536">
        <v>0</v>
      </c>
      <c r="K2536" t="s">
        <v>7</v>
      </c>
      <c r="L2536" s="2">
        <f t="shared" si="79"/>
        <v>23</v>
      </c>
      <c r="M2536" s="3">
        <v>23</v>
      </c>
      <c r="N2536" s="6">
        <f>M2536/8</f>
        <v>2.875</v>
      </c>
      <c r="O2536" s="4">
        <f t="shared" si="80"/>
        <v>0.5882717068423291</v>
      </c>
    </row>
    <row r="2537" spans="1:15" x14ac:dyDescent="0.2">
      <c r="A2537" t="s">
        <v>1357</v>
      </c>
      <c r="B2537">
        <v>14</v>
      </c>
      <c r="C2537">
        <v>0</v>
      </c>
      <c r="D2537">
        <v>10</v>
      </c>
      <c r="E2537">
        <v>3</v>
      </c>
      <c r="F2537">
        <v>12</v>
      </c>
      <c r="G2537">
        <v>0</v>
      </c>
      <c r="H2537">
        <v>0</v>
      </c>
      <c r="I2537">
        <v>9</v>
      </c>
      <c r="J2537">
        <v>0</v>
      </c>
      <c r="K2537" t="s">
        <v>7</v>
      </c>
      <c r="L2537" s="2">
        <f t="shared" si="79"/>
        <v>34</v>
      </c>
      <c r="M2537" s="3">
        <v>34</v>
      </c>
      <c r="N2537" s="6">
        <f>M2537/8</f>
        <v>4.25</v>
      </c>
      <c r="O2537" s="4">
        <f t="shared" si="80"/>
        <v>0.72015930340595691</v>
      </c>
    </row>
    <row r="2538" spans="1:15" x14ac:dyDescent="0.2">
      <c r="A2538" t="s">
        <v>183</v>
      </c>
      <c r="B2538">
        <v>136</v>
      </c>
      <c r="C2538">
        <v>0</v>
      </c>
      <c r="D2538">
        <v>35</v>
      </c>
      <c r="E2538">
        <v>1</v>
      </c>
      <c r="F2538">
        <v>70</v>
      </c>
      <c r="G2538">
        <v>1</v>
      </c>
      <c r="H2538">
        <v>0</v>
      </c>
      <c r="I2538">
        <v>76</v>
      </c>
      <c r="J2538">
        <v>0</v>
      </c>
      <c r="K2538" t="s">
        <v>7</v>
      </c>
      <c r="L2538" s="2">
        <f t="shared" si="79"/>
        <v>183</v>
      </c>
      <c r="M2538" s="3">
        <v>183</v>
      </c>
      <c r="N2538" s="6">
        <f>M2538/8</f>
        <v>22.875</v>
      </c>
      <c r="O2538" s="4">
        <f t="shared" si="80"/>
        <v>1.3779433802557839</v>
      </c>
    </row>
    <row r="2539" spans="1:15" x14ac:dyDescent="0.2">
      <c r="A2539" t="s">
        <v>1214</v>
      </c>
      <c r="B2539">
        <v>16</v>
      </c>
      <c r="C2539">
        <v>0</v>
      </c>
      <c r="D2539">
        <v>4</v>
      </c>
      <c r="E2539">
        <v>0</v>
      </c>
      <c r="F2539">
        <v>8</v>
      </c>
      <c r="G2539">
        <v>0</v>
      </c>
      <c r="H2539">
        <v>0</v>
      </c>
      <c r="I2539">
        <v>6</v>
      </c>
      <c r="J2539">
        <v>0</v>
      </c>
      <c r="K2539" t="s">
        <v>7</v>
      </c>
      <c r="L2539" s="2">
        <f t="shared" si="79"/>
        <v>18</v>
      </c>
      <c r="M2539" s="3">
        <v>18</v>
      </c>
      <c r="N2539" s="6">
        <f>M2539/8</f>
        <v>2.25</v>
      </c>
      <c r="O2539" s="4">
        <f t="shared" si="80"/>
        <v>0.51188336097887432</v>
      </c>
    </row>
    <row r="2540" spans="1:15" x14ac:dyDescent="0.2">
      <c r="A2540" t="s">
        <v>1208</v>
      </c>
      <c r="B2540">
        <v>32</v>
      </c>
      <c r="C2540">
        <v>0</v>
      </c>
      <c r="D2540">
        <v>2</v>
      </c>
      <c r="E2540">
        <v>0</v>
      </c>
      <c r="F2540">
        <v>26</v>
      </c>
      <c r="G2540">
        <v>0</v>
      </c>
      <c r="H2540">
        <v>0</v>
      </c>
      <c r="I2540">
        <v>26</v>
      </c>
      <c r="J2540">
        <v>1</v>
      </c>
      <c r="K2540" t="s">
        <v>7</v>
      </c>
      <c r="L2540" s="2">
        <f t="shared" si="79"/>
        <v>55</v>
      </c>
      <c r="M2540" s="3">
        <v>55</v>
      </c>
      <c r="N2540" s="6">
        <f>M2540/8</f>
        <v>6.875</v>
      </c>
      <c r="O2540" s="4">
        <f t="shared" si="80"/>
        <v>0.89625056246163814</v>
      </c>
    </row>
    <row r="2541" spans="1:15" x14ac:dyDescent="0.2">
      <c r="A2541" t="s">
        <v>1356</v>
      </c>
      <c r="B2541">
        <v>27</v>
      </c>
      <c r="C2541">
        <v>0</v>
      </c>
      <c r="D2541">
        <v>3</v>
      </c>
      <c r="E2541">
        <v>0</v>
      </c>
      <c r="F2541">
        <v>20</v>
      </c>
      <c r="G2541">
        <v>0</v>
      </c>
      <c r="H2541">
        <v>0</v>
      </c>
      <c r="I2541">
        <v>15</v>
      </c>
      <c r="J2541">
        <v>7</v>
      </c>
      <c r="K2541" t="s">
        <v>7</v>
      </c>
      <c r="L2541" s="2">
        <f t="shared" si="79"/>
        <v>45</v>
      </c>
      <c r="M2541" s="3">
        <v>45</v>
      </c>
      <c r="N2541" s="6">
        <f>M2541/8</f>
        <v>5.625</v>
      </c>
      <c r="O2541" s="4">
        <f t="shared" si="80"/>
        <v>0.82118588260884551</v>
      </c>
    </row>
    <row r="2542" spans="1:15" x14ac:dyDescent="0.2">
      <c r="A2542" t="s">
        <v>1355</v>
      </c>
      <c r="B2542">
        <v>18</v>
      </c>
      <c r="C2542">
        <v>0</v>
      </c>
      <c r="D2542">
        <v>5</v>
      </c>
      <c r="E2542">
        <v>0</v>
      </c>
      <c r="F2542">
        <v>12</v>
      </c>
      <c r="G2542">
        <v>0</v>
      </c>
      <c r="H2542">
        <v>0</v>
      </c>
      <c r="I2542">
        <v>6</v>
      </c>
      <c r="J2542">
        <v>0</v>
      </c>
      <c r="K2542" t="s">
        <v>7</v>
      </c>
      <c r="L2542" s="2">
        <f t="shared" si="79"/>
        <v>23</v>
      </c>
      <c r="M2542" s="3">
        <v>23</v>
      </c>
      <c r="N2542" s="6">
        <f>M2542/8</f>
        <v>2.875</v>
      </c>
      <c r="O2542" s="4">
        <f t="shared" si="80"/>
        <v>0.5882717068423291</v>
      </c>
    </row>
    <row r="2543" spans="1:15" x14ac:dyDescent="0.2">
      <c r="A2543" t="s">
        <v>1208</v>
      </c>
      <c r="B2543">
        <v>32</v>
      </c>
      <c r="C2543">
        <v>0</v>
      </c>
      <c r="D2543">
        <v>2</v>
      </c>
      <c r="E2543">
        <v>0</v>
      </c>
      <c r="F2543">
        <v>26</v>
      </c>
      <c r="G2543">
        <v>0</v>
      </c>
      <c r="H2543">
        <v>0</v>
      </c>
      <c r="I2543">
        <v>26</v>
      </c>
      <c r="J2543">
        <v>1</v>
      </c>
      <c r="K2543" t="s">
        <v>7</v>
      </c>
      <c r="L2543" s="2">
        <f t="shared" si="79"/>
        <v>55</v>
      </c>
      <c r="M2543" s="3">
        <v>55</v>
      </c>
      <c r="N2543" s="6">
        <f>M2543/8</f>
        <v>6.875</v>
      </c>
      <c r="O2543" s="4">
        <f t="shared" si="80"/>
        <v>0.89625056246163814</v>
      </c>
    </row>
    <row r="2544" spans="1:15" x14ac:dyDescent="0.2">
      <c r="A2544" t="s">
        <v>1354</v>
      </c>
      <c r="B2544">
        <v>13</v>
      </c>
      <c r="C2544">
        <v>0</v>
      </c>
      <c r="D2544">
        <v>1</v>
      </c>
      <c r="E2544">
        <v>0</v>
      </c>
      <c r="F2544">
        <v>8</v>
      </c>
      <c r="G2544">
        <v>0</v>
      </c>
      <c r="H2544">
        <v>0</v>
      </c>
      <c r="I2544">
        <v>10</v>
      </c>
      <c r="J2544">
        <v>2</v>
      </c>
      <c r="K2544" t="s">
        <v>7</v>
      </c>
      <c r="L2544" s="2">
        <f t="shared" si="79"/>
        <v>21</v>
      </c>
      <c r="M2544" s="3">
        <v>21</v>
      </c>
      <c r="N2544" s="6">
        <f>M2544/8</f>
        <v>2.625</v>
      </c>
      <c r="O2544" s="4">
        <f t="shared" si="80"/>
        <v>0.55930801090701254</v>
      </c>
    </row>
    <row r="2545" spans="1:15" x14ac:dyDescent="0.2">
      <c r="A2545" t="s">
        <v>1353</v>
      </c>
      <c r="B2545">
        <v>13</v>
      </c>
      <c r="C2545">
        <v>0</v>
      </c>
      <c r="D2545">
        <v>6</v>
      </c>
      <c r="E2545">
        <v>0</v>
      </c>
      <c r="F2545">
        <v>8</v>
      </c>
      <c r="G2545">
        <v>0</v>
      </c>
      <c r="H2545">
        <v>0</v>
      </c>
      <c r="I2545">
        <v>0</v>
      </c>
      <c r="J2545">
        <v>0</v>
      </c>
      <c r="K2545" t="s">
        <v>7</v>
      </c>
      <c r="L2545" s="2">
        <f t="shared" si="79"/>
        <v>14</v>
      </c>
      <c r="M2545" s="3">
        <v>14</v>
      </c>
      <c r="N2545" s="6">
        <f>M2545/8</f>
        <v>1.75</v>
      </c>
      <c r="O2545" s="4">
        <f t="shared" si="80"/>
        <v>0.43933269383026263</v>
      </c>
    </row>
    <row r="2546" spans="1:15" x14ac:dyDescent="0.2">
      <c r="A2546" t="s">
        <v>1352</v>
      </c>
      <c r="B2546">
        <v>144</v>
      </c>
      <c r="C2546">
        <v>0</v>
      </c>
      <c r="D2546">
        <v>16</v>
      </c>
      <c r="E2546">
        <v>10</v>
      </c>
      <c r="F2546">
        <v>71</v>
      </c>
      <c r="G2546">
        <v>0</v>
      </c>
      <c r="H2546">
        <v>0</v>
      </c>
      <c r="I2546">
        <v>74</v>
      </c>
      <c r="J2546">
        <v>9</v>
      </c>
      <c r="K2546" t="s">
        <v>7</v>
      </c>
      <c r="L2546" s="2">
        <f t="shared" si="79"/>
        <v>180</v>
      </c>
      <c r="M2546" s="3">
        <v>180</v>
      </c>
      <c r="N2546" s="6">
        <f>M2546/8</f>
        <v>22.5</v>
      </c>
      <c r="O2546" s="4">
        <f t="shared" si="80"/>
        <v>1.3710678622717363</v>
      </c>
    </row>
    <row r="2547" spans="1:15" x14ac:dyDescent="0.2">
      <c r="A2547" t="s">
        <v>1351</v>
      </c>
      <c r="B2547">
        <v>49</v>
      </c>
      <c r="C2547">
        <v>0</v>
      </c>
      <c r="D2547">
        <v>5</v>
      </c>
      <c r="E2547">
        <v>0</v>
      </c>
      <c r="F2547">
        <v>24</v>
      </c>
      <c r="G2547">
        <v>0</v>
      </c>
      <c r="H2547">
        <v>0</v>
      </c>
      <c r="I2547">
        <v>27</v>
      </c>
      <c r="J2547">
        <v>0</v>
      </c>
      <c r="K2547" t="s">
        <v>7</v>
      </c>
      <c r="L2547" s="2">
        <f t="shared" si="79"/>
        <v>56</v>
      </c>
      <c r="M2547" s="3">
        <v>56</v>
      </c>
      <c r="N2547" s="6">
        <f>M2547/8</f>
        <v>7</v>
      </c>
      <c r="O2547" s="4">
        <f t="shared" si="80"/>
        <v>0.90308998699194354</v>
      </c>
    </row>
    <row r="2548" spans="1:15" x14ac:dyDescent="0.2">
      <c r="A2548" t="s">
        <v>1350</v>
      </c>
      <c r="B2548">
        <v>12</v>
      </c>
      <c r="C2548">
        <v>0</v>
      </c>
      <c r="D2548">
        <v>8</v>
      </c>
      <c r="E2548">
        <v>7</v>
      </c>
      <c r="F2548">
        <v>9</v>
      </c>
      <c r="G2548">
        <v>0</v>
      </c>
      <c r="H2548">
        <v>6</v>
      </c>
      <c r="I2548">
        <v>3</v>
      </c>
      <c r="J2548">
        <v>6</v>
      </c>
      <c r="K2548" t="s">
        <v>7</v>
      </c>
      <c r="L2548" s="2">
        <f t="shared" si="79"/>
        <v>39</v>
      </c>
      <c r="M2548" s="3">
        <v>39</v>
      </c>
      <c r="N2548" s="6">
        <f>M2548/8</f>
        <v>4.875</v>
      </c>
      <c r="O2548" s="4">
        <f t="shared" si="80"/>
        <v>0.76900787094377387</v>
      </c>
    </row>
    <row r="2549" spans="1:15" x14ac:dyDescent="0.2">
      <c r="A2549" t="s">
        <v>1349</v>
      </c>
      <c r="B2549">
        <v>12</v>
      </c>
      <c r="C2549">
        <v>0</v>
      </c>
      <c r="D2549">
        <v>0</v>
      </c>
      <c r="E2549">
        <v>0</v>
      </c>
      <c r="F2549">
        <v>8</v>
      </c>
      <c r="G2549">
        <v>0</v>
      </c>
      <c r="H2549">
        <v>0</v>
      </c>
      <c r="I2549">
        <v>11</v>
      </c>
      <c r="J2549">
        <v>0</v>
      </c>
      <c r="K2549" t="s">
        <v>7</v>
      </c>
      <c r="L2549" s="2">
        <f t="shared" si="79"/>
        <v>19</v>
      </c>
      <c r="M2549" s="3">
        <v>19</v>
      </c>
      <c r="N2549" s="6">
        <f>M2549/8</f>
        <v>2.375</v>
      </c>
      <c r="O2549" s="4">
        <f t="shared" si="80"/>
        <v>0.52827377716704371</v>
      </c>
    </row>
    <row r="2550" spans="1:15" x14ac:dyDescent="0.2">
      <c r="A2550" t="s">
        <v>1348</v>
      </c>
      <c r="B2550">
        <v>12</v>
      </c>
      <c r="C2550">
        <v>0</v>
      </c>
      <c r="D2550">
        <v>0</v>
      </c>
      <c r="E2550">
        <v>0</v>
      </c>
      <c r="F2550">
        <v>7</v>
      </c>
      <c r="G2550">
        <v>0</v>
      </c>
      <c r="H2550">
        <v>0</v>
      </c>
      <c r="I2550">
        <v>8</v>
      </c>
      <c r="J2550">
        <v>0</v>
      </c>
      <c r="K2550" t="s">
        <v>7</v>
      </c>
      <c r="L2550" s="2">
        <f t="shared" si="79"/>
        <v>15</v>
      </c>
      <c r="M2550" s="3">
        <v>15</v>
      </c>
      <c r="N2550" s="6">
        <f>M2550/8</f>
        <v>1.875</v>
      </c>
      <c r="O2550" s="4">
        <f t="shared" si="80"/>
        <v>0.4586378490256493</v>
      </c>
    </row>
    <row r="2551" spans="1:15" x14ac:dyDescent="0.2">
      <c r="A2551" t="s">
        <v>1347</v>
      </c>
      <c r="B2551">
        <v>12</v>
      </c>
      <c r="C2551">
        <v>0</v>
      </c>
      <c r="D2551">
        <v>8</v>
      </c>
      <c r="E2551">
        <v>1</v>
      </c>
      <c r="F2551">
        <v>4</v>
      </c>
      <c r="G2551">
        <v>0</v>
      </c>
      <c r="H2551">
        <v>0</v>
      </c>
      <c r="I2551">
        <v>10</v>
      </c>
      <c r="J2551">
        <v>2</v>
      </c>
      <c r="K2551" t="s">
        <v>7</v>
      </c>
      <c r="L2551" s="2">
        <f t="shared" si="79"/>
        <v>25</v>
      </c>
      <c r="M2551" s="3">
        <v>25</v>
      </c>
      <c r="N2551" s="6">
        <f>M2551/8</f>
        <v>3.125</v>
      </c>
      <c r="O2551" s="4">
        <f t="shared" si="80"/>
        <v>0.61542395288594387</v>
      </c>
    </row>
    <row r="2552" spans="1:15" x14ac:dyDescent="0.2">
      <c r="A2552" t="s">
        <v>1346</v>
      </c>
      <c r="B2552">
        <v>11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10</v>
      </c>
      <c r="J2552">
        <v>0</v>
      </c>
      <c r="K2552" t="s">
        <v>7</v>
      </c>
      <c r="L2552" s="2">
        <f t="shared" si="79"/>
        <v>10</v>
      </c>
      <c r="M2552" s="3">
        <v>10</v>
      </c>
      <c r="N2552" s="6">
        <f>M2552/8</f>
        <v>1.25</v>
      </c>
      <c r="O2552" s="4">
        <f t="shared" si="80"/>
        <v>0.35218251811136247</v>
      </c>
    </row>
    <row r="2553" spans="1:15" x14ac:dyDescent="0.2">
      <c r="A2553" t="s">
        <v>1134</v>
      </c>
      <c r="B2553">
        <v>13</v>
      </c>
      <c r="C2553">
        <v>0</v>
      </c>
      <c r="D2553">
        <v>2</v>
      </c>
      <c r="E2553">
        <v>3</v>
      </c>
      <c r="F2553">
        <v>6</v>
      </c>
      <c r="G2553">
        <v>0</v>
      </c>
      <c r="H2553">
        <v>2</v>
      </c>
      <c r="I2553">
        <v>8</v>
      </c>
      <c r="J2553">
        <v>2</v>
      </c>
      <c r="K2553" t="s">
        <v>7</v>
      </c>
      <c r="L2553" s="2">
        <f t="shared" si="79"/>
        <v>23</v>
      </c>
      <c r="M2553" s="3">
        <v>23</v>
      </c>
      <c r="N2553" s="6">
        <f>M2553/8</f>
        <v>2.875</v>
      </c>
      <c r="O2553" s="4">
        <f t="shared" si="80"/>
        <v>0.5882717068423291</v>
      </c>
    </row>
    <row r="2554" spans="1:15" x14ac:dyDescent="0.2">
      <c r="A2554" t="s">
        <v>1345</v>
      </c>
      <c r="B2554">
        <v>11</v>
      </c>
      <c r="C2554">
        <v>0</v>
      </c>
      <c r="D2554">
        <v>1</v>
      </c>
      <c r="E2554">
        <v>1</v>
      </c>
      <c r="F2554">
        <v>3</v>
      </c>
      <c r="G2554">
        <v>0</v>
      </c>
      <c r="H2554">
        <v>1</v>
      </c>
      <c r="I2554">
        <v>1</v>
      </c>
      <c r="J2554">
        <v>1</v>
      </c>
      <c r="K2554" t="s">
        <v>7</v>
      </c>
      <c r="L2554" s="2">
        <f t="shared" si="79"/>
        <v>8</v>
      </c>
      <c r="M2554" s="3">
        <v>8</v>
      </c>
      <c r="N2554" s="6">
        <f>M2554/8</f>
        <v>1</v>
      </c>
      <c r="O2554" s="4">
        <f t="shared" si="80"/>
        <v>0.3010299956639812</v>
      </c>
    </row>
    <row r="2555" spans="1:15" x14ac:dyDescent="0.2">
      <c r="A2555" t="s">
        <v>1153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</v>
      </c>
      <c r="J2555">
        <v>0</v>
      </c>
      <c r="K2555" t="s">
        <v>7</v>
      </c>
      <c r="L2555" s="2">
        <f t="shared" si="79"/>
        <v>4</v>
      </c>
      <c r="M2555" s="3">
        <v>4</v>
      </c>
      <c r="N2555" s="6">
        <f>M2555/8</f>
        <v>0.5</v>
      </c>
      <c r="O2555" s="4">
        <f t="shared" si="80"/>
        <v>0.17609125905568124</v>
      </c>
    </row>
    <row r="2556" spans="1:15" x14ac:dyDescent="0.2">
      <c r="A2556" t="s">
        <v>1344</v>
      </c>
      <c r="B2556">
        <v>42</v>
      </c>
      <c r="C2556">
        <v>0</v>
      </c>
      <c r="D2556">
        <v>17</v>
      </c>
      <c r="E2556">
        <v>0</v>
      </c>
      <c r="F2556">
        <v>37</v>
      </c>
      <c r="G2556">
        <v>0</v>
      </c>
      <c r="H2556">
        <v>0</v>
      </c>
      <c r="I2556">
        <v>37</v>
      </c>
      <c r="J2556">
        <v>0</v>
      </c>
      <c r="K2556" t="s">
        <v>7</v>
      </c>
      <c r="L2556" s="2">
        <f t="shared" si="79"/>
        <v>91</v>
      </c>
      <c r="M2556" s="3">
        <v>91</v>
      </c>
      <c r="N2556" s="6">
        <f>M2556/8</f>
        <v>11.375</v>
      </c>
      <c r="O2556" s="4">
        <f t="shared" si="80"/>
        <v>1.0925452076056064</v>
      </c>
    </row>
    <row r="2557" spans="1:15" x14ac:dyDescent="0.2">
      <c r="A2557" t="s">
        <v>1343</v>
      </c>
      <c r="B2557">
        <v>11</v>
      </c>
      <c r="C2557">
        <v>0</v>
      </c>
      <c r="D2557">
        <v>0</v>
      </c>
      <c r="E2557">
        <v>0</v>
      </c>
      <c r="F2557">
        <v>8</v>
      </c>
      <c r="G2557">
        <v>0</v>
      </c>
      <c r="H2557">
        <v>0</v>
      </c>
      <c r="I2557">
        <v>4</v>
      </c>
      <c r="J2557">
        <v>0</v>
      </c>
      <c r="K2557" t="s">
        <v>7</v>
      </c>
      <c r="L2557" s="2">
        <f t="shared" si="79"/>
        <v>12</v>
      </c>
      <c r="M2557" s="3">
        <v>12</v>
      </c>
      <c r="N2557" s="6">
        <f>M2557/8</f>
        <v>1.5</v>
      </c>
      <c r="O2557" s="4">
        <f t="shared" si="80"/>
        <v>0.3979400086720376</v>
      </c>
    </row>
    <row r="2558" spans="1:15" x14ac:dyDescent="0.2">
      <c r="A2558" t="s">
        <v>1241</v>
      </c>
      <c r="B2558">
        <v>14</v>
      </c>
      <c r="C2558">
        <v>0</v>
      </c>
      <c r="D2558">
        <v>6</v>
      </c>
      <c r="E2558">
        <v>0</v>
      </c>
      <c r="F2558">
        <v>10</v>
      </c>
      <c r="G2558">
        <v>0</v>
      </c>
      <c r="H2558">
        <v>0</v>
      </c>
      <c r="I2558">
        <v>10</v>
      </c>
      <c r="J2558">
        <v>0</v>
      </c>
      <c r="K2558" t="s">
        <v>7</v>
      </c>
      <c r="L2558" s="2">
        <f t="shared" si="79"/>
        <v>26</v>
      </c>
      <c r="M2558" s="3">
        <v>26</v>
      </c>
      <c r="N2558" s="6">
        <f>M2558/8</f>
        <v>3.25</v>
      </c>
      <c r="O2558" s="4">
        <f t="shared" si="80"/>
        <v>0.62838893005031149</v>
      </c>
    </row>
    <row r="2559" spans="1:15" x14ac:dyDescent="0.2">
      <c r="A2559" t="s">
        <v>1342</v>
      </c>
      <c r="B2559">
        <v>10</v>
      </c>
      <c r="C2559">
        <v>0</v>
      </c>
      <c r="D2559">
        <v>0</v>
      </c>
      <c r="E2559">
        <v>0</v>
      </c>
      <c r="F2559">
        <v>2</v>
      </c>
      <c r="G2559">
        <v>0</v>
      </c>
      <c r="H2559">
        <v>0</v>
      </c>
      <c r="I2559">
        <v>8</v>
      </c>
      <c r="J2559">
        <v>0</v>
      </c>
      <c r="K2559" t="s">
        <v>7</v>
      </c>
      <c r="L2559" s="2">
        <f t="shared" si="79"/>
        <v>10</v>
      </c>
      <c r="M2559" s="3">
        <v>10</v>
      </c>
      <c r="N2559" s="6">
        <f>M2559/8</f>
        <v>1.25</v>
      </c>
      <c r="O2559" s="4">
        <f t="shared" si="80"/>
        <v>0.35218251811136247</v>
      </c>
    </row>
    <row r="2560" spans="1:15" x14ac:dyDescent="0.2">
      <c r="A2560" t="s">
        <v>1184</v>
      </c>
      <c r="B2560">
        <v>11</v>
      </c>
      <c r="C2560">
        <v>0</v>
      </c>
      <c r="D2560">
        <v>2</v>
      </c>
      <c r="E2560">
        <v>0</v>
      </c>
      <c r="F2560">
        <v>4</v>
      </c>
      <c r="G2560">
        <v>0</v>
      </c>
      <c r="H2560">
        <v>0</v>
      </c>
      <c r="I2560">
        <v>9</v>
      </c>
      <c r="J2560">
        <v>0</v>
      </c>
      <c r="K2560" t="s">
        <v>7</v>
      </c>
      <c r="L2560" s="2">
        <f t="shared" si="79"/>
        <v>15</v>
      </c>
      <c r="M2560" s="3">
        <v>15</v>
      </c>
      <c r="N2560" s="6">
        <f>M2560/8</f>
        <v>1.875</v>
      </c>
      <c r="O2560" s="4">
        <f t="shared" si="80"/>
        <v>0.4586378490256493</v>
      </c>
    </row>
    <row r="2561" spans="1:15" x14ac:dyDescent="0.2">
      <c r="A2561" t="s">
        <v>1133</v>
      </c>
      <c r="B2561">
        <v>22</v>
      </c>
      <c r="C2561">
        <v>0</v>
      </c>
      <c r="D2561">
        <v>0</v>
      </c>
      <c r="E2561">
        <v>0</v>
      </c>
      <c r="F2561">
        <v>4</v>
      </c>
      <c r="G2561">
        <v>0</v>
      </c>
      <c r="H2561">
        <v>0</v>
      </c>
      <c r="I2561">
        <v>10</v>
      </c>
      <c r="J2561">
        <v>0</v>
      </c>
      <c r="K2561" t="s">
        <v>7</v>
      </c>
      <c r="L2561" s="2">
        <f t="shared" si="79"/>
        <v>14</v>
      </c>
      <c r="M2561" s="3">
        <v>14</v>
      </c>
      <c r="N2561" s="6">
        <f>M2561/8</f>
        <v>1.75</v>
      </c>
      <c r="O2561" s="4">
        <f t="shared" si="80"/>
        <v>0.43933269383026263</v>
      </c>
    </row>
    <row r="2562" spans="1:15" x14ac:dyDescent="0.2">
      <c r="A2562" t="s">
        <v>1149</v>
      </c>
      <c r="B2562">
        <v>11</v>
      </c>
      <c r="C2562">
        <v>0</v>
      </c>
      <c r="D2562">
        <v>4</v>
      </c>
      <c r="E2562">
        <v>0</v>
      </c>
      <c r="F2562">
        <v>5</v>
      </c>
      <c r="G2562">
        <v>0</v>
      </c>
      <c r="H2562">
        <v>0</v>
      </c>
      <c r="I2562">
        <v>4</v>
      </c>
      <c r="J2562">
        <v>0</v>
      </c>
      <c r="K2562" t="s">
        <v>7</v>
      </c>
      <c r="L2562" s="2">
        <f t="shared" si="79"/>
        <v>13</v>
      </c>
      <c r="M2562" s="3">
        <v>13</v>
      </c>
      <c r="N2562" s="6">
        <f>M2562/8</f>
        <v>1.625</v>
      </c>
      <c r="O2562" s="4">
        <f t="shared" si="80"/>
        <v>0.41912930774197571</v>
      </c>
    </row>
    <row r="2563" spans="1:15" x14ac:dyDescent="0.2">
      <c r="A2563" t="s">
        <v>1341</v>
      </c>
      <c r="B2563">
        <v>10</v>
      </c>
      <c r="C2563">
        <v>0</v>
      </c>
      <c r="D2563">
        <v>0</v>
      </c>
      <c r="E2563">
        <v>0</v>
      </c>
      <c r="F2563">
        <v>5</v>
      </c>
      <c r="G2563">
        <v>0</v>
      </c>
      <c r="H2563">
        <v>0</v>
      </c>
      <c r="I2563">
        <v>1</v>
      </c>
      <c r="J2563">
        <v>0</v>
      </c>
      <c r="K2563" t="s">
        <v>7</v>
      </c>
      <c r="L2563" s="2">
        <f t="shared" ref="L2563:L2626" si="81">SUM(C2563:J2563)</f>
        <v>6</v>
      </c>
      <c r="M2563" s="3">
        <v>6</v>
      </c>
      <c r="N2563" s="6">
        <f>M2563/8</f>
        <v>0.75</v>
      </c>
      <c r="O2563" s="4">
        <f t="shared" ref="O2563:O2626" si="82">LOG10(N2563+1)</f>
        <v>0.24303804868629444</v>
      </c>
    </row>
    <row r="2564" spans="1:15" x14ac:dyDescent="0.2">
      <c r="A2564" t="s">
        <v>1340</v>
      </c>
      <c r="B2564">
        <v>10</v>
      </c>
      <c r="C2564">
        <v>0</v>
      </c>
      <c r="D2564">
        <v>6</v>
      </c>
      <c r="E2564">
        <v>0</v>
      </c>
      <c r="F2564">
        <v>6</v>
      </c>
      <c r="G2564">
        <v>0</v>
      </c>
      <c r="H2564">
        <v>0</v>
      </c>
      <c r="I2564">
        <v>6</v>
      </c>
      <c r="J2564">
        <v>0</v>
      </c>
      <c r="K2564" t="s">
        <v>7</v>
      </c>
      <c r="L2564" s="2">
        <f t="shared" si="81"/>
        <v>18</v>
      </c>
      <c r="M2564" s="3">
        <v>18</v>
      </c>
      <c r="N2564" s="6">
        <f>M2564/8</f>
        <v>2.25</v>
      </c>
      <c r="O2564" s="4">
        <f t="shared" si="82"/>
        <v>0.51188336097887432</v>
      </c>
    </row>
    <row r="2565" spans="1:15" x14ac:dyDescent="0.2">
      <c r="A2565" t="s">
        <v>1339</v>
      </c>
      <c r="B2565">
        <v>10</v>
      </c>
      <c r="C2565">
        <v>0</v>
      </c>
      <c r="D2565">
        <v>0</v>
      </c>
      <c r="E2565">
        <v>0</v>
      </c>
      <c r="F2565">
        <v>4</v>
      </c>
      <c r="G2565">
        <v>0</v>
      </c>
      <c r="H2565">
        <v>1</v>
      </c>
      <c r="I2565">
        <v>5</v>
      </c>
      <c r="J2565">
        <v>0</v>
      </c>
      <c r="K2565" t="s">
        <v>7</v>
      </c>
      <c r="L2565" s="2">
        <f t="shared" si="81"/>
        <v>10</v>
      </c>
      <c r="M2565" s="3">
        <v>10</v>
      </c>
      <c r="N2565" s="6">
        <f>M2565/8</f>
        <v>1.25</v>
      </c>
      <c r="O2565" s="4">
        <f t="shared" si="82"/>
        <v>0.35218251811136247</v>
      </c>
    </row>
    <row r="2566" spans="1:15" x14ac:dyDescent="0.2">
      <c r="A2566" t="s">
        <v>1338</v>
      </c>
      <c r="B2566">
        <v>10</v>
      </c>
      <c r="C2566">
        <v>0</v>
      </c>
      <c r="D2566">
        <v>0</v>
      </c>
      <c r="E2566">
        <v>0</v>
      </c>
      <c r="F2566">
        <v>2</v>
      </c>
      <c r="G2566">
        <v>0</v>
      </c>
      <c r="H2566">
        <v>0</v>
      </c>
      <c r="I2566">
        <v>4</v>
      </c>
      <c r="J2566">
        <v>0</v>
      </c>
      <c r="K2566" t="s">
        <v>7</v>
      </c>
      <c r="L2566" s="2">
        <f t="shared" si="81"/>
        <v>6</v>
      </c>
      <c r="M2566" s="3">
        <v>6</v>
      </c>
      <c r="N2566" s="6">
        <f>M2566/8</f>
        <v>0.75</v>
      </c>
      <c r="O2566" s="4">
        <f t="shared" si="82"/>
        <v>0.24303804868629444</v>
      </c>
    </row>
    <row r="2567" spans="1:15" x14ac:dyDescent="0.2">
      <c r="A2567" t="s">
        <v>1337</v>
      </c>
      <c r="B2567">
        <v>10</v>
      </c>
      <c r="C2567">
        <v>0</v>
      </c>
      <c r="D2567">
        <v>0</v>
      </c>
      <c r="E2567">
        <v>0</v>
      </c>
      <c r="F2567">
        <v>4</v>
      </c>
      <c r="G2567">
        <v>0</v>
      </c>
      <c r="H2567">
        <v>0</v>
      </c>
      <c r="I2567">
        <v>6</v>
      </c>
      <c r="J2567">
        <v>0</v>
      </c>
      <c r="K2567" t="s">
        <v>7</v>
      </c>
      <c r="L2567" s="2">
        <f t="shared" si="81"/>
        <v>10</v>
      </c>
      <c r="M2567" s="3">
        <v>10</v>
      </c>
      <c r="N2567" s="6">
        <f>M2567/8</f>
        <v>1.25</v>
      </c>
      <c r="O2567" s="4">
        <f t="shared" si="82"/>
        <v>0.35218251811136247</v>
      </c>
    </row>
    <row r="2568" spans="1:15" x14ac:dyDescent="0.2">
      <c r="A2568" t="s">
        <v>1336</v>
      </c>
      <c r="B2568">
        <v>9</v>
      </c>
      <c r="C2568">
        <v>0</v>
      </c>
      <c r="D2568">
        <v>0</v>
      </c>
      <c r="E2568">
        <v>0</v>
      </c>
      <c r="F2568">
        <v>5</v>
      </c>
      <c r="G2568">
        <v>0</v>
      </c>
      <c r="H2568">
        <v>0</v>
      </c>
      <c r="I2568">
        <v>7</v>
      </c>
      <c r="J2568">
        <v>0</v>
      </c>
      <c r="K2568" t="s">
        <v>7</v>
      </c>
      <c r="L2568" s="2">
        <f t="shared" si="81"/>
        <v>12</v>
      </c>
      <c r="M2568" s="3">
        <v>12</v>
      </c>
      <c r="N2568" s="6">
        <f>M2568/8</f>
        <v>1.5</v>
      </c>
      <c r="O2568" s="4">
        <f t="shared" si="82"/>
        <v>0.3979400086720376</v>
      </c>
    </row>
    <row r="2569" spans="1:15" x14ac:dyDescent="0.2">
      <c r="A2569" t="s">
        <v>1335</v>
      </c>
      <c r="B2569">
        <v>9</v>
      </c>
      <c r="C2569">
        <v>0</v>
      </c>
      <c r="D2569">
        <v>1</v>
      </c>
      <c r="E2569">
        <v>0</v>
      </c>
      <c r="F2569">
        <v>5</v>
      </c>
      <c r="G2569">
        <v>0</v>
      </c>
      <c r="H2569">
        <v>0</v>
      </c>
      <c r="I2569">
        <v>5</v>
      </c>
      <c r="J2569">
        <v>0</v>
      </c>
      <c r="K2569" t="s">
        <v>7</v>
      </c>
      <c r="L2569" s="2">
        <f t="shared" si="81"/>
        <v>11</v>
      </c>
      <c r="M2569" s="3">
        <v>11</v>
      </c>
      <c r="N2569" s="6">
        <f>M2569/8</f>
        <v>1.375</v>
      </c>
      <c r="O2569" s="4">
        <f t="shared" si="82"/>
        <v>0.37566361396088538</v>
      </c>
    </row>
    <row r="2570" spans="1:15" x14ac:dyDescent="0.2">
      <c r="A2570" t="s">
        <v>1334</v>
      </c>
      <c r="B2570">
        <v>9</v>
      </c>
      <c r="C2570">
        <v>0</v>
      </c>
      <c r="D2570">
        <v>0</v>
      </c>
      <c r="E2570">
        <v>0</v>
      </c>
      <c r="F2570">
        <v>2</v>
      </c>
      <c r="G2570">
        <v>0</v>
      </c>
      <c r="H2570">
        <v>0</v>
      </c>
      <c r="I2570">
        <v>6</v>
      </c>
      <c r="J2570">
        <v>0</v>
      </c>
      <c r="K2570" t="s">
        <v>7</v>
      </c>
      <c r="L2570" s="2">
        <f t="shared" si="81"/>
        <v>8</v>
      </c>
      <c r="M2570" s="3">
        <v>8</v>
      </c>
      <c r="N2570" s="6">
        <f>M2570/8</f>
        <v>1</v>
      </c>
      <c r="O2570" s="4">
        <f t="shared" si="82"/>
        <v>0.3010299956639812</v>
      </c>
    </row>
    <row r="2571" spans="1:15" x14ac:dyDescent="0.2">
      <c r="A2571" t="s">
        <v>1333</v>
      </c>
      <c r="B2571">
        <v>98</v>
      </c>
      <c r="C2571">
        <v>0</v>
      </c>
      <c r="D2571">
        <v>38</v>
      </c>
      <c r="E2571">
        <v>6</v>
      </c>
      <c r="F2571">
        <v>58</v>
      </c>
      <c r="G2571">
        <v>0</v>
      </c>
      <c r="H2571">
        <v>0</v>
      </c>
      <c r="I2571">
        <v>68</v>
      </c>
      <c r="J2571">
        <v>0</v>
      </c>
      <c r="K2571" t="s">
        <v>7</v>
      </c>
      <c r="L2571" s="2">
        <f t="shared" si="81"/>
        <v>170</v>
      </c>
      <c r="M2571" s="3">
        <v>170</v>
      </c>
      <c r="N2571" s="6">
        <f>M2571/8</f>
        <v>21.25</v>
      </c>
      <c r="O2571" s="4">
        <f t="shared" si="82"/>
        <v>1.3473300153169503</v>
      </c>
    </row>
    <row r="2572" spans="1:15" x14ac:dyDescent="0.2">
      <c r="A2572" t="s">
        <v>1332</v>
      </c>
      <c r="B2572">
        <v>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7</v>
      </c>
      <c r="L2572" s="2">
        <f t="shared" si="81"/>
        <v>0</v>
      </c>
      <c r="M2572" s="3">
        <v>0</v>
      </c>
      <c r="N2572" s="6">
        <f>M2572/8</f>
        <v>0</v>
      </c>
      <c r="O2572" s="4">
        <f t="shared" si="82"/>
        <v>0</v>
      </c>
    </row>
    <row r="2573" spans="1:15" x14ac:dyDescent="0.2">
      <c r="A2573" t="s">
        <v>1331</v>
      </c>
      <c r="B2573">
        <v>144</v>
      </c>
      <c r="C2573">
        <v>0</v>
      </c>
      <c r="D2573">
        <v>38</v>
      </c>
      <c r="E2573">
        <v>9</v>
      </c>
      <c r="F2573">
        <v>85</v>
      </c>
      <c r="G2573">
        <v>0</v>
      </c>
      <c r="H2573">
        <v>0</v>
      </c>
      <c r="I2573">
        <v>89</v>
      </c>
      <c r="J2573">
        <v>3</v>
      </c>
      <c r="K2573" t="s">
        <v>7</v>
      </c>
      <c r="L2573" s="2">
        <f t="shared" si="81"/>
        <v>224</v>
      </c>
      <c r="M2573" s="3">
        <v>224</v>
      </c>
      <c r="N2573" s="6">
        <f>M2573/8</f>
        <v>28</v>
      </c>
      <c r="O2573" s="4">
        <f t="shared" si="82"/>
        <v>1.4623979978989561</v>
      </c>
    </row>
    <row r="2574" spans="1:15" x14ac:dyDescent="0.2">
      <c r="A2574" t="s">
        <v>1330</v>
      </c>
      <c r="B2574">
        <v>8</v>
      </c>
      <c r="C2574">
        <v>0</v>
      </c>
      <c r="D2574">
        <v>2</v>
      </c>
      <c r="E2574">
        <v>0</v>
      </c>
      <c r="F2574">
        <v>5</v>
      </c>
      <c r="G2574">
        <v>0</v>
      </c>
      <c r="H2574">
        <v>0</v>
      </c>
      <c r="I2574">
        <v>2</v>
      </c>
      <c r="J2574">
        <v>2</v>
      </c>
      <c r="K2574" t="s">
        <v>7</v>
      </c>
      <c r="L2574" s="2">
        <f t="shared" si="81"/>
        <v>11</v>
      </c>
      <c r="M2574" s="3">
        <v>11</v>
      </c>
      <c r="N2574" s="6">
        <f>M2574/8</f>
        <v>1.375</v>
      </c>
      <c r="O2574" s="4">
        <f t="shared" si="82"/>
        <v>0.37566361396088538</v>
      </c>
    </row>
    <row r="2575" spans="1:15" x14ac:dyDescent="0.2">
      <c r="A2575" t="s">
        <v>1329</v>
      </c>
      <c r="B2575">
        <v>8</v>
      </c>
      <c r="C2575">
        <v>0</v>
      </c>
      <c r="D2575">
        <v>3</v>
      </c>
      <c r="E2575">
        <v>0</v>
      </c>
      <c r="F2575">
        <v>5</v>
      </c>
      <c r="G2575">
        <v>0</v>
      </c>
      <c r="H2575">
        <v>0</v>
      </c>
      <c r="I2575">
        <v>4</v>
      </c>
      <c r="J2575">
        <v>0</v>
      </c>
      <c r="K2575" t="s">
        <v>7</v>
      </c>
      <c r="L2575" s="2">
        <f t="shared" si="81"/>
        <v>12</v>
      </c>
      <c r="M2575" s="3">
        <v>12</v>
      </c>
      <c r="N2575" s="6">
        <f>M2575/8</f>
        <v>1.5</v>
      </c>
      <c r="O2575" s="4">
        <f t="shared" si="82"/>
        <v>0.3979400086720376</v>
      </c>
    </row>
    <row r="2576" spans="1:15" x14ac:dyDescent="0.2">
      <c r="A2576" t="s">
        <v>1328</v>
      </c>
      <c r="B2576">
        <v>8</v>
      </c>
      <c r="C2576">
        <v>0</v>
      </c>
      <c r="D2576">
        <v>0</v>
      </c>
      <c r="E2576">
        <v>0</v>
      </c>
      <c r="F2576">
        <v>3</v>
      </c>
      <c r="G2576">
        <v>0</v>
      </c>
      <c r="H2576">
        <v>0</v>
      </c>
      <c r="I2576">
        <v>0</v>
      </c>
      <c r="J2576">
        <v>0</v>
      </c>
      <c r="K2576" t="s">
        <v>7</v>
      </c>
      <c r="L2576" s="2">
        <f t="shared" si="81"/>
        <v>3</v>
      </c>
      <c r="M2576" s="3">
        <v>3</v>
      </c>
      <c r="N2576" s="6">
        <f>M2576/8</f>
        <v>0.375</v>
      </c>
      <c r="O2576" s="4">
        <f t="shared" si="82"/>
        <v>0.13830269816628146</v>
      </c>
    </row>
    <row r="2577" spans="1:15" x14ac:dyDescent="0.2">
      <c r="A2577" t="s">
        <v>1327</v>
      </c>
      <c r="B2577">
        <v>10</v>
      </c>
      <c r="C2577">
        <v>0</v>
      </c>
      <c r="D2577">
        <v>0</v>
      </c>
      <c r="E2577">
        <v>0</v>
      </c>
      <c r="F2577">
        <v>6</v>
      </c>
      <c r="G2577">
        <v>0</v>
      </c>
      <c r="H2577">
        <v>0</v>
      </c>
      <c r="I2577">
        <v>4</v>
      </c>
      <c r="J2577">
        <v>0</v>
      </c>
      <c r="K2577" t="s">
        <v>7</v>
      </c>
      <c r="L2577" s="2">
        <f t="shared" si="81"/>
        <v>10</v>
      </c>
      <c r="M2577" s="3">
        <v>10</v>
      </c>
      <c r="N2577" s="6">
        <f>M2577/8</f>
        <v>1.25</v>
      </c>
      <c r="O2577" s="4">
        <f t="shared" si="82"/>
        <v>0.35218251811136247</v>
      </c>
    </row>
    <row r="2578" spans="1:15" x14ac:dyDescent="0.2">
      <c r="A2578" t="s">
        <v>1297</v>
      </c>
      <c r="B2578">
        <v>43</v>
      </c>
      <c r="C2578">
        <v>0</v>
      </c>
      <c r="D2578">
        <v>3</v>
      </c>
      <c r="E2578">
        <v>0</v>
      </c>
      <c r="F2578">
        <v>32</v>
      </c>
      <c r="G2578">
        <v>0</v>
      </c>
      <c r="H2578">
        <v>0</v>
      </c>
      <c r="I2578">
        <v>31</v>
      </c>
      <c r="J2578">
        <v>0</v>
      </c>
      <c r="K2578" t="s">
        <v>7</v>
      </c>
      <c r="L2578" s="2">
        <f t="shared" si="81"/>
        <v>66</v>
      </c>
      <c r="M2578" s="3">
        <v>66</v>
      </c>
      <c r="N2578" s="6">
        <f>M2578/8</f>
        <v>8.25</v>
      </c>
      <c r="O2578" s="4">
        <f t="shared" si="82"/>
        <v>0.96614173273903259</v>
      </c>
    </row>
    <row r="2579" spans="1:15" x14ac:dyDescent="0.2">
      <c r="A2579" t="s">
        <v>1326</v>
      </c>
      <c r="B2579">
        <v>8</v>
      </c>
      <c r="C2579">
        <v>0</v>
      </c>
      <c r="D2579">
        <v>1</v>
      </c>
      <c r="E2579">
        <v>0</v>
      </c>
      <c r="F2579">
        <v>5</v>
      </c>
      <c r="G2579">
        <v>0</v>
      </c>
      <c r="H2579">
        <v>0</v>
      </c>
      <c r="I2579">
        <v>0</v>
      </c>
      <c r="J2579">
        <v>0</v>
      </c>
      <c r="K2579" t="s">
        <v>7</v>
      </c>
      <c r="L2579" s="2">
        <f t="shared" si="81"/>
        <v>6</v>
      </c>
      <c r="M2579" s="3">
        <v>6</v>
      </c>
      <c r="N2579" s="6">
        <f>M2579/8</f>
        <v>0.75</v>
      </c>
      <c r="O2579" s="4">
        <f t="shared" si="82"/>
        <v>0.24303804868629444</v>
      </c>
    </row>
    <row r="2580" spans="1:15" x14ac:dyDescent="0.2">
      <c r="A2580" t="s">
        <v>1325</v>
      </c>
      <c r="B2580">
        <v>18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7</v>
      </c>
      <c r="L2580" s="2">
        <f t="shared" si="81"/>
        <v>0</v>
      </c>
      <c r="M2580" s="3">
        <v>0</v>
      </c>
      <c r="N2580" s="6">
        <f>M2580/8</f>
        <v>0</v>
      </c>
      <c r="O2580" s="4">
        <f t="shared" si="82"/>
        <v>0</v>
      </c>
    </row>
    <row r="2581" spans="1:15" x14ac:dyDescent="0.2">
      <c r="A2581" t="s">
        <v>1311</v>
      </c>
      <c r="B2581">
        <v>17</v>
      </c>
      <c r="C2581">
        <v>0</v>
      </c>
      <c r="D2581">
        <v>3</v>
      </c>
      <c r="E2581">
        <v>0</v>
      </c>
      <c r="F2581">
        <v>2</v>
      </c>
      <c r="G2581">
        <v>0</v>
      </c>
      <c r="H2581">
        <v>0</v>
      </c>
      <c r="I2581">
        <v>13</v>
      </c>
      <c r="J2581">
        <v>0</v>
      </c>
      <c r="K2581" t="s">
        <v>7</v>
      </c>
      <c r="L2581" s="2">
        <f t="shared" si="81"/>
        <v>18</v>
      </c>
      <c r="M2581" s="3">
        <v>18</v>
      </c>
      <c r="N2581" s="6">
        <f>M2581/8</f>
        <v>2.25</v>
      </c>
      <c r="O2581" s="4">
        <f t="shared" si="82"/>
        <v>0.51188336097887432</v>
      </c>
    </row>
    <row r="2582" spans="1:15" x14ac:dyDescent="0.2">
      <c r="A2582" t="s">
        <v>1193</v>
      </c>
      <c r="B2582">
        <v>9</v>
      </c>
      <c r="C2582">
        <v>0</v>
      </c>
      <c r="D2582">
        <v>0</v>
      </c>
      <c r="E2582">
        <v>0</v>
      </c>
      <c r="F2582">
        <v>3</v>
      </c>
      <c r="G2582">
        <v>0</v>
      </c>
      <c r="H2582">
        <v>0</v>
      </c>
      <c r="I2582">
        <v>2</v>
      </c>
      <c r="J2582">
        <v>0</v>
      </c>
      <c r="K2582" t="s">
        <v>7</v>
      </c>
      <c r="L2582" s="2">
        <f t="shared" si="81"/>
        <v>5</v>
      </c>
      <c r="M2582" s="3">
        <v>5</v>
      </c>
      <c r="N2582" s="6">
        <f>M2582/8</f>
        <v>0.625</v>
      </c>
      <c r="O2582" s="4">
        <f t="shared" si="82"/>
        <v>0.21085336531489318</v>
      </c>
    </row>
    <row r="2583" spans="1:15" x14ac:dyDescent="0.2">
      <c r="A2583" t="s">
        <v>1324</v>
      </c>
      <c r="B2583">
        <v>7</v>
      </c>
      <c r="C2583">
        <v>0</v>
      </c>
      <c r="D2583">
        <v>5</v>
      </c>
      <c r="E2583">
        <v>5</v>
      </c>
      <c r="F2583">
        <v>7</v>
      </c>
      <c r="G2583">
        <v>0</v>
      </c>
      <c r="H2583">
        <v>0</v>
      </c>
      <c r="I2583">
        <v>7</v>
      </c>
      <c r="J2583">
        <v>0</v>
      </c>
      <c r="K2583" t="s">
        <v>7</v>
      </c>
      <c r="L2583" s="2">
        <f t="shared" si="81"/>
        <v>24</v>
      </c>
      <c r="M2583" s="3">
        <v>24</v>
      </c>
      <c r="N2583" s="6">
        <f>M2583/8</f>
        <v>3</v>
      </c>
      <c r="O2583" s="4">
        <f t="shared" si="82"/>
        <v>0.6020599913279624</v>
      </c>
    </row>
    <row r="2584" spans="1:15" x14ac:dyDescent="0.2">
      <c r="A2584" t="s">
        <v>1323</v>
      </c>
      <c r="B2584">
        <v>7</v>
      </c>
      <c r="C2584">
        <v>0</v>
      </c>
      <c r="D2584">
        <v>0</v>
      </c>
      <c r="E2584">
        <v>1</v>
      </c>
      <c r="F2584">
        <v>3</v>
      </c>
      <c r="G2584">
        <v>0</v>
      </c>
      <c r="H2584">
        <v>0</v>
      </c>
      <c r="I2584">
        <v>2</v>
      </c>
      <c r="J2584">
        <v>0</v>
      </c>
      <c r="K2584" t="s">
        <v>7</v>
      </c>
      <c r="L2584" s="2">
        <f t="shared" si="81"/>
        <v>6</v>
      </c>
      <c r="M2584" s="3">
        <v>6</v>
      </c>
      <c r="N2584" s="6">
        <f>M2584/8</f>
        <v>0.75</v>
      </c>
      <c r="O2584" s="4">
        <f t="shared" si="82"/>
        <v>0.24303804868629444</v>
      </c>
    </row>
    <row r="2585" spans="1:15" x14ac:dyDescent="0.2">
      <c r="A2585" t="s">
        <v>1322</v>
      </c>
      <c r="B2585">
        <v>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7</v>
      </c>
      <c r="L2585" s="2">
        <f t="shared" si="81"/>
        <v>0</v>
      </c>
      <c r="M2585" s="3">
        <v>0</v>
      </c>
      <c r="N2585" s="6">
        <f>M2585/8</f>
        <v>0</v>
      </c>
      <c r="O2585" s="4">
        <f t="shared" si="82"/>
        <v>0</v>
      </c>
    </row>
    <row r="2586" spans="1:15" x14ac:dyDescent="0.2">
      <c r="A2586" t="s">
        <v>1321</v>
      </c>
      <c r="B2586">
        <v>7</v>
      </c>
      <c r="C2586">
        <v>0</v>
      </c>
      <c r="D2586">
        <v>4</v>
      </c>
      <c r="E2586">
        <v>4</v>
      </c>
      <c r="F2586">
        <v>5</v>
      </c>
      <c r="G2586">
        <v>0</v>
      </c>
      <c r="H2586">
        <v>0</v>
      </c>
      <c r="I2586">
        <v>0</v>
      </c>
      <c r="J2586">
        <v>0</v>
      </c>
      <c r="K2586" t="s">
        <v>7</v>
      </c>
      <c r="L2586" s="2">
        <f t="shared" si="81"/>
        <v>13</v>
      </c>
      <c r="M2586" s="3">
        <v>13</v>
      </c>
      <c r="N2586" s="6">
        <f>M2586/8</f>
        <v>1.625</v>
      </c>
      <c r="O2586" s="4">
        <f t="shared" si="82"/>
        <v>0.41912930774197571</v>
      </c>
    </row>
    <row r="2587" spans="1:15" x14ac:dyDescent="0.2">
      <c r="A2587" t="s">
        <v>1205</v>
      </c>
      <c r="B2587">
        <v>119</v>
      </c>
      <c r="C2587">
        <v>0</v>
      </c>
      <c r="D2587">
        <v>12</v>
      </c>
      <c r="E2587">
        <v>1</v>
      </c>
      <c r="F2587">
        <v>78</v>
      </c>
      <c r="G2587">
        <v>0</v>
      </c>
      <c r="H2587">
        <v>6</v>
      </c>
      <c r="I2587">
        <v>59</v>
      </c>
      <c r="J2587">
        <v>1</v>
      </c>
      <c r="K2587" t="s">
        <v>7</v>
      </c>
      <c r="L2587" s="2">
        <f t="shared" si="81"/>
        <v>157</v>
      </c>
      <c r="M2587" s="3">
        <v>157</v>
      </c>
      <c r="N2587" s="6">
        <f>M2587/8</f>
        <v>19.625</v>
      </c>
      <c r="O2587" s="4">
        <f t="shared" si="82"/>
        <v>1.3143939572219627</v>
      </c>
    </row>
    <row r="2588" spans="1:15" x14ac:dyDescent="0.2">
      <c r="A2588" t="s">
        <v>1320</v>
      </c>
      <c r="B2588">
        <v>8</v>
      </c>
      <c r="C2588">
        <v>0</v>
      </c>
      <c r="D2588">
        <v>2</v>
      </c>
      <c r="E2588">
        <v>0</v>
      </c>
      <c r="F2588">
        <v>5</v>
      </c>
      <c r="G2588">
        <v>0</v>
      </c>
      <c r="H2588">
        <v>0</v>
      </c>
      <c r="I2588">
        <v>6</v>
      </c>
      <c r="J2588">
        <v>0</v>
      </c>
      <c r="K2588" t="s">
        <v>7</v>
      </c>
      <c r="L2588" s="2">
        <f t="shared" si="81"/>
        <v>13</v>
      </c>
      <c r="M2588" s="3">
        <v>13</v>
      </c>
      <c r="N2588" s="6">
        <f>M2588/8</f>
        <v>1.625</v>
      </c>
      <c r="O2588" s="4">
        <f t="shared" si="82"/>
        <v>0.41912930774197571</v>
      </c>
    </row>
    <row r="2589" spans="1:15" x14ac:dyDescent="0.2">
      <c r="A2589" t="s">
        <v>1319</v>
      </c>
      <c r="B2589">
        <v>7</v>
      </c>
      <c r="C2589">
        <v>0</v>
      </c>
      <c r="D2589">
        <v>2</v>
      </c>
      <c r="E2589">
        <v>0</v>
      </c>
      <c r="F2589">
        <v>6</v>
      </c>
      <c r="G2589">
        <v>0</v>
      </c>
      <c r="H2589">
        <v>2</v>
      </c>
      <c r="I2589">
        <v>0</v>
      </c>
      <c r="J2589">
        <v>0</v>
      </c>
      <c r="K2589" t="s">
        <v>7</v>
      </c>
      <c r="L2589" s="2">
        <f t="shared" si="81"/>
        <v>10</v>
      </c>
      <c r="M2589" s="3">
        <v>10</v>
      </c>
      <c r="N2589" s="6">
        <f>M2589/8</f>
        <v>1.25</v>
      </c>
      <c r="O2589" s="4">
        <f t="shared" si="82"/>
        <v>0.35218251811136247</v>
      </c>
    </row>
    <row r="2590" spans="1:15" x14ac:dyDescent="0.2">
      <c r="A2590" t="s">
        <v>1318</v>
      </c>
      <c r="B2590">
        <v>7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 t="s">
        <v>7</v>
      </c>
      <c r="L2590" s="2">
        <f t="shared" si="81"/>
        <v>1</v>
      </c>
      <c r="M2590" s="3">
        <v>1</v>
      </c>
      <c r="N2590" s="6">
        <f>M2590/8</f>
        <v>0.125</v>
      </c>
      <c r="O2590" s="4">
        <f t="shared" si="82"/>
        <v>5.1152522447381291E-2</v>
      </c>
    </row>
    <row r="2591" spans="1:15" x14ac:dyDescent="0.2">
      <c r="A2591" t="s">
        <v>1317</v>
      </c>
      <c r="B2591">
        <v>52</v>
      </c>
      <c r="C2591">
        <v>0</v>
      </c>
      <c r="D2591">
        <v>0</v>
      </c>
      <c r="E2591">
        <v>0</v>
      </c>
      <c r="F2591">
        <v>13</v>
      </c>
      <c r="G2591">
        <v>0</v>
      </c>
      <c r="H2591">
        <v>0</v>
      </c>
      <c r="I2591">
        <v>9</v>
      </c>
      <c r="J2591">
        <v>0</v>
      </c>
      <c r="K2591" t="s">
        <v>7</v>
      </c>
      <c r="L2591" s="2">
        <f t="shared" si="81"/>
        <v>22</v>
      </c>
      <c r="M2591" s="3">
        <v>22</v>
      </c>
      <c r="N2591" s="6">
        <f>M2591/8</f>
        <v>2.75</v>
      </c>
      <c r="O2591" s="4">
        <f t="shared" si="82"/>
        <v>0.57403126772771884</v>
      </c>
    </row>
    <row r="2592" spans="1:15" x14ac:dyDescent="0.2">
      <c r="A2592" t="s">
        <v>1150</v>
      </c>
      <c r="B2592">
        <v>8</v>
      </c>
      <c r="C2592">
        <v>0</v>
      </c>
      <c r="D2592">
        <v>0</v>
      </c>
      <c r="E2592">
        <v>0</v>
      </c>
      <c r="F2592">
        <v>6</v>
      </c>
      <c r="G2592">
        <v>0</v>
      </c>
      <c r="H2592">
        <v>0</v>
      </c>
      <c r="I2592">
        <v>3</v>
      </c>
      <c r="J2592">
        <v>0</v>
      </c>
      <c r="K2592" t="s">
        <v>7</v>
      </c>
      <c r="L2592" s="2">
        <f t="shared" si="81"/>
        <v>9</v>
      </c>
      <c r="M2592" s="3">
        <v>9</v>
      </c>
      <c r="N2592" s="6">
        <f>M2592/8</f>
        <v>1.125</v>
      </c>
      <c r="O2592" s="4">
        <f t="shared" si="82"/>
        <v>0.32735893438633035</v>
      </c>
    </row>
    <row r="2593" spans="1:15" x14ac:dyDescent="0.2">
      <c r="A2593" t="s">
        <v>1316</v>
      </c>
      <c r="B2593">
        <v>37</v>
      </c>
      <c r="C2593">
        <v>0</v>
      </c>
      <c r="D2593">
        <v>3</v>
      </c>
      <c r="E2593">
        <v>1</v>
      </c>
      <c r="F2593">
        <v>23</v>
      </c>
      <c r="G2593">
        <v>0</v>
      </c>
      <c r="H2593">
        <v>0</v>
      </c>
      <c r="I2593">
        <v>22</v>
      </c>
      <c r="J2593">
        <v>0</v>
      </c>
      <c r="K2593" t="s">
        <v>7</v>
      </c>
      <c r="L2593" s="2">
        <f t="shared" si="81"/>
        <v>49</v>
      </c>
      <c r="M2593" s="3">
        <v>49</v>
      </c>
      <c r="N2593" s="6">
        <f>M2593/8</f>
        <v>6.125</v>
      </c>
      <c r="O2593" s="4">
        <f t="shared" si="82"/>
        <v>0.85278486868054781</v>
      </c>
    </row>
    <row r="2594" spans="1:15" x14ac:dyDescent="0.2">
      <c r="A2594" t="s">
        <v>1315</v>
      </c>
      <c r="B2594">
        <v>7</v>
      </c>
      <c r="C2594">
        <v>0</v>
      </c>
      <c r="D2594">
        <v>0</v>
      </c>
      <c r="E2594">
        <v>0</v>
      </c>
      <c r="F2594">
        <v>2</v>
      </c>
      <c r="G2594">
        <v>0</v>
      </c>
      <c r="H2594">
        <v>0</v>
      </c>
      <c r="I2594">
        <v>2</v>
      </c>
      <c r="J2594">
        <v>0</v>
      </c>
      <c r="K2594" t="s">
        <v>7</v>
      </c>
      <c r="L2594" s="2">
        <f t="shared" si="81"/>
        <v>4</v>
      </c>
      <c r="M2594" s="3">
        <v>4</v>
      </c>
      <c r="N2594" s="6">
        <f>M2594/8</f>
        <v>0.5</v>
      </c>
      <c r="O2594" s="4">
        <f t="shared" si="82"/>
        <v>0.17609125905568124</v>
      </c>
    </row>
    <row r="2595" spans="1:15" x14ac:dyDescent="0.2">
      <c r="A2595" t="s">
        <v>1314</v>
      </c>
      <c r="B2595">
        <v>13</v>
      </c>
      <c r="C2595">
        <v>0</v>
      </c>
      <c r="D2595">
        <v>1</v>
      </c>
      <c r="E2595">
        <v>0</v>
      </c>
      <c r="F2595">
        <v>5</v>
      </c>
      <c r="G2595">
        <v>0</v>
      </c>
      <c r="H2595">
        <v>0</v>
      </c>
      <c r="I2595">
        <v>3</v>
      </c>
      <c r="J2595">
        <v>0</v>
      </c>
      <c r="K2595" t="s">
        <v>7</v>
      </c>
      <c r="L2595" s="2">
        <f t="shared" si="81"/>
        <v>9</v>
      </c>
      <c r="M2595" s="3">
        <v>9</v>
      </c>
      <c r="N2595" s="6">
        <f>M2595/8</f>
        <v>1.125</v>
      </c>
      <c r="O2595" s="4">
        <f t="shared" si="82"/>
        <v>0.32735893438633035</v>
      </c>
    </row>
    <row r="2596" spans="1:15" x14ac:dyDescent="0.2">
      <c r="A2596" t="s">
        <v>183</v>
      </c>
      <c r="B2596">
        <v>136</v>
      </c>
      <c r="C2596">
        <v>0</v>
      </c>
      <c r="D2596">
        <v>35</v>
      </c>
      <c r="E2596">
        <v>1</v>
      </c>
      <c r="F2596">
        <v>70</v>
      </c>
      <c r="G2596">
        <v>1</v>
      </c>
      <c r="H2596">
        <v>0</v>
      </c>
      <c r="I2596">
        <v>76</v>
      </c>
      <c r="J2596">
        <v>0</v>
      </c>
      <c r="K2596" t="s">
        <v>7</v>
      </c>
      <c r="L2596" s="2">
        <f t="shared" si="81"/>
        <v>183</v>
      </c>
      <c r="M2596" s="3">
        <v>183</v>
      </c>
      <c r="N2596" s="6">
        <f>M2596/8</f>
        <v>22.875</v>
      </c>
      <c r="O2596" s="4">
        <f t="shared" si="82"/>
        <v>1.3779433802557839</v>
      </c>
    </row>
    <row r="2597" spans="1:15" x14ac:dyDescent="0.2">
      <c r="A2597" t="s">
        <v>1313</v>
      </c>
      <c r="B2597">
        <v>6</v>
      </c>
      <c r="C2597">
        <v>0</v>
      </c>
      <c r="D2597">
        <v>1</v>
      </c>
      <c r="E2597">
        <v>0</v>
      </c>
      <c r="F2597">
        <v>2</v>
      </c>
      <c r="G2597">
        <v>0</v>
      </c>
      <c r="H2597">
        <v>2</v>
      </c>
      <c r="I2597">
        <v>4</v>
      </c>
      <c r="J2597">
        <v>0</v>
      </c>
      <c r="K2597" t="s">
        <v>7</v>
      </c>
      <c r="L2597" s="2">
        <f t="shared" si="81"/>
        <v>9</v>
      </c>
      <c r="M2597" s="3">
        <v>9</v>
      </c>
      <c r="N2597" s="6">
        <f>M2597/8</f>
        <v>1.125</v>
      </c>
      <c r="O2597" s="4">
        <f t="shared" si="82"/>
        <v>0.32735893438633035</v>
      </c>
    </row>
    <row r="2598" spans="1:15" x14ac:dyDescent="0.2">
      <c r="A2598" t="s">
        <v>1312</v>
      </c>
      <c r="B2598">
        <v>8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3</v>
      </c>
      <c r="J2598">
        <v>0</v>
      </c>
      <c r="K2598" t="s">
        <v>7</v>
      </c>
      <c r="L2598" s="2">
        <f t="shared" si="81"/>
        <v>4</v>
      </c>
      <c r="M2598" s="3">
        <v>4</v>
      </c>
      <c r="N2598" s="6">
        <f>M2598/8</f>
        <v>0.5</v>
      </c>
      <c r="O2598" s="4">
        <f t="shared" si="82"/>
        <v>0.17609125905568124</v>
      </c>
    </row>
    <row r="2599" spans="1:15" x14ac:dyDescent="0.2">
      <c r="A2599" t="s">
        <v>1311</v>
      </c>
      <c r="B2599">
        <v>17</v>
      </c>
      <c r="C2599">
        <v>0</v>
      </c>
      <c r="D2599">
        <v>3</v>
      </c>
      <c r="E2599">
        <v>0</v>
      </c>
      <c r="F2599">
        <v>2</v>
      </c>
      <c r="G2599">
        <v>0</v>
      </c>
      <c r="H2599">
        <v>0</v>
      </c>
      <c r="I2599">
        <v>13</v>
      </c>
      <c r="J2599">
        <v>0</v>
      </c>
      <c r="K2599" t="s">
        <v>7</v>
      </c>
      <c r="L2599" s="2">
        <f t="shared" si="81"/>
        <v>18</v>
      </c>
      <c r="M2599" s="3">
        <v>18</v>
      </c>
      <c r="N2599" s="6">
        <f>M2599/8</f>
        <v>2.25</v>
      </c>
      <c r="O2599" s="4">
        <f t="shared" si="82"/>
        <v>0.51188336097887432</v>
      </c>
    </row>
    <row r="2600" spans="1:15" x14ac:dyDescent="0.2">
      <c r="A2600" t="s">
        <v>1310</v>
      </c>
      <c r="B2600">
        <v>23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2</v>
      </c>
      <c r="J2600">
        <v>0</v>
      </c>
      <c r="K2600" t="s">
        <v>7</v>
      </c>
      <c r="L2600" s="2">
        <f t="shared" si="81"/>
        <v>4</v>
      </c>
      <c r="M2600" s="3">
        <v>4</v>
      </c>
      <c r="N2600" s="6">
        <f>M2600/8</f>
        <v>0.5</v>
      </c>
      <c r="O2600" s="4">
        <f t="shared" si="82"/>
        <v>0.17609125905568124</v>
      </c>
    </row>
    <row r="2601" spans="1:15" x14ac:dyDescent="0.2">
      <c r="A2601" t="s">
        <v>1309</v>
      </c>
      <c r="B2601">
        <v>6</v>
      </c>
      <c r="C2601">
        <v>0</v>
      </c>
      <c r="D2601">
        <v>0</v>
      </c>
      <c r="E2601">
        <v>3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7</v>
      </c>
      <c r="L2601" s="2">
        <f t="shared" si="81"/>
        <v>3</v>
      </c>
      <c r="M2601" s="3">
        <v>3</v>
      </c>
      <c r="N2601" s="6">
        <f>M2601/8</f>
        <v>0.375</v>
      </c>
      <c r="O2601" s="4">
        <f t="shared" si="82"/>
        <v>0.13830269816628146</v>
      </c>
    </row>
    <row r="2602" spans="1:15" x14ac:dyDescent="0.2">
      <c r="A2602" t="s">
        <v>1308</v>
      </c>
      <c r="B2602">
        <v>6</v>
      </c>
      <c r="C2602">
        <v>0</v>
      </c>
      <c r="D2602">
        <v>2</v>
      </c>
      <c r="E2602">
        <v>1</v>
      </c>
      <c r="F2602">
        <v>2</v>
      </c>
      <c r="G2602">
        <v>0</v>
      </c>
      <c r="H2602">
        <v>2</v>
      </c>
      <c r="I2602">
        <v>2</v>
      </c>
      <c r="J2602">
        <v>2</v>
      </c>
      <c r="K2602" t="s">
        <v>7</v>
      </c>
      <c r="L2602" s="2">
        <f t="shared" si="81"/>
        <v>11</v>
      </c>
      <c r="M2602" s="3">
        <v>11</v>
      </c>
      <c r="N2602" s="6">
        <f>M2602/8</f>
        <v>1.375</v>
      </c>
      <c r="O2602" s="4">
        <f t="shared" si="82"/>
        <v>0.37566361396088538</v>
      </c>
    </row>
    <row r="2603" spans="1:15" x14ac:dyDescent="0.2">
      <c r="A2603" t="s">
        <v>1307</v>
      </c>
      <c r="B2603">
        <v>6</v>
      </c>
      <c r="C2603">
        <v>0</v>
      </c>
      <c r="D2603">
        <v>0</v>
      </c>
      <c r="E2603">
        <v>2</v>
      </c>
      <c r="F2603">
        <v>6</v>
      </c>
      <c r="G2603">
        <v>0</v>
      </c>
      <c r="H2603">
        <v>0</v>
      </c>
      <c r="I2603">
        <v>0</v>
      </c>
      <c r="J2603">
        <v>0</v>
      </c>
      <c r="K2603" t="s">
        <v>7</v>
      </c>
      <c r="L2603" s="2">
        <f t="shared" si="81"/>
        <v>8</v>
      </c>
      <c r="M2603" s="3">
        <v>8</v>
      </c>
      <c r="N2603" s="6">
        <f>M2603/8</f>
        <v>1</v>
      </c>
      <c r="O2603" s="4">
        <f t="shared" si="82"/>
        <v>0.3010299956639812</v>
      </c>
    </row>
    <row r="2604" spans="1:15" x14ac:dyDescent="0.2">
      <c r="A2604" t="s">
        <v>1306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</v>
      </c>
      <c r="J2604">
        <v>0</v>
      </c>
      <c r="K2604" t="s">
        <v>7</v>
      </c>
      <c r="L2604" s="2">
        <f t="shared" si="81"/>
        <v>6</v>
      </c>
      <c r="M2604" s="3">
        <v>6</v>
      </c>
      <c r="N2604" s="6">
        <f>M2604/8</f>
        <v>0.75</v>
      </c>
      <c r="O2604" s="4">
        <f t="shared" si="82"/>
        <v>0.24303804868629444</v>
      </c>
    </row>
    <row r="2605" spans="1:15" x14ac:dyDescent="0.2">
      <c r="A2605" t="s">
        <v>1305</v>
      </c>
      <c r="B2605">
        <v>71</v>
      </c>
      <c r="C2605">
        <v>0</v>
      </c>
      <c r="D2605">
        <v>9</v>
      </c>
      <c r="E2605">
        <v>1</v>
      </c>
      <c r="F2605">
        <v>36</v>
      </c>
      <c r="G2605">
        <v>0</v>
      </c>
      <c r="H2605">
        <v>0</v>
      </c>
      <c r="I2605">
        <v>49</v>
      </c>
      <c r="J2605">
        <v>1</v>
      </c>
      <c r="K2605" t="s">
        <v>7</v>
      </c>
      <c r="L2605" s="2">
        <f t="shared" si="81"/>
        <v>96</v>
      </c>
      <c r="M2605" s="3">
        <v>96</v>
      </c>
      <c r="N2605" s="6">
        <f>M2605/8</f>
        <v>12</v>
      </c>
      <c r="O2605" s="4">
        <f t="shared" si="82"/>
        <v>1.1139433523068367</v>
      </c>
    </row>
    <row r="2606" spans="1:15" x14ac:dyDescent="0.2">
      <c r="A2606" t="s">
        <v>1304</v>
      </c>
      <c r="B2606">
        <v>6</v>
      </c>
      <c r="C2606">
        <v>0</v>
      </c>
      <c r="D2606">
        <v>0</v>
      </c>
      <c r="E2606">
        <v>0</v>
      </c>
      <c r="F2606">
        <v>5</v>
      </c>
      <c r="G2606">
        <v>0</v>
      </c>
      <c r="H2606">
        <v>0</v>
      </c>
      <c r="I2606">
        <v>6</v>
      </c>
      <c r="J2606">
        <v>0</v>
      </c>
      <c r="K2606" t="s">
        <v>7</v>
      </c>
      <c r="L2606" s="2">
        <f t="shared" si="81"/>
        <v>11</v>
      </c>
      <c r="M2606" s="3">
        <v>11</v>
      </c>
      <c r="N2606" s="6">
        <f>M2606/8</f>
        <v>1.375</v>
      </c>
      <c r="O2606" s="4">
        <f t="shared" si="82"/>
        <v>0.37566361396088538</v>
      </c>
    </row>
    <row r="2607" spans="1:15" x14ac:dyDescent="0.2">
      <c r="A2607" t="s">
        <v>1303</v>
      </c>
      <c r="B2607">
        <v>8</v>
      </c>
      <c r="C2607">
        <v>0</v>
      </c>
      <c r="D2607">
        <v>1</v>
      </c>
      <c r="E2607">
        <v>3</v>
      </c>
      <c r="F2607">
        <v>0</v>
      </c>
      <c r="G2607">
        <v>0</v>
      </c>
      <c r="H2607">
        <v>0</v>
      </c>
      <c r="I2607">
        <v>3</v>
      </c>
      <c r="J2607">
        <v>0</v>
      </c>
      <c r="K2607" t="s">
        <v>7</v>
      </c>
      <c r="L2607" s="2">
        <f t="shared" si="81"/>
        <v>7</v>
      </c>
      <c r="M2607" s="3">
        <v>7</v>
      </c>
      <c r="N2607" s="6">
        <f>M2607/8</f>
        <v>0.875</v>
      </c>
      <c r="O2607" s="4">
        <f t="shared" si="82"/>
        <v>0.27300127206373764</v>
      </c>
    </row>
    <row r="2608" spans="1:15" x14ac:dyDescent="0.2">
      <c r="A2608" t="s">
        <v>805</v>
      </c>
      <c r="B2608">
        <v>38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 t="s">
        <v>7</v>
      </c>
      <c r="L2608" s="2">
        <f t="shared" si="81"/>
        <v>2</v>
      </c>
      <c r="M2608" s="3">
        <v>2</v>
      </c>
      <c r="N2608" s="6">
        <f>M2608/8</f>
        <v>0.25</v>
      </c>
      <c r="O2608" s="4">
        <f t="shared" si="82"/>
        <v>9.691001300805642E-2</v>
      </c>
    </row>
    <row r="2609" spans="1:15" x14ac:dyDescent="0.2">
      <c r="A2609" t="s">
        <v>1221</v>
      </c>
      <c r="B2609">
        <v>125</v>
      </c>
      <c r="C2609">
        <v>0</v>
      </c>
      <c r="D2609">
        <v>10</v>
      </c>
      <c r="E2609">
        <v>0</v>
      </c>
      <c r="F2609">
        <v>36</v>
      </c>
      <c r="G2609">
        <v>0</v>
      </c>
      <c r="H2609">
        <v>0</v>
      </c>
      <c r="I2609">
        <v>41</v>
      </c>
      <c r="J2609">
        <v>0</v>
      </c>
      <c r="K2609" t="s">
        <v>7</v>
      </c>
      <c r="L2609" s="2">
        <f t="shared" si="81"/>
        <v>87</v>
      </c>
      <c r="M2609" s="3">
        <v>87</v>
      </c>
      <c r="N2609" s="6">
        <f>M2609/8</f>
        <v>10.875</v>
      </c>
      <c r="O2609" s="4">
        <f t="shared" si="82"/>
        <v>1.0746336182969043</v>
      </c>
    </row>
    <row r="2610" spans="1:15" x14ac:dyDescent="0.2">
      <c r="A2610" t="s">
        <v>1302</v>
      </c>
      <c r="B2610">
        <v>6</v>
      </c>
      <c r="C2610">
        <v>0</v>
      </c>
      <c r="D2610">
        <v>5</v>
      </c>
      <c r="E2610">
        <v>1</v>
      </c>
      <c r="F2610">
        <v>6</v>
      </c>
      <c r="G2610">
        <v>0</v>
      </c>
      <c r="H2610">
        <v>0</v>
      </c>
      <c r="I2610">
        <v>6</v>
      </c>
      <c r="J2610">
        <v>1</v>
      </c>
      <c r="K2610" t="s">
        <v>7</v>
      </c>
      <c r="L2610" s="2">
        <f t="shared" si="81"/>
        <v>19</v>
      </c>
      <c r="M2610" s="3">
        <v>19</v>
      </c>
      <c r="N2610" s="6">
        <f>M2610/8</f>
        <v>2.375</v>
      </c>
      <c r="O2610" s="4">
        <f t="shared" si="82"/>
        <v>0.52827377716704371</v>
      </c>
    </row>
    <row r="2611" spans="1:15" x14ac:dyDescent="0.2">
      <c r="A2611" t="s">
        <v>1301</v>
      </c>
      <c r="B2611">
        <v>6</v>
      </c>
      <c r="C2611">
        <v>0</v>
      </c>
      <c r="D2611">
        <v>5</v>
      </c>
      <c r="E2611">
        <v>0</v>
      </c>
      <c r="F2611">
        <v>6</v>
      </c>
      <c r="G2611">
        <v>0</v>
      </c>
      <c r="H2611">
        <v>0</v>
      </c>
      <c r="I2611">
        <v>0</v>
      </c>
      <c r="J2611">
        <v>0</v>
      </c>
      <c r="K2611" t="s">
        <v>7</v>
      </c>
      <c r="L2611" s="2">
        <f t="shared" si="81"/>
        <v>11</v>
      </c>
      <c r="M2611" s="3">
        <v>11</v>
      </c>
      <c r="N2611" s="6">
        <f>M2611/8</f>
        <v>1.375</v>
      </c>
      <c r="O2611" s="4">
        <f t="shared" si="82"/>
        <v>0.37566361396088538</v>
      </c>
    </row>
    <row r="2612" spans="1:15" x14ac:dyDescent="0.2">
      <c r="A2612" t="s">
        <v>1300</v>
      </c>
      <c r="B2612">
        <v>6</v>
      </c>
      <c r="C2612">
        <v>0</v>
      </c>
      <c r="D2612">
        <v>3</v>
      </c>
      <c r="E2612">
        <v>0</v>
      </c>
      <c r="F2612">
        <v>5</v>
      </c>
      <c r="G2612">
        <v>0</v>
      </c>
      <c r="H2612">
        <v>0</v>
      </c>
      <c r="I2612">
        <v>5</v>
      </c>
      <c r="J2612">
        <v>0</v>
      </c>
      <c r="K2612" t="s">
        <v>7</v>
      </c>
      <c r="L2612" s="2">
        <f t="shared" si="81"/>
        <v>13</v>
      </c>
      <c r="M2612" s="3">
        <v>13</v>
      </c>
      <c r="N2612" s="6">
        <f>M2612/8</f>
        <v>1.625</v>
      </c>
      <c r="O2612" s="4">
        <f t="shared" si="82"/>
        <v>0.41912930774197571</v>
      </c>
    </row>
    <row r="2613" spans="1:15" x14ac:dyDescent="0.2">
      <c r="A2613" t="s">
        <v>1299</v>
      </c>
      <c r="B2613">
        <v>5</v>
      </c>
      <c r="C2613">
        <v>0</v>
      </c>
      <c r="D2613">
        <v>0</v>
      </c>
      <c r="E2613">
        <v>0</v>
      </c>
      <c r="F2613">
        <v>3</v>
      </c>
      <c r="G2613">
        <v>0</v>
      </c>
      <c r="H2613">
        <v>0</v>
      </c>
      <c r="I2613">
        <v>3</v>
      </c>
      <c r="J2613">
        <v>0</v>
      </c>
      <c r="K2613" t="s">
        <v>7</v>
      </c>
      <c r="L2613" s="2">
        <f t="shared" si="81"/>
        <v>6</v>
      </c>
      <c r="M2613" s="3">
        <v>6</v>
      </c>
      <c r="N2613" s="6">
        <f>M2613/8</f>
        <v>0.75</v>
      </c>
      <c r="O2613" s="4">
        <f t="shared" si="82"/>
        <v>0.24303804868629444</v>
      </c>
    </row>
    <row r="2614" spans="1:15" x14ac:dyDescent="0.2">
      <c r="A2614" t="s">
        <v>1298</v>
      </c>
      <c r="B2614">
        <v>9</v>
      </c>
      <c r="C2614">
        <v>0</v>
      </c>
      <c r="D2614">
        <v>0</v>
      </c>
      <c r="E2614">
        <v>0</v>
      </c>
      <c r="F2614">
        <v>3</v>
      </c>
      <c r="G2614">
        <v>0</v>
      </c>
      <c r="H2614">
        <v>0</v>
      </c>
      <c r="I2614">
        <v>3</v>
      </c>
      <c r="J2614">
        <v>0</v>
      </c>
      <c r="K2614" t="s">
        <v>7</v>
      </c>
      <c r="L2614" s="2">
        <f t="shared" si="81"/>
        <v>6</v>
      </c>
      <c r="M2614" s="3">
        <v>6</v>
      </c>
      <c r="N2614" s="6">
        <f>M2614/8</f>
        <v>0.75</v>
      </c>
      <c r="O2614" s="4">
        <f t="shared" si="82"/>
        <v>0.24303804868629444</v>
      </c>
    </row>
    <row r="2615" spans="1:15" x14ac:dyDescent="0.2">
      <c r="A2615" t="s">
        <v>1297</v>
      </c>
      <c r="B2615">
        <v>43</v>
      </c>
      <c r="C2615">
        <v>0</v>
      </c>
      <c r="D2615">
        <v>3</v>
      </c>
      <c r="E2615">
        <v>0</v>
      </c>
      <c r="F2615">
        <v>32</v>
      </c>
      <c r="G2615">
        <v>0</v>
      </c>
      <c r="H2615">
        <v>0</v>
      </c>
      <c r="I2615">
        <v>31</v>
      </c>
      <c r="J2615">
        <v>0</v>
      </c>
      <c r="K2615" t="s">
        <v>7</v>
      </c>
      <c r="L2615" s="2">
        <f t="shared" si="81"/>
        <v>66</v>
      </c>
      <c r="M2615" s="3">
        <v>66</v>
      </c>
      <c r="N2615" s="6">
        <f>M2615/8</f>
        <v>8.25</v>
      </c>
      <c r="O2615" s="4">
        <f t="shared" si="82"/>
        <v>0.96614173273903259</v>
      </c>
    </row>
    <row r="2616" spans="1:15" x14ac:dyDescent="0.2">
      <c r="A2616" t="s">
        <v>1296</v>
      </c>
      <c r="B2616">
        <v>5</v>
      </c>
      <c r="C2616">
        <v>0</v>
      </c>
      <c r="D2616">
        <v>0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0</v>
      </c>
      <c r="K2616" t="s">
        <v>7</v>
      </c>
      <c r="L2616" s="2">
        <f t="shared" si="81"/>
        <v>2</v>
      </c>
      <c r="M2616" s="3">
        <v>2</v>
      </c>
      <c r="N2616" s="6">
        <f>M2616/8</f>
        <v>0.25</v>
      </c>
      <c r="O2616" s="4">
        <f t="shared" si="82"/>
        <v>9.691001300805642E-2</v>
      </c>
    </row>
    <row r="2617" spans="1:15" x14ac:dyDescent="0.2">
      <c r="A2617" t="s">
        <v>1295</v>
      </c>
      <c r="B2617">
        <v>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7</v>
      </c>
      <c r="L2617" s="2">
        <f t="shared" si="81"/>
        <v>0</v>
      </c>
      <c r="M2617" s="3">
        <v>0</v>
      </c>
      <c r="N2617" s="6">
        <f>M2617/8</f>
        <v>0</v>
      </c>
      <c r="O2617" s="4">
        <f t="shared" si="82"/>
        <v>0</v>
      </c>
    </row>
    <row r="2618" spans="1:15" x14ac:dyDescent="0.2">
      <c r="A2618" t="s">
        <v>344</v>
      </c>
      <c r="B2618">
        <v>5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0</v>
      </c>
      <c r="I2618">
        <v>1</v>
      </c>
      <c r="J2618">
        <v>0</v>
      </c>
      <c r="K2618" t="s">
        <v>7</v>
      </c>
      <c r="L2618" s="2">
        <f t="shared" si="81"/>
        <v>3</v>
      </c>
      <c r="M2618" s="3">
        <v>3</v>
      </c>
      <c r="N2618" s="6">
        <f>M2618/8</f>
        <v>0.375</v>
      </c>
      <c r="O2618" s="4">
        <f t="shared" si="82"/>
        <v>0.13830269816628146</v>
      </c>
    </row>
    <row r="2619" spans="1:15" x14ac:dyDescent="0.2">
      <c r="A2619" t="s">
        <v>1294</v>
      </c>
      <c r="B2619">
        <v>36</v>
      </c>
      <c r="C2619">
        <v>0</v>
      </c>
      <c r="D2619">
        <v>0</v>
      </c>
      <c r="E2619">
        <v>0</v>
      </c>
      <c r="F2619">
        <v>30</v>
      </c>
      <c r="G2619">
        <v>0</v>
      </c>
      <c r="H2619">
        <v>1</v>
      </c>
      <c r="I2619">
        <v>17</v>
      </c>
      <c r="J2619">
        <v>0</v>
      </c>
      <c r="K2619" t="s">
        <v>7</v>
      </c>
      <c r="L2619" s="2">
        <f t="shared" si="81"/>
        <v>48</v>
      </c>
      <c r="M2619" s="3">
        <v>48</v>
      </c>
      <c r="N2619" s="6">
        <f>M2619/8</f>
        <v>6</v>
      </c>
      <c r="O2619" s="4">
        <f t="shared" si="82"/>
        <v>0.84509804001425681</v>
      </c>
    </row>
    <row r="2620" spans="1:15" x14ac:dyDescent="0.2">
      <c r="A2620" t="s">
        <v>1293</v>
      </c>
      <c r="B2620">
        <v>5</v>
      </c>
      <c r="C2620">
        <v>0</v>
      </c>
      <c r="D2620">
        <v>3</v>
      </c>
      <c r="E2620">
        <v>0</v>
      </c>
      <c r="F2620">
        <v>4</v>
      </c>
      <c r="G2620">
        <v>0</v>
      </c>
      <c r="H2620">
        <v>0</v>
      </c>
      <c r="I2620">
        <v>5</v>
      </c>
      <c r="J2620">
        <v>0</v>
      </c>
      <c r="K2620" t="s">
        <v>7</v>
      </c>
      <c r="L2620" s="2">
        <f t="shared" si="81"/>
        <v>12</v>
      </c>
      <c r="M2620" s="3">
        <v>12</v>
      </c>
      <c r="N2620" s="6">
        <f>M2620/8</f>
        <v>1.5</v>
      </c>
      <c r="O2620" s="4">
        <f t="shared" si="82"/>
        <v>0.3979400086720376</v>
      </c>
    </row>
    <row r="2621" spans="1:15" x14ac:dyDescent="0.2">
      <c r="A2621" t="s">
        <v>1292</v>
      </c>
      <c r="B2621">
        <v>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7</v>
      </c>
      <c r="L2621" s="2">
        <f t="shared" si="81"/>
        <v>0</v>
      </c>
      <c r="M2621" s="3">
        <v>0</v>
      </c>
      <c r="N2621" s="6">
        <f>M2621/8</f>
        <v>0</v>
      </c>
      <c r="O2621" s="4">
        <f t="shared" si="82"/>
        <v>0</v>
      </c>
    </row>
    <row r="2622" spans="1:15" x14ac:dyDescent="0.2">
      <c r="A2622" t="s">
        <v>1291</v>
      </c>
      <c r="B2622">
        <v>26</v>
      </c>
      <c r="C2622">
        <v>0</v>
      </c>
      <c r="D2622">
        <v>6</v>
      </c>
      <c r="E2622">
        <v>4</v>
      </c>
      <c r="F2622">
        <v>15</v>
      </c>
      <c r="G2622">
        <v>0</v>
      </c>
      <c r="H2622">
        <v>0</v>
      </c>
      <c r="I2622">
        <v>15</v>
      </c>
      <c r="J2622">
        <v>2</v>
      </c>
      <c r="K2622" t="s">
        <v>7</v>
      </c>
      <c r="L2622" s="2">
        <f t="shared" si="81"/>
        <v>42</v>
      </c>
      <c r="M2622" s="3">
        <v>42</v>
      </c>
      <c r="N2622" s="6">
        <f>M2622/8</f>
        <v>5.25</v>
      </c>
      <c r="O2622" s="4">
        <f t="shared" si="82"/>
        <v>0.79588001734407521</v>
      </c>
    </row>
    <row r="2623" spans="1:15" x14ac:dyDescent="0.2">
      <c r="A2623" t="s">
        <v>1290</v>
      </c>
      <c r="B2623">
        <v>5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1</v>
      </c>
      <c r="K2623" t="s">
        <v>7</v>
      </c>
      <c r="L2623" s="2">
        <f t="shared" si="81"/>
        <v>4</v>
      </c>
      <c r="M2623" s="3">
        <v>4</v>
      </c>
      <c r="N2623" s="6">
        <f>M2623/8</f>
        <v>0.5</v>
      </c>
      <c r="O2623" s="4">
        <f t="shared" si="82"/>
        <v>0.17609125905568124</v>
      </c>
    </row>
    <row r="2624" spans="1:15" x14ac:dyDescent="0.2">
      <c r="A2624" t="s">
        <v>1289</v>
      </c>
      <c r="B2624">
        <v>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7</v>
      </c>
      <c r="L2624" s="2">
        <f t="shared" si="81"/>
        <v>0</v>
      </c>
      <c r="M2624" s="3">
        <v>0</v>
      </c>
      <c r="N2624" s="6">
        <f>M2624/8</f>
        <v>0</v>
      </c>
      <c r="O2624" s="4">
        <f t="shared" si="82"/>
        <v>0</v>
      </c>
    </row>
    <row r="2625" spans="1:15" x14ac:dyDescent="0.2">
      <c r="A2625" t="s">
        <v>1288</v>
      </c>
      <c r="B2625">
        <v>82</v>
      </c>
      <c r="C2625">
        <v>0</v>
      </c>
      <c r="D2625">
        <v>28</v>
      </c>
      <c r="E2625">
        <v>14</v>
      </c>
      <c r="F2625">
        <v>51</v>
      </c>
      <c r="G2625">
        <v>1</v>
      </c>
      <c r="H2625">
        <v>2</v>
      </c>
      <c r="I2625">
        <v>56</v>
      </c>
      <c r="J2625">
        <v>5</v>
      </c>
      <c r="K2625" t="s">
        <v>7</v>
      </c>
      <c r="L2625" s="2">
        <f t="shared" si="81"/>
        <v>157</v>
      </c>
      <c r="M2625" s="3">
        <v>157</v>
      </c>
      <c r="N2625" s="6">
        <f>M2625/8</f>
        <v>19.625</v>
      </c>
      <c r="O2625" s="4">
        <f t="shared" si="82"/>
        <v>1.3143939572219627</v>
      </c>
    </row>
    <row r="2626" spans="1:15" x14ac:dyDescent="0.2">
      <c r="A2626" t="s">
        <v>1287</v>
      </c>
      <c r="B2626">
        <v>4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</v>
      </c>
      <c r="J2626">
        <v>1</v>
      </c>
      <c r="K2626" t="s">
        <v>7</v>
      </c>
      <c r="L2626" s="2">
        <f t="shared" si="81"/>
        <v>6</v>
      </c>
      <c r="M2626" s="3">
        <v>6</v>
      </c>
      <c r="N2626" s="6">
        <f>M2626/8</f>
        <v>0.75</v>
      </c>
      <c r="O2626" s="4">
        <f t="shared" si="82"/>
        <v>0.24303804868629444</v>
      </c>
    </row>
    <row r="2627" spans="1:15" x14ac:dyDescent="0.2">
      <c r="A2627" t="s">
        <v>1286</v>
      </c>
      <c r="B2627">
        <v>58</v>
      </c>
      <c r="C2627">
        <v>0</v>
      </c>
      <c r="D2627">
        <v>1</v>
      </c>
      <c r="E2627">
        <v>1</v>
      </c>
      <c r="F2627">
        <v>2</v>
      </c>
      <c r="G2627">
        <v>0</v>
      </c>
      <c r="H2627">
        <v>2</v>
      </c>
      <c r="I2627">
        <v>2</v>
      </c>
      <c r="J2627">
        <v>1</v>
      </c>
      <c r="K2627" t="s">
        <v>7</v>
      </c>
      <c r="L2627" s="2">
        <f t="shared" ref="L2627:L2690" si="83">SUM(C2627:J2627)</f>
        <v>9</v>
      </c>
      <c r="M2627" s="3">
        <v>9</v>
      </c>
      <c r="N2627" s="6">
        <f>M2627/8</f>
        <v>1.125</v>
      </c>
      <c r="O2627" s="4">
        <f t="shared" ref="O2627:O2690" si="84">LOG10(N2627+1)</f>
        <v>0.32735893438633035</v>
      </c>
    </row>
    <row r="2628" spans="1:15" x14ac:dyDescent="0.2">
      <c r="A2628" t="s">
        <v>1285</v>
      </c>
      <c r="B2628">
        <v>33</v>
      </c>
      <c r="C2628">
        <v>0</v>
      </c>
      <c r="D2628">
        <v>11</v>
      </c>
      <c r="E2628">
        <v>2</v>
      </c>
      <c r="F2628">
        <v>14</v>
      </c>
      <c r="G2628">
        <v>0</v>
      </c>
      <c r="H2628">
        <v>2</v>
      </c>
      <c r="I2628">
        <v>13</v>
      </c>
      <c r="J2628">
        <v>0</v>
      </c>
      <c r="K2628" t="s">
        <v>7</v>
      </c>
      <c r="L2628" s="2">
        <f t="shared" si="83"/>
        <v>42</v>
      </c>
      <c r="M2628" s="3">
        <v>42</v>
      </c>
      <c r="N2628" s="6">
        <f>M2628/8</f>
        <v>5.25</v>
      </c>
      <c r="O2628" s="4">
        <f t="shared" si="84"/>
        <v>0.79588001734407521</v>
      </c>
    </row>
    <row r="2629" spans="1:15" x14ac:dyDescent="0.2">
      <c r="A2629" t="s">
        <v>1284</v>
      </c>
      <c r="B2629">
        <v>28</v>
      </c>
      <c r="C2629">
        <v>0</v>
      </c>
      <c r="D2629">
        <v>0</v>
      </c>
      <c r="E2629">
        <v>0</v>
      </c>
      <c r="F2629">
        <v>6</v>
      </c>
      <c r="G2629">
        <v>0</v>
      </c>
      <c r="H2629">
        <v>0</v>
      </c>
      <c r="I2629">
        <v>0</v>
      </c>
      <c r="J2629">
        <v>0</v>
      </c>
      <c r="K2629" t="s">
        <v>7</v>
      </c>
      <c r="L2629" s="2">
        <f t="shared" si="83"/>
        <v>6</v>
      </c>
      <c r="M2629" s="3">
        <v>6</v>
      </c>
      <c r="N2629" s="6">
        <f>M2629/8</f>
        <v>0.75</v>
      </c>
      <c r="O2629" s="4">
        <f t="shared" si="84"/>
        <v>0.24303804868629444</v>
      </c>
    </row>
    <row r="2630" spans="1:15" x14ac:dyDescent="0.2">
      <c r="A2630" t="s">
        <v>1283</v>
      </c>
      <c r="B2630">
        <v>99</v>
      </c>
      <c r="C2630">
        <v>0</v>
      </c>
      <c r="D2630">
        <v>12</v>
      </c>
      <c r="E2630">
        <v>6</v>
      </c>
      <c r="F2630">
        <v>63</v>
      </c>
      <c r="G2630">
        <v>0</v>
      </c>
      <c r="H2630">
        <v>3</v>
      </c>
      <c r="I2630">
        <v>69</v>
      </c>
      <c r="J2630">
        <v>3</v>
      </c>
      <c r="K2630" t="s">
        <v>7</v>
      </c>
      <c r="L2630" s="2">
        <f t="shared" si="83"/>
        <v>156</v>
      </c>
      <c r="M2630" s="3">
        <v>156</v>
      </c>
      <c r="N2630" s="6">
        <f>M2630/8</f>
        <v>19.5</v>
      </c>
      <c r="O2630" s="4">
        <f t="shared" si="84"/>
        <v>1.3117538610557542</v>
      </c>
    </row>
    <row r="2631" spans="1:15" x14ac:dyDescent="0.2">
      <c r="A2631" t="s">
        <v>1146</v>
      </c>
      <c r="B2631">
        <v>5</v>
      </c>
      <c r="C2631">
        <v>0</v>
      </c>
      <c r="D2631">
        <v>0</v>
      </c>
      <c r="E2631">
        <v>0</v>
      </c>
      <c r="F2631">
        <v>5</v>
      </c>
      <c r="G2631">
        <v>0</v>
      </c>
      <c r="H2631">
        <v>0</v>
      </c>
      <c r="I2631">
        <v>2</v>
      </c>
      <c r="J2631">
        <v>0</v>
      </c>
      <c r="K2631" t="s">
        <v>7</v>
      </c>
      <c r="L2631" s="2">
        <f t="shared" si="83"/>
        <v>7</v>
      </c>
      <c r="M2631" s="3">
        <v>7</v>
      </c>
      <c r="N2631" s="6">
        <f>M2631/8</f>
        <v>0.875</v>
      </c>
      <c r="O2631" s="4">
        <f t="shared" si="84"/>
        <v>0.27300127206373764</v>
      </c>
    </row>
    <row r="2632" spans="1:15" x14ac:dyDescent="0.2">
      <c r="A2632" t="s">
        <v>1282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7</v>
      </c>
      <c r="L2632" s="2">
        <f t="shared" si="83"/>
        <v>0</v>
      </c>
      <c r="M2632" s="3">
        <v>0</v>
      </c>
      <c r="N2632" s="6">
        <f>M2632/8</f>
        <v>0</v>
      </c>
      <c r="O2632" s="4">
        <f t="shared" si="84"/>
        <v>0</v>
      </c>
    </row>
    <row r="2633" spans="1:15" x14ac:dyDescent="0.2">
      <c r="A2633" t="s">
        <v>1281</v>
      </c>
      <c r="B2633">
        <v>4</v>
      </c>
      <c r="C2633">
        <v>0</v>
      </c>
      <c r="D2633">
        <v>3</v>
      </c>
      <c r="E2633">
        <v>0</v>
      </c>
      <c r="F2633">
        <v>3</v>
      </c>
      <c r="G2633">
        <v>0</v>
      </c>
      <c r="H2633">
        <v>0</v>
      </c>
      <c r="I2633">
        <v>3</v>
      </c>
      <c r="J2633">
        <v>1</v>
      </c>
      <c r="K2633" t="s">
        <v>7</v>
      </c>
      <c r="L2633" s="2">
        <f t="shared" si="83"/>
        <v>10</v>
      </c>
      <c r="M2633" s="3">
        <v>10</v>
      </c>
      <c r="N2633" s="6">
        <f>M2633/8</f>
        <v>1.25</v>
      </c>
      <c r="O2633" s="4">
        <f t="shared" si="84"/>
        <v>0.35218251811136247</v>
      </c>
    </row>
    <row r="2634" spans="1:15" x14ac:dyDescent="0.2">
      <c r="A2634" t="s">
        <v>1280</v>
      </c>
      <c r="B2634">
        <v>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7</v>
      </c>
      <c r="L2634" s="2">
        <f t="shared" si="83"/>
        <v>0</v>
      </c>
      <c r="M2634" s="3">
        <v>0</v>
      </c>
      <c r="N2634" s="6">
        <f>M2634/8</f>
        <v>0</v>
      </c>
      <c r="O2634" s="4">
        <f t="shared" si="84"/>
        <v>0</v>
      </c>
    </row>
    <row r="2635" spans="1:15" x14ac:dyDescent="0.2">
      <c r="A2635" t="s">
        <v>1279</v>
      </c>
      <c r="B2635">
        <v>4</v>
      </c>
      <c r="C2635">
        <v>0</v>
      </c>
      <c r="D2635">
        <v>0</v>
      </c>
      <c r="E2635">
        <v>0</v>
      </c>
      <c r="F2635">
        <v>3</v>
      </c>
      <c r="G2635">
        <v>0</v>
      </c>
      <c r="H2635">
        <v>0</v>
      </c>
      <c r="I2635">
        <v>3</v>
      </c>
      <c r="J2635">
        <v>0</v>
      </c>
      <c r="K2635" t="s">
        <v>7</v>
      </c>
      <c r="L2635" s="2">
        <f t="shared" si="83"/>
        <v>6</v>
      </c>
      <c r="M2635" s="3">
        <v>6</v>
      </c>
      <c r="N2635" s="6">
        <f>M2635/8</f>
        <v>0.75</v>
      </c>
      <c r="O2635" s="4">
        <f t="shared" si="84"/>
        <v>0.24303804868629444</v>
      </c>
    </row>
    <row r="2636" spans="1:15" x14ac:dyDescent="0.2">
      <c r="A2636" t="s">
        <v>1278</v>
      </c>
      <c r="B2636">
        <v>65</v>
      </c>
      <c r="C2636">
        <v>0</v>
      </c>
      <c r="D2636">
        <v>0</v>
      </c>
      <c r="E2636">
        <v>10</v>
      </c>
      <c r="F2636">
        <v>17</v>
      </c>
      <c r="G2636">
        <v>0</v>
      </c>
      <c r="H2636">
        <v>0</v>
      </c>
      <c r="I2636">
        <v>42</v>
      </c>
      <c r="J2636">
        <v>2</v>
      </c>
      <c r="K2636" t="s">
        <v>7</v>
      </c>
      <c r="L2636" s="2">
        <f t="shared" si="83"/>
        <v>71</v>
      </c>
      <c r="M2636" s="3">
        <v>71</v>
      </c>
      <c r="N2636" s="6">
        <f>M2636/8</f>
        <v>8.875</v>
      </c>
      <c r="O2636" s="4">
        <f t="shared" si="84"/>
        <v>0.99453710429849784</v>
      </c>
    </row>
    <row r="2637" spans="1:15" x14ac:dyDescent="0.2">
      <c r="A2637" t="s">
        <v>1277</v>
      </c>
      <c r="B2637">
        <v>4</v>
      </c>
      <c r="C2637">
        <v>0</v>
      </c>
      <c r="D2637">
        <v>0</v>
      </c>
      <c r="E2637">
        <v>0</v>
      </c>
      <c r="F2637">
        <v>4</v>
      </c>
      <c r="G2637">
        <v>0</v>
      </c>
      <c r="H2637">
        <v>1</v>
      </c>
      <c r="I2637">
        <v>4</v>
      </c>
      <c r="J2637">
        <v>0</v>
      </c>
      <c r="K2637" t="s">
        <v>7</v>
      </c>
      <c r="L2637" s="2">
        <f t="shared" si="83"/>
        <v>9</v>
      </c>
      <c r="M2637" s="3">
        <v>9</v>
      </c>
      <c r="N2637" s="6">
        <f>M2637/8</f>
        <v>1.125</v>
      </c>
      <c r="O2637" s="4">
        <f t="shared" si="84"/>
        <v>0.32735893438633035</v>
      </c>
    </row>
    <row r="2638" spans="1:15" x14ac:dyDescent="0.2">
      <c r="A2638" t="s">
        <v>1276</v>
      </c>
      <c r="B2638">
        <v>16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3</v>
      </c>
      <c r="J2638">
        <v>0</v>
      </c>
      <c r="K2638" t="s">
        <v>7</v>
      </c>
      <c r="L2638" s="2">
        <f t="shared" si="83"/>
        <v>4</v>
      </c>
      <c r="M2638" s="3">
        <v>4</v>
      </c>
      <c r="N2638" s="6">
        <f>M2638/8</f>
        <v>0.5</v>
      </c>
      <c r="O2638" s="4">
        <f t="shared" si="84"/>
        <v>0.17609125905568124</v>
      </c>
    </row>
    <row r="2639" spans="1:15" x14ac:dyDescent="0.2">
      <c r="A2639" t="s">
        <v>1275</v>
      </c>
      <c r="B2639">
        <v>4</v>
      </c>
      <c r="C2639">
        <v>0</v>
      </c>
      <c r="D2639">
        <v>0</v>
      </c>
      <c r="E2639">
        <v>0</v>
      </c>
      <c r="F2639">
        <v>2</v>
      </c>
      <c r="G2639">
        <v>0</v>
      </c>
      <c r="H2639">
        <v>0</v>
      </c>
      <c r="I2639">
        <v>2</v>
      </c>
      <c r="J2639">
        <v>0</v>
      </c>
      <c r="K2639" t="s">
        <v>7</v>
      </c>
      <c r="L2639" s="2">
        <f t="shared" si="83"/>
        <v>4</v>
      </c>
      <c r="M2639" s="3">
        <v>4</v>
      </c>
      <c r="N2639" s="6">
        <f>M2639/8</f>
        <v>0.5</v>
      </c>
      <c r="O2639" s="4">
        <f t="shared" si="84"/>
        <v>0.17609125905568124</v>
      </c>
    </row>
    <row r="2640" spans="1:15" x14ac:dyDescent="0.2">
      <c r="A2640" t="s">
        <v>1274</v>
      </c>
      <c r="B2640">
        <v>4</v>
      </c>
      <c r="C2640">
        <v>0</v>
      </c>
      <c r="D2640">
        <v>0</v>
      </c>
      <c r="E2640">
        <v>0</v>
      </c>
      <c r="F2640">
        <v>2</v>
      </c>
      <c r="G2640">
        <v>0</v>
      </c>
      <c r="H2640">
        <v>0</v>
      </c>
      <c r="I2640">
        <v>2</v>
      </c>
      <c r="J2640">
        <v>0</v>
      </c>
      <c r="K2640" t="s">
        <v>7</v>
      </c>
      <c r="L2640" s="2">
        <f t="shared" si="83"/>
        <v>4</v>
      </c>
      <c r="M2640" s="3">
        <v>4</v>
      </c>
      <c r="N2640" s="6">
        <f>M2640/8</f>
        <v>0.5</v>
      </c>
      <c r="O2640" s="4">
        <f t="shared" si="84"/>
        <v>0.17609125905568124</v>
      </c>
    </row>
    <row r="2641" spans="1:15" x14ac:dyDescent="0.2">
      <c r="A2641" t="s">
        <v>1273</v>
      </c>
      <c r="B2641">
        <v>87</v>
      </c>
      <c r="C2641">
        <v>0</v>
      </c>
      <c r="D2641">
        <v>5</v>
      </c>
      <c r="E2641">
        <v>2</v>
      </c>
      <c r="F2641">
        <v>28</v>
      </c>
      <c r="G2641">
        <v>0</v>
      </c>
      <c r="H2641">
        <v>2</v>
      </c>
      <c r="I2641">
        <v>30</v>
      </c>
      <c r="J2641">
        <v>3</v>
      </c>
      <c r="K2641" t="s">
        <v>7</v>
      </c>
      <c r="L2641" s="2">
        <f t="shared" si="83"/>
        <v>70</v>
      </c>
      <c r="M2641" s="3">
        <v>70</v>
      </c>
      <c r="N2641" s="6">
        <f>M2641/8</f>
        <v>8.75</v>
      </c>
      <c r="O2641" s="4">
        <f t="shared" si="84"/>
        <v>0.98900461569853682</v>
      </c>
    </row>
    <row r="2642" spans="1:15" x14ac:dyDescent="0.2">
      <c r="A2642" t="s">
        <v>1272</v>
      </c>
      <c r="B2642">
        <v>33</v>
      </c>
      <c r="C2642">
        <v>0</v>
      </c>
      <c r="D2642">
        <v>1</v>
      </c>
      <c r="E2642">
        <v>0</v>
      </c>
      <c r="F2642">
        <v>27</v>
      </c>
      <c r="G2642">
        <v>0</v>
      </c>
      <c r="H2642">
        <v>0</v>
      </c>
      <c r="I2642">
        <v>6</v>
      </c>
      <c r="J2642">
        <v>7</v>
      </c>
      <c r="K2642" t="s">
        <v>7</v>
      </c>
      <c r="L2642" s="2">
        <f t="shared" si="83"/>
        <v>41</v>
      </c>
      <c r="M2642" s="3">
        <v>41</v>
      </c>
      <c r="N2642" s="6">
        <f>M2642/8</f>
        <v>5.125</v>
      </c>
      <c r="O2642" s="4">
        <f t="shared" si="84"/>
        <v>0.78710609303657009</v>
      </c>
    </row>
    <row r="2643" spans="1:15" x14ac:dyDescent="0.2">
      <c r="A2643" t="s">
        <v>1271</v>
      </c>
      <c r="B2643">
        <v>93</v>
      </c>
      <c r="C2643">
        <v>0</v>
      </c>
      <c r="D2643">
        <v>1</v>
      </c>
      <c r="E2643">
        <v>0</v>
      </c>
      <c r="F2643">
        <v>46</v>
      </c>
      <c r="G2643">
        <v>0</v>
      </c>
      <c r="H2643">
        <v>0</v>
      </c>
      <c r="I2643">
        <v>41</v>
      </c>
      <c r="J2643">
        <v>2</v>
      </c>
      <c r="K2643" t="s">
        <v>7</v>
      </c>
      <c r="L2643" s="2">
        <f t="shared" si="83"/>
        <v>90</v>
      </c>
      <c r="M2643" s="3">
        <v>90</v>
      </c>
      <c r="N2643" s="6">
        <f>M2643/8</f>
        <v>11.25</v>
      </c>
      <c r="O2643" s="4">
        <f t="shared" si="84"/>
        <v>1.0881360887005513</v>
      </c>
    </row>
    <row r="2644" spans="1:15" x14ac:dyDescent="0.2">
      <c r="A2644" t="s">
        <v>1270</v>
      </c>
      <c r="B2644">
        <v>4</v>
      </c>
      <c r="C2644">
        <v>0</v>
      </c>
      <c r="D2644">
        <v>0</v>
      </c>
      <c r="E2644">
        <v>2</v>
      </c>
      <c r="F2644">
        <v>3</v>
      </c>
      <c r="G2644">
        <v>0</v>
      </c>
      <c r="H2644">
        <v>0</v>
      </c>
      <c r="I2644">
        <v>2</v>
      </c>
      <c r="J2644">
        <v>2</v>
      </c>
      <c r="K2644" t="s">
        <v>7</v>
      </c>
      <c r="L2644" s="2">
        <f t="shared" si="83"/>
        <v>9</v>
      </c>
      <c r="M2644" s="3">
        <v>9</v>
      </c>
      <c r="N2644" s="6">
        <f>M2644/8</f>
        <v>1.125</v>
      </c>
      <c r="O2644" s="4">
        <f t="shared" si="84"/>
        <v>0.32735893438633035</v>
      </c>
    </row>
    <row r="2645" spans="1:15" x14ac:dyDescent="0.2">
      <c r="A2645" t="s">
        <v>1269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7</v>
      </c>
      <c r="L2645" s="2">
        <f t="shared" si="83"/>
        <v>0</v>
      </c>
      <c r="M2645" s="3">
        <v>0</v>
      </c>
      <c r="N2645" s="6">
        <f>M2645/8</f>
        <v>0</v>
      </c>
      <c r="O2645" s="4">
        <f t="shared" si="84"/>
        <v>0</v>
      </c>
    </row>
    <row r="2646" spans="1:15" x14ac:dyDescent="0.2">
      <c r="A2646" t="s">
        <v>1268</v>
      </c>
      <c r="B2646">
        <v>4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0</v>
      </c>
      <c r="K2646" t="s">
        <v>7</v>
      </c>
      <c r="L2646" s="2">
        <f t="shared" si="83"/>
        <v>2</v>
      </c>
      <c r="M2646" s="3">
        <v>2</v>
      </c>
      <c r="N2646" s="6">
        <f>M2646/8</f>
        <v>0.25</v>
      </c>
      <c r="O2646" s="4">
        <f t="shared" si="84"/>
        <v>9.691001300805642E-2</v>
      </c>
    </row>
    <row r="2647" spans="1:15" x14ac:dyDescent="0.2">
      <c r="A2647" t="s">
        <v>1267</v>
      </c>
      <c r="B2647">
        <v>4</v>
      </c>
      <c r="C2647">
        <v>0</v>
      </c>
      <c r="D2647">
        <v>2</v>
      </c>
      <c r="E2647">
        <v>0</v>
      </c>
      <c r="F2647">
        <v>4</v>
      </c>
      <c r="G2647">
        <v>0</v>
      </c>
      <c r="H2647">
        <v>0</v>
      </c>
      <c r="I2647">
        <v>4</v>
      </c>
      <c r="J2647">
        <v>2</v>
      </c>
      <c r="K2647" t="s">
        <v>7</v>
      </c>
      <c r="L2647" s="2">
        <f t="shared" si="83"/>
        <v>12</v>
      </c>
      <c r="M2647" s="3">
        <v>12</v>
      </c>
      <c r="N2647" s="6">
        <f>M2647/8</f>
        <v>1.5</v>
      </c>
      <c r="O2647" s="4">
        <f t="shared" si="84"/>
        <v>0.3979400086720376</v>
      </c>
    </row>
    <row r="2648" spans="1:15" x14ac:dyDescent="0.2">
      <c r="A2648" t="s">
        <v>1266</v>
      </c>
      <c r="B2648">
        <v>4</v>
      </c>
      <c r="C2648">
        <v>0</v>
      </c>
      <c r="D2648">
        <v>0</v>
      </c>
      <c r="E2648">
        <v>0</v>
      </c>
      <c r="F2648">
        <v>4</v>
      </c>
      <c r="G2648">
        <v>0</v>
      </c>
      <c r="H2648">
        <v>0</v>
      </c>
      <c r="I2648">
        <v>2</v>
      </c>
      <c r="J2648">
        <v>0</v>
      </c>
      <c r="K2648" t="s">
        <v>7</v>
      </c>
      <c r="L2648" s="2">
        <f t="shared" si="83"/>
        <v>6</v>
      </c>
      <c r="M2648" s="3">
        <v>6</v>
      </c>
      <c r="N2648" s="6">
        <f>M2648/8</f>
        <v>0.75</v>
      </c>
      <c r="O2648" s="4">
        <f t="shared" si="84"/>
        <v>0.24303804868629444</v>
      </c>
    </row>
    <row r="2649" spans="1:15" x14ac:dyDescent="0.2">
      <c r="A2649" t="s">
        <v>1265</v>
      </c>
      <c r="B2649">
        <v>4</v>
      </c>
      <c r="C2649">
        <v>0</v>
      </c>
      <c r="D2649">
        <v>4</v>
      </c>
      <c r="E2649">
        <v>2</v>
      </c>
      <c r="F2649">
        <v>4</v>
      </c>
      <c r="G2649">
        <v>0</v>
      </c>
      <c r="H2649">
        <v>0</v>
      </c>
      <c r="I2649">
        <v>4</v>
      </c>
      <c r="J2649">
        <v>2</v>
      </c>
      <c r="K2649" t="s">
        <v>7</v>
      </c>
      <c r="L2649" s="2">
        <f t="shared" si="83"/>
        <v>16</v>
      </c>
      <c r="M2649" s="3">
        <v>16</v>
      </c>
      <c r="N2649" s="6">
        <f>M2649/8</f>
        <v>2</v>
      </c>
      <c r="O2649" s="4">
        <f t="shared" si="84"/>
        <v>0.47712125471966244</v>
      </c>
    </row>
    <row r="2650" spans="1:15" x14ac:dyDescent="0.2">
      <c r="A2650" t="s">
        <v>1264</v>
      </c>
      <c r="B2650">
        <v>79</v>
      </c>
      <c r="C2650">
        <v>0</v>
      </c>
      <c r="D2650">
        <v>14</v>
      </c>
      <c r="E2650">
        <v>5</v>
      </c>
      <c r="F2650">
        <v>43</v>
      </c>
      <c r="G2650">
        <v>0</v>
      </c>
      <c r="H2650">
        <v>0</v>
      </c>
      <c r="I2650">
        <v>59</v>
      </c>
      <c r="J2650">
        <v>3</v>
      </c>
      <c r="K2650" t="s">
        <v>7</v>
      </c>
      <c r="L2650" s="2">
        <f t="shared" si="83"/>
        <v>124</v>
      </c>
      <c r="M2650" s="3">
        <v>124</v>
      </c>
      <c r="N2650" s="6">
        <f>M2650/8</f>
        <v>15.5</v>
      </c>
      <c r="O2650" s="4">
        <f t="shared" si="84"/>
        <v>1.2174839442139063</v>
      </c>
    </row>
    <row r="2651" spans="1:15" x14ac:dyDescent="0.2">
      <c r="A2651" t="s">
        <v>1263</v>
      </c>
      <c r="B2651">
        <v>6</v>
      </c>
      <c r="C2651">
        <v>0</v>
      </c>
      <c r="D2651">
        <v>1</v>
      </c>
      <c r="E2651">
        <v>0</v>
      </c>
      <c r="F2651">
        <v>2</v>
      </c>
      <c r="G2651">
        <v>0</v>
      </c>
      <c r="H2651">
        <v>0</v>
      </c>
      <c r="I2651">
        <v>3</v>
      </c>
      <c r="J2651">
        <v>0</v>
      </c>
      <c r="K2651" t="s">
        <v>7</v>
      </c>
      <c r="L2651" s="2">
        <f t="shared" si="83"/>
        <v>6</v>
      </c>
      <c r="M2651" s="3">
        <v>6</v>
      </c>
      <c r="N2651" s="6">
        <f>M2651/8</f>
        <v>0.75</v>
      </c>
      <c r="O2651" s="4">
        <f t="shared" si="84"/>
        <v>0.24303804868629444</v>
      </c>
    </row>
    <row r="2652" spans="1:15" x14ac:dyDescent="0.2">
      <c r="A2652" t="s">
        <v>1262</v>
      </c>
      <c r="B2652">
        <v>3</v>
      </c>
      <c r="C2652">
        <v>0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2</v>
      </c>
      <c r="J2652">
        <v>0</v>
      </c>
      <c r="K2652" t="s">
        <v>7</v>
      </c>
      <c r="L2652" s="2">
        <f t="shared" si="83"/>
        <v>4</v>
      </c>
      <c r="M2652" s="3">
        <v>4</v>
      </c>
      <c r="N2652" s="6">
        <f>M2652/8</f>
        <v>0.5</v>
      </c>
      <c r="O2652" s="4">
        <f t="shared" si="84"/>
        <v>0.17609125905568124</v>
      </c>
    </row>
    <row r="2653" spans="1:15" x14ac:dyDescent="0.2">
      <c r="A2653" t="s">
        <v>1251</v>
      </c>
      <c r="B2653">
        <v>14</v>
      </c>
      <c r="C2653">
        <v>0</v>
      </c>
      <c r="D2653">
        <v>0</v>
      </c>
      <c r="E2653">
        <v>0</v>
      </c>
      <c r="F2653">
        <v>3</v>
      </c>
      <c r="G2653">
        <v>0</v>
      </c>
      <c r="H2653">
        <v>0</v>
      </c>
      <c r="I2653">
        <v>3</v>
      </c>
      <c r="J2653">
        <v>0</v>
      </c>
      <c r="K2653" t="s">
        <v>7</v>
      </c>
      <c r="L2653" s="2">
        <f t="shared" si="83"/>
        <v>6</v>
      </c>
      <c r="M2653" s="3">
        <v>6</v>
      </c>
      <c r="N2653" s="6">
        <f>M2653/8</f>
        <v>0.75</v>
      </c>
      <c r="O2653" s="4">
        <f t="shared" si="84"/>
        <v>0.24303804868629444</v>
      </c>
    </row>
    <row r="2654" spans="1:15" x14ac:dyDescent="0.2">
      <c r="A2654" t="s">
        <v>1261</v>
      </c>
      <c r="B2654">
        <v>13</v>
      </c>
      <c r="C2654">
        <v>0</v>
      </c>
      <c r="D2654">
        <v>2</v>
      </c>
      <c r="E2654">
        <v>2</v>
      </c>
      <c r="F2654">
        <v>3</v>
      </c>
      <c r="G2654">
        <v>2</v>
      </c>
      <c r="H2654">
        <v>0</v>
      </c>
      <c r="I2654">
        <v>3</v>
      </c>
      <c r="J2654">
        <v>2</v>
      </c>
      <c r="K2654" t="s">
        <v>7</v>
      </c>
      <c r="L2654" s="2">
        <f t="shared" si="83"/>
        <v>14</v>
      </c>
      <c r="M2654" s="3">
        <v>14</v>
      </c>
      <c r="N2654" s="6">
        <f>M2654/8</f>
        <v>1.75</v>
      </c>
      <c r="O2654" s="4">
        <f t="shared" si="84"/>
        <v>0.43933269383026263</v>
      </c>
    </row>
    <row r="2655" spans="1:15" x14ac:dyDescent="0.2">
      <c r="A2655" t="s">
        <v>1260</v>
      </c>
      <c r="B2655">
        <v>3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1</v>
      </c>
      <c r="K2655" t="s">
        <v>7</v>
      </c>
      <c r="L2655" s="2">
        <f t="shared" si="83"/>
        <v>4</v>
      </c>
      <c r="M2655" s="3">
        <v>4</v>
      </c>
      <c r="N2655" s="6">
        <f>M2655/8</f>
        <v>0.5</v>
      </c>
      <c r="O2655" s="4">
        <f t="shared" si="84"/>
        <v>0.17609125905568124</v>
      </c>
    </row>
    <row r="2656" spans="1:15" x14ac:dyDescent="0.2">
      <c r="A2656" t="s">
        <v>1259</v>
      </c>
      <c r="B2656">
        <v>3</v>
      </c>
      <c r="C2656">
        <v>0</v>
      </c>
      <c r="D2656">
        <v>1</v>
      </c>
      <c r="E2656">
        <v>0</v>
      </c>
      <c r="F2656">
        <v>2</v>
      </c>
      <c r="G2656">
        <v>0</v>
      </c>
      <c r="H2656">
        <v>0</v>
      </c>
      <c r="I2656">
        <v>1</v>
      </c>
      <c r="J2656">
        <v>0</v>
      </c>
      <c r="K2656" t="s">
        <v>7</v>
      </c>
      <c r="L2656" s="2">
        <f t="shared" si="83"/>
        <v>4</v>
      </c>
      <c r="M2656" s="3">
        <v>4</v>
      </c>
      <c r="N2656" s="6">
        <f>M2656/8</f>
        <v>0.5</v>
      </c>
      <c r="O2656" s="4">
        <f t="shared" si="84"/>
        <v>0.17609125905568124</v>
      </c>
    </row>
    <row r="2657" spans="1:15" x14ac:dyDescent="0.2">
      <c r="A2657" t="s">
        <v>1258</v>
      </c>
      <c r="B2657">
        <v>5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0</v>
      </c>
      <c r="K2657" t="s">
        <v>7</v>
      </c>
      <c r="L2657" s="2">
        <f t="shared" si="83"/>
        <v>3</v>
      </c>
      <c r="M2657" s="3">
        <v>3</v>
      </c>
      <c r="N2657" s="6">
        <f>M2657/8</f>
        <v>0.375</v>
      </c>
      <c r="O2657" s="4">
        <f t="shared" si="84"/>
        <v>0.13830269816628146</v>
      </c>
    </row>
    <row r="2658" spans="1:15" x14ac:dyDescent="0.2">
      <c r="A2658" t="s">
        <v>1257</v>
      </c>
      <c r="B2658">
        <v>3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 t="s">
        <v>7</v>
      </c>
      <c r="L2658" s="2">
        <f t="shared" si="83"/>
        <v>2</v>
      </c>
      <c r="M2658" s="3">
        <v>2</v>
      </c>
      <c r="N2658" s="6">
        <f>M2658/8</f>
        <v>0.25</v>
      </c>
      <c r="O2658" s="4">
        <f t="shared" si="84"/>
        <v>9.691001300805642E-2</v>
      </c>
    </row>
    <row r="2659" spans="1:15" x14ac:dyDescent="0.2">
      <c r="A2659" t="s">
        <v>1179</v>
      </c>
      <c r="B2659">
        <v>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7</v>
      </c>
      <c r="L2659" s="2">
        <f t="shared" si="83"/>
        <v>0</v>
      </c>
      <c r="M2659" s="3">
        <v>0</v>
      </c>
      <c r="N2659" s="6">
        <f>M2659/8</f>
        <v>0</v>
      </c>
      <c r="O2659" s="4">
        <f t="shared" si="84"/>
        <v>0</v>
      </c>
    </row>
    <row r="2660" spans="1:15" x14ac:dyDescent="0.2">
      <c r="A2660" t="s">
        <v>1256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7</v>
      </c>
      <c r="L2660" s="2">
        <f t="shared" si="83"/>
        <v>0</v>
      </c>
      <c r="M2660" s="3">
        <v>0</v>
      </c>
      <c r="N2660" s="6">
        <f>M2660/8</f>
        <v>0</v>
      </c>
      <c r="O2660" s="4">
        <f t="shared" si="84"/>
        <v>0</v>
      </c>
    </row>
    <row r="2661" spans="1:15" x14ac:dyDescent="0.2">
      <c r="A2661" t="s">
        <v>1255</v>
      </c>
      <c r="B2661">
        <v>3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 t="s">
        <v>7</v>
      </c>
      <c r="L2661" s="2">
        <f t="shared" si="83"/>
        <v>2</v>
      </c>
      <c r="M2661" s="3">
        <v>2</v>
      </c>
      <c r="N2661" s="6">
        <f>M2661/8</f>
        <v>0.25</v>
      </c>
      <c r="O2661" s="4">
        <f t="shared" si="84"/>
        <v>9.691001300805642E-2</v>
      </c>
    </row>
    <row r="2662" spans="1:15" x14ac:dyDescent="0.2">
      <c r="A2662" t="s">
        <v>1254</v>
      </c>
      <c r="B2662">
        <v>327</v>
      </c>
      <c r="C2662">
        <v>0</v>
      </c>
      <c r="D2662">
        <v>3</v>
      </c>
      <c r="E2662">
        <v>0</v>
      </c>
      <c r="F2662">
        <v>3</v>
      </c>
      <c r="G2662">
        <v>0</v>
      </c>
      <c r="H2662">
        <v>2</v>
      </c>
      <c r="I2662">
        <v>3</v>
      </c>
      <c r="J2662">
        <v>0</v>
      </c>
      <c r="K2662" t="s">
        <v>7</v>
      </c>
      <c r="L2662" s="2">
        <f t="shared" si="83"/>
        <v>11</v>
      </c>
      <c r="M2662" s="3">
        <v>11</v>
      </c>
      <c r="N2662" s="6">
        <f>M2662/8</f>
        <v>1.375</v>
      </c>
      <c r="O2662" s="4">
        <f t="shared" si="84"/>
        <v>0.37566361396088538</v>
      </c>
    </row>
    <row r="2663" spans="1:15" x14ac:dyDescent="0.2">
      <c r="A2663" t="s">
        <v>1253</v>
      </c>
      <c r="B2663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7</v>
      </c>
      <c r="L2663" s="2">
        <f t="shared" si="83"/>
        <v>0</v>
      </c>
      <c r="M2663" s="3">
        <v>0</v>
      </c>
      <c r="N2663" s="6">
        <f>M2663/8</f>
        <v>0</v>
      </c>
      <c r="O2663" s="4">
        <f t="shared" si="84"/>
        <v>0</v>
      </c>
    </row>
    <row r="2664" spans="1:15" x14ac:dyDescent="0.2">
      <c r="A2664" t="s">
        <v>1252</v>
      </c>
      <c r="B2664">
        <v>3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 t="s">
        <v>7</v>
      </c>
      <c r="L2664" s="2">
        <f t="shared" si="83"/>
        <v>2</v>
      </c>
      <c r="M2664" s="3">
        <v>2</v>
      </c>
      <c r="N2664" s="6">
        <f>M2664/8</f>
        <v>0.25</v>
      </c>
      <c r="O2664" s="4">
        <f t="shared" si="84"/>
        <v>9.691001300805642E-2</v>
      </c>
    </row>
    <row r="2665" spans="1:15" x14ac:dyDescent="0.2">
      <c r="A2665" t="s">
        <v>1251</v>
      </c>
      <c r="B2665">
        <v>14</v>
      </c>
      <c r="C2665">
        <v>0</v>
      </c>
      <c r="D2665">
        <v>0</v>
      </c>
      <c r="E2665">
        <v>0</v>
      </c>
      <c r="F2665">
        <v>3</v>
      </c>
      <c r="G2665">
        <v>0</v>
      </c>
      <c r="H2665">
        <v>0</v>
      </c>
      <c r="I2665">
        <v>3</v>
      </c>
      <c r="J2665">
        <v>0</v>
      </c>
      <c r="K2665" t="s">
        <v>7</v>
      </c>
      <c r="L2665" s="2">
        <f t="shared" si="83"/>
        <v>6</v>
      </c>
      <c r="M2665" s="3">
        <v>6</v>
      </c>
      <c r="N2665" s="6">
        <f>M2665/8</f>
        <v>0.75</v>
      </c>
      <c r="O2665" s="4">
        <f t="shared" si="84"/>
        <v>0.24303804868629444</v>
      </c>
    </row>
    <row r="2666" spans="1:15" x14ac:dyDescent="0.2">
      <c r="A2666" t="s">
        <v>1250</v>
      </c>
      <c r="B2666">
        <v>20</v>
      </c>
      <c r="C2666">
        <v>0</v>
      </c>
      <c r="D2666">
        <v>4</v>
      </c>
      <c r="E2666">
        <v>1</v>
      </c>
      <c r="F2666">
        <v>6</v>
      </c>
      <c r="G2666">
        <v>0</v>
      </c>
      <c r="H2666">
        <v>1</v>
      </c>
      <c r="I2666">
        <v>5</v>
      </c>
      <c r="J2666">
        <v>1</v>
      </c>
      <c r="K2666" t="s">
        <v>7</v>
      </c>
      <c r="L2666" s="2">
        <f t="shared" si="83"/>
        <v>18</v>
      </c>
      <c r="M2666" s="3">
        <v>18</v>
      </c>
      <c r="N2666" s="6">
        <f>M2666/8</f>
        <v>2.25</v>
      </c>
      <c r="O2666" s="4">
        <f t="shared" si="84"/>
        <v>0.51188336097887432</v>
      </c>
    </row>
    <row r="2667" spans="1:15" x14ac:dyDescent="0.2">
      <c r="A2667" t="s">
        <v>1249</v>
      </c>
      <c r="B2667">
        <v>3</v>
      </c>
      <c r="C2667">
        <v>0</v>
      </c>
      <c r="D2667">
        <v>3</v>
      </c>
      <c r="E2667">
        <v>3</v>
      </c>
      <c r="F2667">
        <v>3</v>
      </c>
      <c r="G2667">
        <v>0</v>
      </c>
      <c r="H2667">
        <v>0</v>
      </c>
      <c r="I2667">
        <v>3</v>
      </c>
      <c r="J2667">
        <v>1</v>
      </c>
      <c r="K2667" t="s">
        <v>7</v>
      </c>
      <c r="L2667" s="2">
        <f t="shared" si="83"/>
        <v>13</v>
      </c>
      <c r="M2667" s="3">
        <v>13</v>
      </c>
      <c r="N2667" s="6">
        <f>M2667/8</f>
        <v>1.625</v>
      </c>
      <c r="O2667" s="4">
        <f t="shared" si="84"/>
        <v>0.41912930774197571</v>
      </c>
    </row>
    <row r="2668" spans="1:15" x14ac:dyDescent="0.2">
      <c r="A2668" t="s">
        <v>1248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7</v>
      </c>
      <c r="L2668" s="2">
        <f t="shared" si="83"/>
        <v>0</v>
      </c>
      <c r="M2668" s="3">
        <v>0</v>
      </c>
      <c r="N2668" s="6">
        <f>M2668/8</f>
        <v>0</v>
      </c>
      <c r="O2668" s="4">
        <f t="shared" si="84"/>
        <v>0</v>
      </c>
    </row>
    <row r="2669" spans="1:15" x14ac:dyDescent="0.2">
      <c r="A2669" t="s">
        <v>1247</v>
      </c>
      <c r="B2669">
        <v>60</v>
      </c>
      <c r="C2669">
        <v>0</v>
      </c>
      <c r="D2669">
        <v>4</v>
      </c>
      <c r="E2669">
        <v>3</v>
      </c>
      <c r="F2669">
        <v>23</v>
      </c>
      <c r="G2669">
        <v>0</v>
      </c>
      <c r="H2669">
        <v>0</v>
      </c>
      <c r="I2669">
        <v>60</v>
      </c>
      <c r="J2669">
        <v>0</v>
      </c>
      <c r="K2669" t="s">
        <v>7</v>
      </c>
      <c r="L2669" s="2">
        <f t="shared" si="83"/>
        <v>90</v>
      </c>
      <c r="M2669" s="3">
        <v>90</v>
      </c>
      <c r="N2669" s="6">
        <f>M2669/8</f>
        <v>11.25</v>
      </c>
      <c r="O2669" s="4">
        <f t="shared" si="84"/>
        <v>1.0881360887005513</v>
      </c>
    </row>
    <row r="2670" spans="1:15" x14ac:dyDescent="0.2">
      <c r="A2670" t="s">
        <v>1246</v>
      </c>
      <c r="B2670">
        <v>3</v>
      </c>
      <c r="C2670">
        <v>0</v>
      </c>
      <c r="D2670">
        <v>0</v>
      </c>
      <c r="E2670">
        <v>0</v>
      </c>
      <c r="F2670">
        <v>2</v>
      </c>
      <c r="G2670">
        <v>0</v>
      </c>
      <c r="H2670">
        <v>2</v>
      </c>
      <c r="I2670">
        <v>2</v>
      </c>
      <c r="J2670">
        <v>0</v>
      </c>
      <c r="K2670" t="s">
        <v>7</v>
      </c>
      <c r="L2670" s="2">
        <f t="shared" si="83"/>
        <v>6</v>
      </c>
      <c r="M2670" s="3">
        <v>6</v>
      </c>
      <c r="N2670" s="6">
        <f>M2670/8</f>
        <v>0.75</v>
      </c>
      <c r="O2670" s="4">
        <f t="shared" si="84"/>
        <v>0.24303804868629444</v>
      </c>
    </row>
    <row r="2671" spans="1:15" x14ac:dyDescent="0.2">
      <c r="A2671" t="s">
        <v>1245</v>
      </c>
      <c r="B2671">
        <v>3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0</v>
      </c>
      <c r="K2671" t="s">
        <v>7</v>
      </c>
      <c r="L2671" s="2">
        <f t="shared" si="83"/>
        <v>2</v>
      </c>
      <c r="M2671" s="3">
        <v>2</v>
      </c>
      <c r="N2671" s="6">
        <f>M2671/8</f>
        <v>0.25</v>
      </c>
      <c r="O2671" s="4">
        <f t="shared" si="84"/>
        <v>9.691001300805642E-2</v>
      </c>
    </row>
    <row r="2672" spans="1:15" x14ac:dyDescent="0.2">
      <c r="A2672" t="s">
        <v>1244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</v>
      </c>
      <c r="J2672">
        <v>0</v>
      </c>
      <c r="K2672" t="s">
        <v>7</v>
      </c>
      <c r="L2672" s="2">
        <f t="shared" si="83"/>
        <v>3</v>
      </c>
      <c r="M2672" s="3">
        <v>3</v>
      </c>
      <c r="N2672" s="6">
        <f>M2672/8</f>
        <v>0.375</v>
      </c>
      <c r="O2672" s="4">
        <f t="shared" si="84"/>
        <v>0.13830269816628146</v>
      </c>
    </row>
    <row r="2673" spans="1:15" x14ac:dyDescent="0.2">
      <c r="A2673" t="s">
        <v>1243</v>
      </c>
      <c r="B2673">
        <v>3</v>
      </c>
      <c r="C2673">
        <v>0</v>
      </c>
      <c r="D2673">
        <v>3</v>
      </c>
      <c r="E2673">
        <v>0</v>
      </c>
      <c r="F2673">
        <v>3</v>
      </c>
      <c r="G2673">
        <v>0</v>
      </c>
      <c r="H2673">
        <v>0</v>
      </c>
      <c r="I2673">
        <v>3</v>
      </c>
      <c r="J2673">
        <v>0</v>
      </c>
      <c r="K2673" t="s">
        <v>7</v>
      </c>
      <c r="L2673" s="2">
        <f t="shared" si="83"/>
        <v>9</v>
      </c>
      <c r="M2673" s="3">
        <v>9</v>
      </c>
      <c r="N2673" s="6">
        <f>M2673/8</f>
        <v>1.125</v>
      </c>
      <c r="O2673" s="4">
        <f t="shared" si="84"/>
        <v>0.32735893438633035</v>
      </c>
    </row>
    <row r="2674" spans="1:15" x14ac:dyDescent="0.2">
      <c r="A2674" t="s">
        <v>1242</v>
      </c>
      <c r="B2674">
        <v>3</v>
      </c>
      <c r="C2674">
        <v>0</v>
      </c>
      <c r="D2674">
        <v>0</v>
      </c>
      <c r="E2674">
        <v>0</v>
      </c>
      <c r="F2674">
        <v>3</v>
      </c>
      <c r="G2674">
        <v>0</v>
      </c>
      <c r="H2674">
        <v>0</v>
      </c>
      <c r="I2674">
        <v>0</v>
      </c>
      <c r="J2674">
        <v>0</v>
      </c>
      <c r="K2674" t="s">
        <v>7</v>
      </c>
      <c r="L2674" s="2">
        <f t="shared" si="83"/>
        <v>3</v>
      </c>
      <c r="M2674" s="3">
        <v>3</v>
      </c>
      <c r="N2674" s="6">
        <f>M2674/8</f>
        <v>0.375</v>
      </c>
      <c r="O2674" s="4">
        <f t="shared" si="84"/>
        <v>0.13830269816628146</v>
      </c>
    </row>
    <row r="2675" spans="1:15" x14ac:dyDescent="0.2">
      <c r="A2675" t="s">
        <v>1241</v>
      </c>
      <c r="B2675">
        <v>14</v>
      </c>
      <c r="C2675">
        <v>0</v>
      </c>
      <c r="D2675">
        <v>6</v>
      </c>
      <c r="E2675">
        <v>0</v>
      </c>
      <c r="F2675">
        <v>10</v>
      </c>
      <c r="G2675">
        <v>0</v>
      </c>
      <c r="H2675">
        <v>0</v>
      </c>
      <c r="I2675">
        <v>10</v>
      </c>
      <c r="J2675">
        <v>0</v>
      </c>
      <c r="K2675" t="s">
        <v>7</v>
      </c>
      <c r="L2675" s="2">
        <f t="shared" si="83"/>
        <v>26</v>
      </c>
      <c r="M2675" s="3">
        <v>26</v>
      </c>
      <c r="N2675" s="6">
        <f>M2675/8</f>
        <v>3.25</v>
      </c>
      <c r="O2675" s="4">
        <f t="shared" si="84"/>
        <v>0.62838893005031149</v>
      </c>
    </row>
    <row r="2676" spans="1:15" x14ac:dyDescent="0.2">
      <c r="A2676" t="s">
        <v>1240</v>
      </c>
      <c r="B2676">
        <v>2</v>
      </c>
      <c r="C2676">
        <v>0</v>
      </c>
      <c r="D2676">
        <v>2</v>
      </c>
      <c r="E2676">
        <v>0</v>
      </c>
      <c r="F2676">
        <v>2</v>
      </c>
      <c r="G2676">
        <v>0</v>
      </c>
      <c r="H2676">
        <v>0</v>
      </c>
      <c r="I2676">
        <v>2</v>
      </c>
      <c r="J2676">
        <v>0</v>
      </c>
      <c r="K2676" t="s">
        <v>7</v>
      </c>
      <c r="L2676" s="2">
        <f t="shared" si="83"/>
        <v>6</v>
      </c>
      <c r="M2676" s="3">
        <v>6</v>
      </c>
      <c r="N2676" s="6">
        <f>M2676/8</f>
        <v>0.75</v>
      </c>
      <c r="O2676" s="4">
        <f t="shared" si="84"/>
        <v>0.24303804868629444</v>
      </c>
    </row>
    <row r="2677" spans="1:15" x14ac:dyDescent="0.2">
      <c r="A2677" t="s">
        <v>1239</v>
      </c>
      <c r="B2677">
        <v>2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2</v>
      </c>
      <c r="J2677">
        <v>0</v>
      </c>
      <c r="K2677" t="s">
        <v>7</v>
      </c>
      <c r="L2677" s="2">
        <f t="shared" si="83"/>
        <v>4</v>
      </c>
      <c r="M2677" s="3">
        <v>4</v>
      </c>
      <c r="N2677" s="6">
        <f>M2677/8</f>
        <v>0.5</v>
      </c>
      <c r="O2677" s="4">
        <f t="shared" si="84"/>
        <v>0.17609125905568124</v>
      </c>
    </row>
    <row r="2678" spans="1:15" x14ac:dyDescent="0.2">
      <c r="A2678" t="s">
        <v>1238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7</v>
      </c>
      <c r="L2678" s="2">
        <f t="shared" si="83"/>
        <v>0</v>
      </c>
      <c r="M2678" s="3">
        <v>0</v>
      </c>
      <c r="N2678" s="6">
        <f>M2678/8</f>
        <v>0</v>
      </c>
      <c r="O2678" s="4">
        <f t="shared" si="84"/>
        <v>0</v>
      </c>
    </row>
    <row r="2679" spans="1:15" x14ac:dyDescent="0.2">
      <c r="A2679" t="s">
        <v>1237</v>
      </c>
      <c r="B2679">
        <v>2</v>
      </c>
      <c r="C2679">
        <v>0</v>
      </c>
      <c r="D2679">
        <v>2</v>
      </c>
      <c r="E2679">
        <v>0</v>
      </c>
      <c r="F2679">
        <v>2</v>
      </c>
      <c r="G2679">
        <v>0</v>
      </c>
      <c r="H2679">
        <v>0</v>
      </c>
      <c r="I2679">
        <v>2</v>
      </c>
      <c r="J2679">
        <v>0</v>
      </c>
      <c r="K2679" t="s">
        <v>7</v>
      </c>
      <c r="L2679" s="2">
        <f t="shared" si="83"/>
        <v>6</v>
      </c>
      <c r="M2679" s="3">
        <v>6</v>
      </c>
      <c r="N2679" s="6">
        <f>M2679/8</f>
        <v>0.75</v>
      </c>
      <c r="O2679" s="4">
        <f t="shared" si="84"/>
        <v>0.24303804868629444</v>
      </c>
    </row>
    <row r="2680" spans="1:15" x14ac:dyDescent="0.2">
      <c r="A2680" t="s">
        <v>1236</v>
      </c>
      <c r="B2680">
        <v>2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0</v>
      </c>
      <c r="I2680">
        <v>2</v>
      </c>
      <c r="J2680">
        <v>0</v>
      </c>
      <c r="K2680" t="s">
        <v>7</v>
      </c>
      <c r="L2680" s="2">
        <f t="shared" si="83"/>
        <v>4</v>
      </c>
      <c r="M2680" s="3">
        <v>4</v>
      </c>
      <c r="N2680" s="6">
        <f>M2680/8</f>
        <v>0.5</v>
      </c>
      <c r="O2680" s="4">
        <f t="shared" si="84"/>
        <v>0.17609125905568124</v>
      </c>
    </row>
    <row r="2681" spans="1:15" x14ac:dyDescent="0.2">
      <c r="A2681" t="s">
        <v>1235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7</v>
      </c>
      <c r="L2681" s="2">
        <f t="shared" si="83"/>
        <v>0</v>
      </c>
      <c r="M2681" s="3">
        <v>0</v>
      </c>
      <c r="N2681" s="6">
        <f>M2681/8</f>
        <v>0</v>
      </c>
      <c r="O2681" s="4">
        <f t="shared" si="84"/>
        <v>0</v>
      </c>
    </row>
    <row r="2682" spans="1:15" x14ac:dyDescent="0.2">
      <c r="A2682" t="s">
        <v>1234</v>
      </c>
      <c r="B2682">
        <v>124</v>
      </c>
      <c r="C2682">
        <v>0</v>
      </c>
      <c r="D2682">
        <v>4</v>
      </c>
      <c r="E2682">
        <v>0</v>
      </c>
      <c r="F2682">
        <v>23</v>
      </c>
      <c r="G2682">
        <v>0</v>
      </c>
      <c r="H2682">
        <v>1</v>
      </c>
      <c r="I2682">
        <v>25</v>
      </c>
      <c r="J2682">
        <v>1</v>
      </c>
      <c r="K2682" t="s">
        <v>7</v>
      </c>
      <c r="L2682" s="2">
        <f t="shared" si="83"/>
        <v>54</v>
      </c>
      <c r="M2682" s="3">
        <v>54</v>
      </c>
      <c r="N2682" s="6">
        <f>M2682/8</f>
        <v>6.75</v>
      </c>
      <c r="O2682" s="4">
        <f t="shared" si="84"/>
        <v>0.88930170250631024</v>
      </c>
    </row>
    <row r="2683" spans="1:15" x14ac:dyDescent="0.2">
      <c r="A2683" t="s">
        <v>1233</v>
      </c>
      <c r="B2683">
        <v>51</v>
      </c>
      <c r="C2683">
        <v>0</v>
      </c>
      <c r="D2683">
        <v>7</v>
      </c>
      <c r="E2683">
        <v>0</v>
      </c>
      <c r="F2683">
        <v>21</v>
      </c>
      <c r="G2683">
        <v>0</v>
      </c>
      <c r="H2683">
        <v>0</v>
      </c>
      <c r="I2683">
        <v>19</v>
      </c>
      <c r="J2683">
        <v>0</v>
      </c>
      <c r="K2683" t="s">
        <v>7</v>
      </c>
      <c r="L2683" s="2">
        <f t="shared" si="83"/>
        <v>47</v>
      </c>
      <c r="M2683" s="3">
        <v>47</v>
      </c>
      <c r="N2683" s="6">
        <f>M2683/8</f>
        <v>5.875</v>
      </c>
      <c r="O2683" s="4">
        <f t="shared" si="84"/>
        <v>0.83727270250230024</v>
      </c>
    </row>
    <row r="2684" spans="1:15" x14ac:dyDescent="0.2">
      <c r="A2684" t="s">
        <v>1232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7</v>
      </c>
      <c r="L2684" s="2">
        <f t="shared" si="83"/>
        <v>0</v>
      </c>
      <c r="M2684" s="3">
        <v>0</v>
      </c>
      <c r="N2684" s="6">
        <f>M2684/8</f>
        <v>0</v>
      </c>
      <c r="O2684" s="4">
        <f t="shared" si="84"/>
        <v>0</v>
      </c>
    </row>
    <row r="2685" spans="1:15" x14ac:dyDescent="0.2">
      <c r="A2685" t="s">
        <v>1155</v>
      </c>
      <c r="B2685">
        <v>3</v>
      </c>
      <c r="C2685">
        <v>0</v>
      </c>
      <c r="D2685">
        <v>0</v>
      </c>
      <c r="E2685">
        <v>0</v>
      </c>
      <c r="F2685">
        <v>3</v>
      </c>
      <c r="G2685">
        <v>0</v>
      </c>
      <c r="H2685">
        <v>0</v>
      </c>
      <c r="I2685">
        <v>0</v>
      </c>
      <c r="J2685">
        <v>0</v>
      </c>
      <c r="K2685" t="s">
        <v>7</v>
      </c>
      <c r="L2685" s="2">
        <f t="shared" si="83"/>
        <v>3</v>
      </c>
      <c r="M2685" s="3">
        <v>3</v>
      </c>
      <c r="N2685" s="6">
        <f>M2685/8</f>
        <v>0.375</v>
      </c>
      <c r="O2685" s="4">
        <f t="shared" si="84"/>
        <v>0.13830269816628146</v>
      </c>
    </row>
    <row r="2686" spans="1:15" x14ac:dyDescent="0.2">
      <c r="A2686" t="s">
        <v>1231</v>
      </c>
      <c r="B2686">
        <v>3</v>
      </c>
      <c r="C2686">
        <v>0</v>
      </c>
      <c r="D2686">
        <v>2</v>
      </c>
      <c r="E2686">
        <v>0</v>
      </c>
      <c r="F2686">
        <v>2</v>
      </c>
      <c r="G2686">
        <v>0</v>
      </c>
      <c r="H2686">
        <v>0</v>
      </c>
      <c r="I2686">
        <v>2</v>
      </c>
      <c r="J2686">
        <v>0</v>
      </c>
      <c r="K2686" t="s">
        <v>7</v>
      </c>
      <c r="L2686" s="2">
        <f t="shared" si="83"/>
        <v>6</v>
      </c>
      <c r="M2686" s="3">
        <v>6</v>
      </c>
      <c r="N2686" s="6">
        <f>M2686/8</f>
        <v>0.75</v>
      </c>
      <c r="O2686" s="4">
        <f t="shared" si="84"/>
        <v>0.24303804868629444</v>
      </c>
    </row>
    <row r="2687" spans="1:15" x14ac:dyDescent="0.2">
      <c r="A2687" t="s">
        <v>1230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7</v>
      </c>
      <c r="L2687" s="2">
        <f t="shared" si="83"/>
        <v>0</v>
      </c>
      <c r="M2687" s="3">
        <v>0</v>
      </c>
      <c r="N2687" s="6">
        <f>M2687/8</f>
        <v>0</v>
      </c>
      <c r="O2687" s="4">
        <f t="shared" si="84"/>
        <v>0</v>
      </c>
    </row>
    <row r="2688" spans="1:15" x14ac:dyDescent="0.2">
      <c r="A2688" t="s">
        <v>1229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7</v>
      </c>
      <c r="L2688" s="2">
        <f t="shared" si="83"/>
        <v>0</v>
      </c>
      <c r="M2688" s="3">
        <v>0</v>
      </c>
      <c r="N2688" s="6">
        <f>M2688/8</f>
        <v>0</v>
      </c>
      <c r="O2688" s="4">
        <f t="shared" si="84"/>
        <v>0</v>
      </c>
    </row>
    <row r="2689" spans="1:15" x14ac:dyDescent="0.2">
      <c r="A2689" t="s">
        <v>1228</v>
      </c>
      <c r="B2689">
        <v>29</v>
      </c>
      <c r="C2689">
        <v>0</v>
      </c>
      <c r="D2689">
        <v>2</v>
      </c>
      <c r="E2689">
        <v>1</v>
      </c>
      <c r="F2689">
        <v>17</v>
      </c>
      <c r="G2689">
        <v>0</v>
      </c>
      <c r="H2689">
        <v>0</v>
      </c>
      <c r="I2689">
        <v>6</v>
      </c>
      <c r="J2689">
        <v>0</v>
      </c>
      <c r="K2689" t="s">
        <v>7</v>
      </c>
      <c r="L2689" s="2">
        <f t="shared" si="83"/>
        <v>26</v>
      </c>
      <c r="M2689" s="3">
        <v>26</v>
      </c>
      <c r="N2689" s="6">
        <f>M2689/8</f>
        <v>3.25</v>
      </c>
      <c r="O2689" s="4">
        <f t="shared" si="84"/>
        <v>0.62838893005031149</v>
      </c>
    </row>
    <row r="2690" spans="1:15" x14ac:dyDescent="0.2">
      <c r="A2690" t="s">
        <v>1227</v>
      </c>
      <c r="B2690">
        <v>38</v>
      </c>
      <c r="C2690">
        <v>0</v>
      </c>
      <c r="D2690">
        <v>2</v>
      </c>
      <c r="E2690">
        <v>1</v>
      </c>
      <c r="F2690">
        <v>14</v>
      </c>
      <c r="G2690">
        <v>0</v>
      </c>
      <c r="H2690">
        <v>0</v>
      </c>
      <c r="I2690">
        <v>5</v>
      </c>
      <c r="J2690">
        <v>1</v>
      </c>
      <c r="K2690" t="s">
        <v>7</v>
      </c>
      <c r="L2690" s="2">
        <f t="shared" si="83"/>
        <v>23</v>
      </c>
      <c r="M2690" s="3">
        <v>23</v>
      </c>
      <c r="N2690" s="6">
        <f>M2690/8</f>
        <v>2.875</v>
      </c>
      <c r="O2690" s="4">
        <f t="shared" si="84"/>
        <v>0.5882717068423291</v>
      </c>
    </row>
    <row r="2691" spans="1:15" x14ac:dyDescent="0.2">
      <c r="A2691" t="s">
        <v>1226</v>
      </c>
      <c r="B2691">
        <v>21</v>
      </c>
      <c r="C2691">
        <v>0</v>
      </c>
      <c r="D2691">
        <v>10</v>
      </c>
      <c r="E2691">
        <v>2</v>
      </c>
      <c r="F2691">
        <v>14</v>
      </c>
      <c r="G2691">
        <v>0</v>
      </c>
      <c r="H2691">
        <v>2</v>
      </c>
      <c r="I2691">
        <v>12</v>
      </c>
      <c r="J2691">
        <v>0</v>
      </c>
      <c r="K2691" t="s">
        <v>7</v>
      </c>
      <c r="L2691" s="2">
        <f t="shared" ref="L2691:L2754" si="85">SUM(C2691:J2691)</f>
        <v>40</v>
      </c>
      <c r="M2691" s="3">
        <v>40</v>
      </c>
      <c r="N2691" s="6">
        <f>M2691/8</f>
        <v>5</v>
      </c>
      <c r="O2691" s="4">
        <f t="shared" ref="O2691:O2754" si="86">LOG10(N2691+1)</f>
        <v>0.77815125038364363</v>
      </c>
    </row>
    <row r="2692" spans="1:15" x14ac:dyDescent="0.2">
      <c r="A2692" t="s">
        <v>1225</v>
      </c>
      <c r="B2692">
        <v>51</v>
      </c>
      <c r="C2692">
        <v>0</v>
      </c>
      <c r="D2692">
        <v>20</v>
      </c>
      <c r="E2692">
        <v>5</v>
      </c>
      <c r="F2692">
        <v>30</v>
      </c>
      <c r="G2692">
        <v>0</v>
      </c>
      <c r="H2692">
        <v>3</v>
      </c>
      <c r="I2692">
        <v>28</v>
      </c>
      <c r="J2692">
        <v>1</v>
      </c>
      <c r="K2692" t="s">
        <v>7</v>
      </c>
      <c r="L2692" s="2">
        <f t="shared" si="85"/>
        <v>87</v>
      </c>
      <c r="M2692" s="3">
        <v>87</v>
      </c>
      <c r="N2692" s="6">
        <f>M2692/8</f>
        <v>10.875</v>
      </c>
      <c r="O2692" s="4">
        <f t="shared" si="86"/>
        <v>1.0746336182969043</v>
      </c>
    </row>
    <row r="2693" spans="1:15" x14ac:dyDescent="0.2">
      <c r="A2693" t="s">
        <v>1224</v>
      </c>
      <c r="B2693">
        <v>42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0</v>
      </c>
      <c r="I2693">
        <v>2</v>
      </c>
      <c r="J2693">
        <v>0</v>
      </c>
      <c r="K2693" t="s">
        <v>7</v>
      </c>
      <c r="L2693" s="2">
        <f t="shared" si="85"/>
        <v>4</v>
      </c>
      <c r="M2693" s="3">
        <v>4</v>
      </c>
      <c r="N2693" s="6">
        <f>M2693/8</f>
        <v>0.5</v>
      </c>
      <c r="O2693" s="4">
        <f t="shared" si="86"/>
        <v>0.17609125905568124</v>
      </c>
    </row>
    <row r="2694" spans="1:15" x14ac:dyDescent="0.2">
      <c r="A2694" t="s">
        <v>805</v>
      </c>
      <c r="B2694">
        <v>38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 t="s">
        <v>7</v>
      </c>
      <c r="L2694" s="2">
        <f t="shared" si="85"/>
        <v>2</v>
      </c>
      <c r="M2694" s="3">
        <v>2</v>
      </c>
      <c r="N2694" s="6">
        <f>M2694/8</f>
        <v>0.25</v>
      </c>
      <c r="O2694" s="4">
        <f t="shared" si="86"/>
        <v>9.691001300805642E-2</v>
      </c>
    </row>
    <row r="2695" spans="1:15" x14ac:dyDescent="0.2">
      <c r="A2695" t="s">
        <v>1223</v>
      </c>
      <c r="B2695">
        <v>2</v>
      </c>
      <c r="C2695">
        <v>0</v>
      </c>
      <c r="D2695">
        <v>0</v>
      </c>
      <c r="E2695">
        <v>0</v>
      </c>
      <c r="F2695">
        <v>2</v>
      </c>
      <c r="G2695">
        <v>0</v>
      </c>
      <c r="H2695">
        <v>0</v>
      </c>
      <c r="I2695">
        <v>2</v>
      </c>
      <c r="J2695">
        <v>0</v>
      </c>
      <c r="K2695" t="s">
        <v>7</v>
      </c>
      <c r="L2695" s="2">
        <f t="shared" si="85"/>
        <v>4</v>
      </c>
      <c r="M2695" s="3">
        <v>4</v>
      </c>
      <c r="N2695" s="6">
        <f>M2695/8</f>
        <v>0.5</v>
      </c>
      <c r="O2695" s="4">
        <f t="shared" si="86"/>
        <v>0.17609125905568124</v>
      </c>
    </row>
    <row r="2696" spans="1:15" x14ac:dyDescent="0.2">
      <c r="A2696" t="s">
        <v>1222</v>
      </c>
      <c r="B2696">
        <v>2</v>
      </c>
      <c r="C2696">
        <v>0</v>
      </c>
      <c r="D2696">
        <v>1</v>
      </c>
      <c r="E2696">
        <v>0</v>
      </c>
      <c r="F2696">
        <v>2</v>
      </c>
      <c r="G2696">
        <v>0</v>
      </c>
      <c r="H2696">
        <v>0</v>
      </c>
      <c r="I2696">
        <v>2</v>
      </c>
      <c r="J2696">
        <v>0</v>
      </c>
      <c r="K2696" t="s">
        <v>7</v>
      </c>
      <c r="L2696" s="2">
        <f t="shared" si="85"/>
        <v>5</v>
      </c>
      <c r="M2696" s="3">
        <v>5</v>
      </c>
      <c r="N2696" s="6">
        <f>M2696/8</f>
        <v>0.625</v>
      </c>
      <c r="O2696" s="4">
        <f t="shared" si="86"/>
        <v>0.21085336531489318</v>
      </c>
    </row>
    <row r="2697" spans="1:15" x14ac:dyDescent="0.2">
      <c r="A2697" t="s">
        <v>1170</v>
      </c>
      <c r="B2697">
        <v>56</v>
      </c>
      <c r="C2697">
        <v>0</v>
      </c>
      <c r="D2697">
        <v>1</v>
      </c>
      <c r="E2697">
        <v>1</v>
      </c>
      <c r="F2697">
        <v>28</v>
      </c>
      <c r="G2697">
        <v>0</v>
      </c>
      <c r="H2697">
        <v>0</v>
      </c>
      <c r="I2697">
        <v>44</v>
      </c>
      <c r="J2697">
        <v>1</v>
      </c>
      <c r="K2697" t="s">
        <v>7</v>
      </c>
      <c r="L2697" s="2">
        <f t="shared" si="85"/>
        <v>75</v>
      </c>
      <c r="M2697" s="3">
        <v>75</v>
      </c>
      <c r="N2697" s="6">
        <f>M2697/8</f>
        <v>9.375</v>
      </c>
      <c r="O2697" s="4">
        <f t="shared" si="86"/>
        <v>1.0159881053841304</v>
      </c>
    </row>
    <row r="2698" spans="1:15" x14ac:dyDescent="0.2">
      <c r="A2698" t="s">
        <v>1221</v>
      </c>
      <c r="B2698">
        <v>125</v>
      </c>
      <c r="C2698">
        <v>0</v>
      </c>
      <c r="D2698">
        <v>10</v>
      </c>
      <c r="E2698">
        <v>0</v>
      </c>
      <c r="F2698">
        <v>36</v>
      </c>
      <c r="G2698">
        <v>0</v>
      </c>
      <c r="H2698">
        <v>0</v>
      </c>
      <c r="I2698">
        <v>41</v>
      </c>
      <c r="J2698">
        <v>0</v>
      </c>
      <c r="K2698" t="s">
        <v>7</v>
      </c>
      <c r="L2698" s="2">
        <f t="shared" si="85"/>
        <v>87</v>
      </c>
      <c r="M2698" s="3">
        <v>87</v>
      </c>
      <c r="N2698" s="6">
        <f>M2698/8</f>
        <v>10.875</v>
      </c>
      <c r="O2698" s="4">
        <f t="shared" si="86"/>
        <v>1.0746336182969043</v>
      </c>
    </row>
    <row r="2699" spans="1:15" x14ac:dyDescent="0.2">
      <c r="A2699" t="s">
        <v>1220</v>
      </c>
      <c r="B2699">
        <v>201</v>
      </c>
      <c r="C2699">
        <v>0</v>
      </c>
      <c r="D2699">
        <v>36</v>
      </c>
      <c r="E2699">
        <v>34</v>
      </c>
      <c r="F2699">
        <v>79</v>
      </c>
      <c r="G2699">
        <v>2</v>
      </c>
      <c r="H2699">
        <v>3</v>
      </c>
      <c r="I2699">
        <v>80</v>
      </c>
      <c r="J2699">
        <v>11</v>
      </c>
      <c r="K2699" t="s">
        <v>7</v>
      </c>
      <c r="L2699" s="2">
        <f t="shared" si="85"/>
        <v>245</v>
      </c>
      <c r="M2699" s="3">
        <v>245</v>
      </c>
      <c r="N2699" s="6">
        <f>M2699/8</f>
        <v>30.625</v>
      </c>
      <c r="O2699" s="4">
        <f t="shared" si="86"/>
        <v>1.5000305341838744</v>
      </c>
    </row>
    <row r="2700" spans="1:15" x14ac:dyDescent="0.2">
      <c r="A2700" t="s">
        <v>1219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7</v>
      </c>
      <c r="L2700" s="2">
        <f t="shared" si="85"/>
        <v>0</v>
      </c>
      <c r="M2700" s="3">
        <v>0</v>
      </c>
      <c r="N2700" s="6">
        <f>M2700/8</f>
        <v>0</v>
      </c>
      <c r="O2700" s="4">
        <f t="shared" si="86"/>
        <v>0</v>
      </c>
    </row>
    <row r="2701" spans="1:15" x14ac:dyDescent="0.2">
      <c r="A2701" t="s">
        <v>1206</v>
      </c>
      <c r="B2701">
        <v>4</v>
      </c>
      <c r="C2701">
        <v>0</v>
      </c>
      <c r="D2701">
        <v>0</v>
      </c>
      <c r="E2701">
        <v>0</v>
      </c>
      <c r="F2701">
        <v>4</v>
      </c>
      <c r="G2701">
        <v>0</v>
      </c>
      <c r="H2701">
        <v>0</v>
      </c>
      <c r="I2701">
        <v>1</v>
      </c>
      <c r="J2701">
        <v>0</v>
      </c>
      <c r="K2701" t="s">
        <v>7</v>
      </c>
      <c r="L2701" s="2">
        <f t="shared" si="85"/>
        <v>5</v>
      </c>
      <c r="M2701" s="3">
        <v>5</v>
      </c>
      <c r="N2701" s="6">
        <f>M2701/8</f>
        <v>0.625</v>
      </c>
      <c r="O2701" s="4">
        <f t="shared" si="86"/>
        <v>0.21085336531489318</v>
      </c>
    </row>
    <row r="2702" spans="1:15" x14ac:dyDescent="0.2">
      <c r="A2702" t="s">
        <v>1218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</v>
      </c>
      <c r="J2702">
        <v>0</v>
      </c>
      <c r="K2702" t="s">
        <v>7</v>
      </c>
      <c r="L2702" s="2">
        <f t="shared" si="85"/>
        <v>2</v>
      </c>
      <c r="M2702" s="3">
        <v>2</v>
      </c>
      <c r="N2702" s="6">
        <f>M2702/8</f>
        <v>0.25</v>
      </c>
      <c r="O2702" s="4">
        <f t="shared" si="86"/>
        <v>9.691001300805642E-2</v>
      </c>
    </row>
    <row r="2703" spans="1:15" x14ac:dyDescent="0.2">
      <c r="A2703" t="s">
        <v>1217</v>
      </c>
      <c r="B2703">
        <v>2</v>
      </c>
      <c r="C2703">
        <v>0</v>
      </c>
      <c r="D2703">
        <v>1</v>
      </c>
      <c r="E2703">
        <v>0</v>
      </c>
      <c r="F2703">
        <v>2</v>
      </c>
      <c r="G2703">
        <v>0</v>
      </c>
      <c r="H2703">
        <v>0</v>
      </c>
      <c r="I2703">
        <v>1</v>
      </c>
      <c r="J2703">
        <v>0</v>
      </c>
      <c r="K2703" t="s">
        <v>7</v>
      </c>
      <c r="L2703" s="2">
        <f t="shared" si="85"/>
        <v>4</v>
      </c>
      <c r="M2703" s="3">
        <v>4</v>
      </c>
      <c r="N2703" s="6">
        <f>M2703/8</f>
        <v>0.5</v>
      </c>
      <c r="O2703" s="4">
        <f t="shared" si="86"/>
        <v>0.17609125905568124</v>
      </c>
    </row>
    <row r="2704" spans="1:15" x14ac:dyDescent="0.2">
      <c r="A2704" t="s">
        <v>1216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7</v>
      </c>
      <c r="L2704" s="2">
        <f t="shared" si="85"/>
        <v>0</v>
      </c>
      <c r="M2704" s="3">
        <v>0</v>
      </c>
      <c r="N2704" s="6">
        <f>M2704/8</f>
        <v>0</v>
      </c>
      <c r="O2704" s="4">
        <f t="shared" si="86"/>
        <v>0</v>
      </c>
    </row>
    <row r="2705" spans="1:15" x14ac:dyDescent="0.2">
      <c r="A2705" t="s">
        <v>1215</v>
      </c>
      <c r="B2705">
        <v>2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0</v>
      </c>
      <c r="K2705" t="s">
        <v>7</v>
      </c>
      <c r="L2705" s="2">
        <f t="shared" si="85"/>
        <v>4</v>
      </c>
      <c r="M2705" s="3">
        <v>4</v>
      </c>
      <c r="N2705" s="6">
        <f>M2705/8</f>
        <v>0.5</v>
      </c>
      <c r="O2705" s="4">
        <f t="shared" si="86"/>
        <v>0.17609125905568124</v>
      </c>
    </row>
    <row r="2706" spans="1:15" x14ac:dyDescent="0.2">
      <c r="A2706" t="s">
        <v>1214</v>
      </c>
      <c r="B2706">
        <v>16</v>
      </c>
      <c r="C2706">
        <v>0</v>
      </c>
      <c r="D2706">
        <v>4</v>
      </c>
      <c r="E2706">
        <v>0</v>
      </c>
      <c r="F2706">
        <v>8</v>
      </c>
      <c r="G2706">
        <v>0</v>
      </c>
      <c r="H2706">
        <v>0</v>
      </c>
      <c r="I2706">
        <v>6</v>
      </c>
      <c r="J2706">
        <v>0</v>
      </c>
      <c r="K2706" t="s">
        <v>7</v>
      </c>
      <c r="L2706" s="2">
        <f t="shared" si="85"/>
        <v>18</v>
      </c>
      <c r="M2706" s="3">
        <v>18</v>
      </c>
      <c r="N2706" s="6">
        <f>M2706/8</f>
        <v>2.25</v>
      </c>
      <c r="O2706" s="4">
        <f t="shared" si="86"/>
        <v>0.51188336097887432</v>
      </c>
    </row>
    <row r="2707" spans="1:15" x14ac:dyDescent="0.2">
      <c r="A2707" t="s">
        <v>1213</v>
      </c>
      <c r="B2707">
        <v>2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 t="s">
        <v>7</v>
      </c>
      <c r="L2707" s="2">
        <f t="shared" si="85"/>
        <v>1</v>
      </c>
      <c r="M2707" s="3">
        <v>1</v>
      </c>
      <c r="N2707" s="6">
        <f>M2707/8</f>
        <v>0.125</v>
      </c>
      <c r="O2707" s="4">
        <f t="shared" si="86"/>
        <v>5.1152522447381291E-2</v>
      </c>
    </row>
    <row r="2708" spans="1:15" x14ac:dyDescent="0.2">
      <c r="A2708" t="s">
        <v>1212</v>
      </c>
      <c r="B2708">
        <v>2</v>
      </c>
      <c r="C2708">
        <v>0</v>
      </c>
      <c r="D2708">
        <v>0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 t="s">
        <v>7</v>
      </c>
      <c r="L2708" s="2">
        <f t="shared" si="85"/>
        <v>2</v>
      </c>
      <c r="M2708" s="3">
        <v>2</v>
      </c>
      <c r="N2708" s="6">
        <f>M2708/8</f>
        <v>0.25</v>
      </c>
      <c r="O2708" s="4">
        <f t="shared" si="86"/>
        <v>9.691001300805642E-2</v>
      </c>
    </row>
    <row r="2709" spans="1:15" x14ac:dyDescent="0.2">
      <c r="A2709" t="s">
        <v>156</v>
      </c>
      <c r="B2709">
        <v>8648</v>
      </c>
      <c r="C2709">
        <v>5</v>
      </c>
      <c r="D2709">
        <v>1493</v>
      </c>
      <c r="E2709">
        <v>666</v>
      </c>
      <c r="F2709">
        <v>3790</v>
      </c>
      <c r="G2709">
        <v>40</v>
      </c>
      <c r="H2709">
        <v>185</v>
      </c>
      <c r="I2709">
        <v>3657</v>
      </c>
      <c r="J2709">
        <v>299</v>
      </c>
      <c r="K2709" t="s">
        <v>7</v>
      </c>
      <c r="L2709" s="2">
        <f t="shared" si="85"/>
        <v>10135</v>
      </c>
      <c r="M2709" s="3">
        <v>10135</v>
      </c>
      <c r="N2709" s="6">
        <f>M2709/8</f>
        <v>1266.875</v>
      </c>
      <c r="O2709" s="4">
        <f t="shared" si="86"/>
        <v>3.1030764384934879</v>
      </c>
    </row>
    <row r="2710" spans="1:15" x14ac:dyDescent="0.2">
      <c r="A2710" t="s">
        <v>1211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7</v>
      </c>
      <c r="L2710" s="2">
        <f t="shared" si="85"/>
        <v>0</v>
      </c>
      <c r="M2710" s="3">
        <v>0</v>
      </c>
      <c r="N2710" s="6">
        <f>M2710/8</f>
        <v>0</v>
      </c>
      <c r="O2710" s="4">
        <f t="shared" si="86"/>
        <v>0</v>
      </c>
    </row>
    <row r="2711" spans="1:15" x14ac:dyDescent="0.2">
      <c r="A2711" t="s">
        <v>1210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7</v>
      </c>
      <c r="L2711" s="2">
        <f t="shared" si="85"/>
        <v>0</v>
      </c>
      <c r="M2711" s="3">
        <v>0</v>
      </c>
      <c r="N2711" s="6">
        <f>M2711/8</f>
        <v>0</v>
      </c>
      <c r="O2711" s="4">
        <f t="shared" si="86"/>
        <v>0</v>
      </c>
    </row>
    <row r="2712" spans="1:15" x14ac:dyDescent="0.2">
      <c r="A2712" t="s">
        <v>1209</v>
      </c>
      <c r="B2712">
        <v>2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 t="s">
        <v>7</v>
      </c>
      <c r="L2712" s="2">
        <f t="shared" si="85"/>
        <v>2</v>
      </c>
      <c r="M2712" s="3">
        <v>2</v>
      </c>
      <c r="N2712" s="6">
        <f>M2712/8</f>
        <v>0.25</v>
      </c>
      <c r="O2712" s="4">
        <f t="shared" si="86"/>
        <v>9.691001300805642E-2</v>
      </c>
    </row>
    <row r="2713" spans="1:15" x14ac:dyDescent="0.2">
      <c r="A2713" t="s">
        <v>1208</v>
      </c>
      <c r="B2713">
        <v>32</v>
      </c>
      <c r="C2713">
        <v>0</v>
      </c>
      <c r="D2713">
        <v>2</v>
      </c>
      <c r="E2713">
        <v>0</v>
      </c>
      <c r="F2713">
        <v>26</v>
      </c>
      <c r="G2713">
        <v>0</v>
      </c>
      <c r="H2713">
        <v>0</v>
      </c>
      <c r="I2713">
        <v>26</v>
      </c>
      <c r="J2713">
        <v>1</v>
      </c>
      <c r="K2713" t="s">
        <v>7</v>
      </c>
      <c r="L2713" s="2">
        <f t="shared" si="85"/>
        <v>55</v>
      </c>
      <c r="M2713" s="3">
        <v>55</v>
      </c>
      <c r="N2713" s="6">
        <f>M2713/8</f>
        <v>6.875</v>
      </c>
      <c r="O2713" s="4">
        <f t="shared" si="86"/>
        <v>0.89625056246163814</v>
      </c>
    </row>
    <row r="2714" spans="1:15" x14ac:dyDescent="0.2">
      <c r="A2714" t="s">
        <v>1207</v>
      </c>
      <c r="B2714">
        <v>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0</v>
      </c>
      <c r="I2714">
        <v>0</v>
      </c>
      <c r="J2714">
        <v>0</v>
      </c>
      <c r="K2714" t="s">
        <v>7</v>
      </c>
      <c r="L2714" s="2">
        <f t="shared" si="85"/>
        <v>2</v>
      </c>
      <c r="M2714" s="3">
        <v>2</v>
      </c>
      <c r="N2714" s="6">
        <f>M2714/8</f>
        <v>0.25</v>
      </c>
      <c r="O2714" s="4">
        <f t="shared" si="86"/>
        <v>9.691001300805642E-2</v>
      </c>
    </row>
    <row r="2715" spans="1:15" x14ac:dyDescent="0.2">
      <c r="A2715" t="s">
        <v>1206</v>
      </c>
      <c r="B2715">
        <v>4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1</v>
      </c>
      <c r="J2715">
        <v>0</v>
      </c>
      <c r="K2715" t="s">
        <v>7</v>
      </c>
      <c r="L2715" s="2">
        <f t="shared" si="85"/>
        <v>5</v>
      </c>
      <c r="M2715" s="3">
        <v>5</v>
      </c>
      <c r="N2715" s="6">
        <f>M2715/8</f>
        <v>0.625</v>
      </c>
      <c r="O2715" s="4">
        <f t="shared" si="86"/>
        <v>0.21085336531489318</v>
      </c>
    </row>
    <row r="2716" spans="1:15" x14ac:dyDescent="0.2">
      <c r="A2716" t="s">
        <v>1205</v>
      </c>
      <c r="B2716">
        <v>119</v>
      </c>
      <c r="C2716">
        <v>0</v>
      </c>
      <c r="D2716">
        <v>12</v>
      </c>
      <c r="E2716">
        <v>1</v>
      </c>
      <c r="F2716">
        <v>78</v>
      </c>
      <c r="G2716">
        <v>0</v>
      </c>
      <c r="H2716">
        <v>6</v>
      </c>
      <c r="I2716">
        <v>59</v>
      </c>
      <c r="J2716">
        <v>1</v>
      </c>
      <c r="K2716" t="s">
        <v>7</v>
      </c>
      <c r="L2716" s="2">
        <f t="shared" si="85"/>
        <v>157</v>
      </c>
      <c r="M2716" s="3">
        <v>157</v>
      </c>
      <c r="N2716" s="6">
        <f>M2716/8</f>
        <v>19.625</v>
      </c>
      <c r="O2716" s="4">
        <f t="shared" si="86"/>
        <v>1.3143939572219627</v>
      </c>
    </row>
    <row r="2717" spans="1:15" x14ac:dyDescent="0.2">
      <c r="A2717" t="s">
        <v>1204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7</v>
      </c>
      <c r="L2717" s="2">
        <f t="shared" si="85"/>
        <v>0</v>
      </c>
      <c r="M2717" s="3">
        <v>0</v>
      </c>
      <c r="N2717" s="6">
        <f>M2717/8</f>
        <v>0</v>
      </c>
      <c r="O2717" s="4">
        <f t="shared" si="86"/>
        <v>0</v>
      </c>
    </row>
    <row r="2718" spans="1:15" x14ac:dyDescent="0.2">
      <c r="A2718" t="s">
        <v>1203</v>
      </c>
      <c r="B2718">
        <v>185</v>
      </c>
      <c r="C2718">
        <v>0</v>
      </c>
      <c r="D2718">
        <v>1</v>
      </c>
      <c r="E2718">
        <v>1</v>
      </c>
      <c r="F2718">
        <v>2</v>
      </c>
      <c r="G2718">
        <v>0</v>
      </c>
      <c r="H2718">
        <v>0</v>
      </c>
      <c r="I2718">
        <v>2</v>
      </c>
      <c r="J2718">
        <v>1</v>
      </c>
      <c r="K2718" t="s">
        <v>7</v>
      </c>
      <c r="L2718" s="2">
        <f t="shared" si="85"/>
        <v>7</v>
      </c>
      <c r="M2718" s="3">
        <v>7</v>
      </c>
      <c r="N2718" s="6">
        <f>M2718/8</f>
        <v>0.875</v>
      </c>
      <c r="O2718" s="4">
        <f t="shared" si="86"/>
        <v>0.27300127206373764</v>
      </c>
    </row>
    <row r="2719" spans="1:15" x14ac:dyDescent="0.2">
      <c r="A2719" t="s">
        <v>1202</v>
      </c>
      <c r="B2719">
        <v>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 t="s">
        <v>7</v>
      </c>
      <c r="L2719" s="2">
        <f t="shared" si="85"/>
        <v>1</v>
      </c>
      <c r="M2719" s="3">
        <v>1</v>
      </c>
      <c r="N2719" s="6">
        <f>M2719/8</f>
        <v>0.125</v>
      </c>
      <c r="O2719" s="4">
        <f t="shared" si="86"/>
        <v>5.1152522447381291E-2</v>
      </c>
    </row>
    <row r="2720" spans="1:15" x14ac:dyDescent="0.2">
      <c r="A2720" t="s">
        <v>1201</v>
      </c>
      <c r="B2720">
        <v>2</v>
      </c>
      <c r="C2720">
        <v>0</v>
      </c>
      <c r="D2720">
        <v>1</v>
      </c>
      <c r="E2720">
        <v>0</v>
      </c>
      <c r="F2720">
        <v>2</v>
      </c>
      <c r="G2720">
        <v>0</v>
      </c>
      <c r="H2720">
        <v>1</v>
      </c>
      <c r="I2720">
        <v>2</v>
      </c>
      <c r="J2720">
        <v>0</v>
      </c>
      <c r="K2720" t="s">
        <v>7</v>
      </c>
      <c r="L2720" s="2">
        <f t="shared" si="85"/>
        <v>6</v>
      </c>
      <c r="M2720" s="3">
        <v>6</v>
      </c>
      <c r="N2720" s="6">
        <f>M2720/8</f>
        <v>0.75</v>
      </c>
      <c r="O2720" s="4">
        <f t="shared" si="86"/>
        <v>0.24303804868629444</v>
      </c>
    </row>
    <row r="2721" spans="1:15" x14ac:dyDescent="0.2">
      <c r="A2721" t="s">
        <v>1200</v>
      </c>
      <c r="B2721">
        <v>35</v>
      </c>
      <c r="C2721">
        <v>0</v>
      </c>
      <c r="D2721">
        <v>10</v>
      </c>
      <c r="E2721">
        <v>0</v>
      </c>
      <c r="F2721">
        <v>30</v>
      </c>
      <c r="G2721">
        <v>0</v>
      </c>
      <c r="H2721">
        <v>0</v>
      </c>
      <c r="I2721">
        <v>24</v>
      </c>
      <c r="J2721">
        <v>0</v>
      </c>
      <c r="K2721" t="s">
        <v>7</v>
      </c>
      <c r="L2721" s="2">
        <f t="shared" si="85"/>
        <v>64</v>
      </c>
      <c r="M2721" s="3">
        <v>64</v>
      </c>
      <c r="N2721" s="6">
        <f>M2721/8</f>
        <v>8</v>
      </c>
      <c r="O2721" s="4">
        <f t="shared" si="86"/>
        <v>0.95424250943932487</v>
      </c>
    </row>
    <row r="2722" spans="1:15" x14ac:dyDescent="0.2">
      <c r="A2722" t="s">
        <v>1199</v>
      </c>
      <c r="B2722">
        <v>3</v>
      </c>
      <c r="C2722">
        <v>0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2</v>
      </c>
      <c r="J2722">
        <v>0</v>
      </c>
      <c r="K2722" t="s">
        <v>7</v>
      </c>
      <c r="L2722" s="2">
        <f t="shared" si="85"/>
        <v>4</v>
      </c>
      <c r="M2722" s="3">
        <v>4</v>
      </c>
      <c r="N2722" s="6">
        <f>M2722/8</f>
        <v>0.5</v>
      </c>
      <c r="O2722" s="4">
        <f t="shared" si="86"/>
        <v>0.17609125905568124</v>
      </c>
    </row>
    <row r="2723" spans="1:15" x14ac:dyDescent="0.2">
      <c r="A2723" t="s">
        <v>1198</v>
      </c>
      <c r="B2723">
        <v>2</v>
      </c>
      <c r="C2723">
        <v>0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2</v>
      </c>
      <c r="J2723">
        <v>0</v>
      </c>
      <c r="K2723" t="s">
        <v>7</v>
      </c>
      <c r="L2723" s="2">
        <f t="shared" si="85"/>
        <v>4</v>
      </c>
      <c r="M2723" s="3">
        <v>4</v>
      </c>
      <c r="N2723" s="6">
        <f>M2723/8</f>
        <v>0.5</v>
      </c>
      <c r="O2723" s="4">
        <f t="shared" si="86"/>
        <v>0.17609125905568124</v>
      </c>
    </row>
    <row r="2724" spans="1:15" x14ac:dyDescent="0.2">
      <c r="A2724" t="s">
        <v>1197</v>
      </c>
      <c r="B2724">
        <v>2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 t="s">
        <v>7</v>
      </c>
      <c r="L2724" s="2">
        <f t="shared" si="85"/>
        <v>3</v>
      </c>
      <c r="M2724" s="3">
        <v>3</v>
      </c>
      <c r="N2724" s="6">
        <f>M2724/8</f>
        <v>0.375</v>
      </c>
      <c r="O2724" s="4">
        <f t="shared" si="86"/>
        <v>0.13830269816628146</v>
      </c>
    </row>
    <row r="2725" spans="1:15" x14ac:dyDescent="0.2">
      <c r="A2725" t="s">
        <v>1196</v>
      </c>
      <c r="B2725">
        <v>2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 t="s">
        <v>7</v>
      </c>
      <c r="L2725" s="2">
        <f t="shared" si="85"/>
        <v>1</v>
      </c>
      <c r="M2725" s="3">
        <v>1</v>
      </c>
      <c r="N2725" s="6">
        <f>M2725/8</f>
        <v>0.125</v>
      </c>
      <c r="O2725" s="4">
        <f t="shared" si="86"/>
        <v>5.1152522447381291E-2</v>
      </c>
    </row>
    <row r="2726" spans="1:15" x14ac:dyDescent="0.2">
      <c r="A2726" t="s">
        <v>1195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 t="s">
        <v>7</v>
      </c>
      <c r="L2726" s="2">
        <f t="shared" si="85"/>
        <v>3</v>
      </c>
      <c r="M2726" s="3">
        <v>3</v>
      </c>
      <c r="N2726" s="6">
        <f>M2726/8</f>
        <v>0.375</v>
      </c>
      <c r="O2726" s="4">
        <f t="shared" si="86"/>
        <v>0.13830269816628146</v>
      </c>
    </row>
    <row r="2727" spans="1:15" x14ac:dyDescent="0.2">
      <c r="A2727" t="s">
        <v>1194</v>
      </c>
      <c r="B2727">
        <v>1</v>
      </c>
      <c r="C2727">
        <v>0</v>
      </c>
      <c r="D2727">
        <v>1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 t="s">
        <v>7</v>
      </c>
      <c r="L2727" s="2">
        <f t="shared" si="85"/>
        <v>3</v>
      </c>
      <c r="M2727" s="3">
        <v>3</v>
      </c>
      <c r="N2727" s="6">
        <f>M2727/8</f>
        <v>0.375</v>
      </c>
      <c r="O2727" s="4">
        <f t="shared" si="86"/>
        <v>0.13830269816628146</v>
      </c>
    </row>
    <row r="2728" spans="1:15" x14ac:dyDescent="0.2">
      <c r="A2728" t="s">
        <v>1193</v>
      </c>
      <c r="B2728">
        <v>9</v>
      </c>
      <c r="C2728">
        <v>0</v>
      </c>
      <c r="D2728">
        <v>0</v>
      </c>
      <c r="E2728">
        <v>0</v>
      </c>
      <c r="F2728">
        <v>3</v>
      </c>
      <c r="G2728">
        <v>0</v>
      </c>
      <c r="H2728">
        <v>0</v>
      </c>
      <c r="I2728">
        <v>2</v>
      </c>
      <c r="J2728">
        <v>0</v>
      </c>
      <c r="K2728" t="s">
        <v>7</v>
      </c>
      <c r="L2728" s="2">
        <f t="shared" si="85"/>
        <v>5</v>
      </c>
      <c r="M2728" s="3">
        <v>5</v>
      </c>
      <c r="N2728" s="6">
        <f>M2728/8</f>
        <v>0.625</v>
      </c>
      <c r="O2728" s="4">
        <f t="shared" si="86"/>
        <v>0.21085336531489318</v>
      </c>
    </row>
    <row r="2729" spans="1:15" x14ac:dyDescent="0.2">
      <c r="A2729" t="s">
        <v>1192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 t="s">
        <v>7</v>
      </c>
      <c r="L2729" s="2">
        <f t="shared" si="85"/>
        <v>2</v>
      </c>
      <c r="M2729" s="3">
        <v>2</v>
      </c>
      <c r="N2729" s="6">
        <f>M2729/8</f>
        <v>0.25</v>
      </c>
      <c r="O2729" s="4">
        <f t="shared" si="86"/>
        <v>9.691001300805642E-2</v>
      </c>
    </row>
    <row r="2730" spans="1:15" x14ac:dyDescent="0.2">
      <c r="A2730" t="s">
        <v>1191</v>
      </c>
      <c r="B2730">
        <v>69</v>
      </c>
      <c r="C2730">
        <v>0</v>
      </c>
      <c r="D2730">
        <v>1</v>
      </c>
      <c r="E2730">
        <v>2</v>
      </c>
      <c r="F2730">
        <v>30</v>
      </c>
      <c r="G2730">
        <v>0</v>
      </c>
      <c r="H2730">
        <v>0</v>
      </c>
      <c r="I2730">
        <v>29</v>
      </c>
      <c r="J2730">
        <v>0</v>
      </c>
      <c r="K2730" t="s">
        <v>7</v>
      </c>
      <c r="L2730" s="2">
        <f t="shared" si="85"/>
        <v>62</v>
      </c>
      <c r="M2730" s="3">
        <v>62</v>
      </c>
      <c r="N2730" s="6">
        <f>M2730/8</f>
        <v>7.75</v>
      </c>
      <c r="O2730" s="4">
        <f t="shared" si="86"/>
        <v>0.94200805302231327</v>
      </c>
    </row>
    <row r="2731" spans="1:15" x14ac:dyDescent="0.2">
      <c r="A2731" t="s">
        <v>1190</v>
      </c>
      <c r="B2731">
        <v>5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 t="s">
        <v>7</v>
      </c>
      <c r="L2731" s="2">
        <f t="shared" si="85"/>
        <v>3</v>
      </c>
      <c r="M2731" s="3">
        <v>3</v>
      </c>
      <c r="N2731" s="6">
        <f>M2731/8</f>
        <v>0.375</v>
      </c>
      <c r="O2731" s="4">
        <f t="shared" si="86"/>
        <v>0.13830269816628146</v>
      </c>
    </row>
    <row r="2732" spans="1:15" x14ac:dyDescent="0.2">
      <c r="A2732" t="s">
        <v>1189</v>
      </c>
      <c r="B2732">
        <v>30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1</v>
      </c>
      <c r="J2732">
        <v>0</v>
      </c>
      <c r="K2732" t="s">
        <v>7</v>
      </c>
      <c r="L2732" s="2">
        <f t="shared" si="85"/>
        <v>3</v>
      </c>
      <c r="M2732" s="3">
        <v>3</v>
      </c>
      <c r="N2732" s="6">
        <f>M2732/8</f>
        <v>0.375</v>
      </c>
      <c r="O2732" s="4">
        <f t="shared" si="86"/>
        <v>0.13830269816628146</v>
      </c>
    </row>
    <row r="2733" spans="1:15" x14ac:dyDescent="0.2">
      <c r="A2733" t="s">
        <v>1188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7</v>
      </c>
      <c r="L2733" s="2">
        <f t="shared" si="85"/>
        <v>0</v>
      </c>
      <c r="M2733" s="3">
        <v>0</v>
      </c>
      <c r="N2733" s="6">
        <f>M2733/8</f>
        <v>0</v>
      </c>
      <c r="O2733" s="4">
        <f t="shared" si="86"/>
        <v>0</v>
      </c>
    </row>
    <row r="2734" spans="1:15" x14ac:dyDescent="0.2">
      <c r="A2734" t="s">
        <v>1187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 t="s">
        <v>7</v>
      </c>
      <c r="L2734" s="2">
        <f t="shared" si="85"/>
        <v>0</v>
      </c>
      <c r="M2734" s="3">
        <v>0</v>
      </c>
      <c r="N2734" s="6">
        <f>M2734/8</f>
        <v>0</v>
      </c>
      <c r="O2734" s="4">
        <f t="shared" si="86"/>
        <v>0</v>
      </c>
    </row>
    <row r="2735" spans="1:15" x14ac:dyDescent="0.2">
      <c r="A2735" t="s">
        <v>1186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 t="s">
        <v>7</v>
      </c>
      <c r="L2735" s="2">
        <f t="shared" si="85"/>
        <v>1</v>
      </c>
      <c r="M2735" s="3">
        <v>1</v>
      </c>
      <c r="N2735" s="6">
        <f>M2735/8</f>
        <v>0.125</v>
      </c>
      <c r="O2735" s="4">
        <f t="shared" si="86"/>
        <v>5.1152522447381291E-2</v>
      </c>
    </row>
    <row r="2736" spans="1:15" x14ac:dyDescent="0.2">
      <c r="A2736" t="s">
        <v>1185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7</v>
      </c>
      <c r="L2736" s="2">
        <f t="shared" si="85"/>
        <v>0</v>
      </c>
      <c r="M2736" s="3">
        <v>0</v>
      </c>
      <c r="N2736" s="6">
        <f>M2736/8</f>
        <v>0</v>
      </c>
      <c r="O2736" s="4">
        <f t="shared" si="86"/>
        <v>0</v>
      </c>
    </row>
    <row r="2737" spans="1:15" x14ac:dyDescent="0.2">
      <c r="A2737" t="s">
        <v>1184</v>
      </c>
      <c r="B2737">
        <v>11</v>
      </c>
      <c r="C2737">
        <v>0</v>
      </c>
      <c r="D2737">
        <v>2</v>
      </c>
      <c r="E2737">
        <v>0</v>
      </c>
      <c r="F2737">
        <v>4</v>
      </c>
      <c r="G2737">
        <v>0</v>
      </c>
      <c r="H2737">
        <v>0</v>
      </c>
      <c r="I2737">
        <v>9</v>
      </c>
      <c r="J2737">
        <v>0</v>
      </c>
      <c r="K2737" t="s">
        <v>7</v>
      </c>
      <c r="L2737" s="2">
        <f t="shared" si="85"/>
        <v>15</v>
      </c>
      <c r="M2737" s="3">
        <v>15</v>
      </c>
      <c r="N2737" s="6">
        <f>M2737/8</f>
        <v>1.875</v>
      </c>
      <c r="O2737" s="4">
        <f t="shared" si="86"/>
        <v>0.4586378490256493</v>
      </c>
    </row>
    <row r="2738" spans="1:15" x14ac:dyDescent="0.2">
      <c r="A2738" t="s">
        <v>1183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 t="s">
        <v>7</v>
      </c>
      <c r="L2738" s="2">
        <f t="shared" si="85"/>
        <v>3</v>
      </c>
      <c r="M2738" s="3">
        <v>3</v>
      </c>
      <c r="N2738" s="6">
        <f>M2738/8</f>
        <v>0.375</v>
      </c>
      <c r="O2738" s="4">
        <f t="shared" si="86"/>
        <v>0.13830269816628146</v>
      </c>
    </row>
    <row r="2739" spans="1:15" x14ac:dyDescent="0.2">
      <c r="A2739" t="s">
        <v>1182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 t="s">
        <v>7</v>
      </c>
      <c r="L2739" s="2">
        <f t="shared" si="85"/>
        <v>2</v>
      </c>
      <c r="M2739" s="3">
        <v>2</v>
      </c>
      <c r="N2739" s="6">
        <f>M2739/8</f>
        <v>0.25</v>
      </c>
      <c r="O2739" s="4">
        <f t="shared" si="86"/>
        <v>9.691001300805642E-2</v>
      </c>
    </row>
    <row r="2740" spans="1:15" x14ac:dyDescent="0.2">
      <c r="A2740" t="s">
        <v>1181</v>
      </c>
      <c r="B2740">
        <v>1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1</v>
      </c>
      <c r="J2740">
        <v>0</v>
      </c>
      <c r="K2740" t="s">
        <v>7</v>
      </c>
      <c r="L2740" s="2">
        <f t="shared" si="85"/>
        <v>3</v>
      </c>
      <c r="M2740" s="3">
        <v>3</v>
      </c>
      <c r="N2740" s="6">
        <f>M2740/8</f>
        <v>0.375</v>
      </c>
      <c r="O2740" s="4">
        <f t="shared" si="86"/>
        <v>0.13830269816628146</v>
      </c>
    </row>
    <row r="2741" spans="1:15" x14ac:dyDescent="0.2">
      <c r="A2741" t="s">
        <v>1180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 t="s">
        <v>7</v>
      </c>
      <c r="L2741" s="2">
        <f t="shared" si="85"/>
        <v>1</v>
      </c>
      <c r="M2741" s="3">
        <v>1</v>
      </c>
      <c r="N2741" s="6">
        <f>M2741/8</f>
        <v>0.125</v>
      </c>
      <c r="O2741" s="4">
        <f t="shared" si="86"/>
        <v>5.1152522447381291E-2</v>
      </c>
    </row>
    <row r="2742" spans="1:15" x14ac:dyDescent="0.2">
      <c r="A2742" t="s">
        <v>369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7</v>
      </c>
      <c r="L2742" s="2">
        <f t="shared" si="85"/>
        <v>0</v>
      </c>
      <c r="M2742" s="3">
        <v>0</v>
      </c>
      <c r="N2742" s="6">
        <f>M2742/8</f>
        <v>0</v>
      </c>
      <c r="O2742" s="4">
        <f t="shared" si="86"/>
        <v>0</v>
      </c>
    </row>
    <row r="2743" spans="1:15" x14ac:dyDescent="0.2">
      <c r="A2743" t="s">
        <v>1179</v>
      </c>
      <c r="B2743">
        <v>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7</v>
      </c>
      <c r="L2743" s="2">
        <f t="shared" si="85"/>
        <v>0</v>
      </c>
      <c r="M2743" s="3">
        <v>0</v>
      </c>
      <c r="N2743" s="6">
        <f>M2743/8</f>
        <v>0</v>
      </c>
      <c r="O2743" s="4">
        <f t="shared" si="86"/>
        <v>0</v>
      </c>
    </row>
    <row r="2744" spans="1:15" x14ac:dyDescent="0.2">
      <c r="A2744" t="s">
        <v>1178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 t="s">
        <v>7</v>
      </c>
      <c r="L2744" s="2">
        <f t="shared" si="85"/>
        <v>1</v>
      </c>
      <c r="M2744" s="3">
        <v>1</v>
      </c>
      <c r="N2744" s="6">
        <f>M2744/8</f>
        <v>0.125</v>
      </c>
      <c r="O2744" s="4">
        <f t="shared" si="86"/>
        <v>5.1152522447381291E-2</v>
      </c>
    </row>
    <row r="2745" spans="1:15" x14ac:dyDescent="0.2">
      <c r="A2745" t="s">
        <v>1177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7</v>
      </c>
      <c r="L2745" s="2">
        <f t="shared" si="85"/>
        <v>0</v>
      </c>
      <c r="M2745" s="3">
        <v>0</v>
      </c>
      <c r="N2745" s="6">
        <f>M2745/8</f>
        <v>0</v>
      </c>
      <c r="O2745" s="4">
        <f t="shared" si="86"/>
        <v>0</v>
      </c>
    </row>
    <row r="2746" spans="1:15" x14ac:dyDescent="0.2">
      <c r="A2746" t="s">
        <v>1176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 t="s">
        <v>7</v>
      </c>
      <c r="L2746" s="2">
        <f t="shared" si="85"/>
        <v>1</v>
      </c>
      <c r="M2746" s="3">
        <v>1</v>
      </c>
      <c r="N2746" s="6">
        <f>M2746/8</f>
        <v>0.125</v>
      </c>
      <c r="O2746" s="4">
        <f t="shared" si="86"/>
        <v>5.1152522447381291E-2</v>
      </c>
    </row>
    <row r="2747" spans="1:15" x14ac:dyDescent="0.2">
      <c r="A2747" t="s">
        <v>183</v>
      </c>
      <c r="B2747">
        <v>136</v>
      </c>
      <c r="C2747">
        <v>0</v>
      </c>
      <c r="D2747">
        <v>35</v>
      </c>
      <c r="E2747">
        <v>1</v>
      </c>
      <c r="F2747">
        <v>70</v>
      </c>
      <c r="G2747">
        <v>1</v>
      </c>
      <c r="H2747">
        <v>0</v>
      </c>
      <c r="I2747">
        <v>76</v>
      </c>
      <c r="J2747">
        <v>0</v>
      </c>
      <c r="K2747" t="s">
        <v>7</v>
      </c>
      <c r="L2747" s="2">
        <f t="shared" si="85"/>
        <v>183</v>
      </c>
      <c r="M2747" s="3">
        <v>183</v>
      </c>
      <c r="N2747" s="6">
        <f>M2747/8</f>
        <v>22.875</v>
      </c>
      <c r="O2747" s="4">
        <f t="shared" si="86"/>
        <v>1.3779433802557839</v>
      </c>
    </row>
    <row r="2748" spans="1:15" x14ac:dyDescent="0.2">
      <c r="A2748" t="s">
        <v>1175</v>
      </c>
      <c r="B2748">
        <v>6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1</v>
      </c>
      <c r="J2748">
        <v>1</v>
      </c>
      <c r="K2748" t="s">
        <v>7</v>
      </c>
      <c r="L2748" s="2">
        <f t="shared" si="85"/>
        <v>5</v>
      </c>
      <c r="M2748" s="3">
        <v>5</v>
      </c>
      <c r="N2748" s="6">
        <f>M2748/8</f>
        <v>0.625</v>
      </c>
      <c r="O2748" s="4">
        <f t="shared" si="86"/>
        <v>0.21085336531489318</v>
      </c>
    </row>
    <row r="2749" spans="1:15" x14ac:dyDescent="0.2">
      <c r="A2749" t="s">
        <v>1174</v>
      </c>
      <c r="B2749">
        <v>151</v>
      </c>
      <c r="C2749">
        <v>0</v>
      </c>
      <c r="D2749">
        <v>9</v>
      </c>
      <c r="E2749">
        <v>0</v>
      </c>
      <c r="F2749">
        <v>48</v>
      </c>
      <c r="G2749">
        <v>0</v>
      </c>
      <c r="H2749">
        <v>0</v>
      </c>
      <c r="I2749">
        <v>48</v>
      </c>
      <c r="J2749">
        <v>0</v>
      </c>
      <c r="K2749" t="s">
        <v>7</v>
      </c>
      <c r="L2749" s="2">
        <f t="shared" si="85"/>
        <v>105</v>
      </c>
      <c r="M2749" s="3">
        <v>105</v>
      </c>
      <c r="N2749" s="6">
        <f>M2749/8</f>
        <v>13.125</v>
      </c>
      <c r="O2749" s="4">
        <f t="shared" si="86"/>
        <v>1.1499884564914762</v>
      </c>
    </row>
    <row r="2750" spans="1:15" x14ac:dyDescent="0.2">
      <c r="A2750" t="s">
        <v>1173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7</v>
      </c>
      <c r="L2750" s="2">
        <f t="shared" si="85"/>
        <v>0</v>
      </c>
      <c r="M2750" s="3">
        <v>0</v>
      </c>
      <c r="N2750" s="6">
        <f>M2750/8</f>
        <v>0</v>
      </c>
      <c r="O2750" s="4">
        <f t="shared" si="86"/>
        <v>0</v>
      </c>
    </row>
    <row r="2751" spans="1:15" x14ac:dyDescent="0.2">
      <c r="A2751" t="s">
        <v>1172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7</v>
      </c>
      <c r="L2751" s="2">
        <f t="shared" si="85"/>
        <v>0</v>
      </c>
      <c r="M2751" s="3">
        <v>0</v>
      </c>
      <c r="N2751" s="6">
        <f>M2751/8</f>
        <v>0</v>
      </c>
      <c r="O2751" s="4">
        <f t="shared" si="86"/>
        <v>0</v>
      </c>
    </row>
    <row r="2752" spans="1:15" x14ac:dyDescent="0.2">
      <c r="A2752" t="s">
        <v>1171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 t="s">
        <v>7</v>
      </c>
      <c r="L2752" s="2">
        <f t="shared" si="85"/>
        <v>3</v>
      </c>
      <c r="M2752" s="3">
        <v>3</v>
      </c>
      <c r="N2752" s="6">
        <f>M2752/8</f>
        <v>0.375</v>
      </c>
      <c r="O2752" s="4">
        <f t="shared" si="86"/>
        <v>0.13830269816628146</v>
      </c>
    </row>
    <row r="2753" spans="1:15" x14ac:dyDescent="0.2">
      <c r="A2753" t="s">
        <v>1170</v>
      </c>
      <c r="B2753">
        <v>56</v>
      </c>
      <c r="C2753">
        <v>0</v>
      </c>
      <c r="D2753">
        <v>1</v>
      </c>
      <c r="E2753">
        <v>1</v>
      </c>
      <c r="F2753">
        <v>28</v>
      </c>
      <c r="G2753">
        <v>0</v>
      </c>
      <c r="H2753">
        <v>0</v>
      </c>
      <c r="I2753">
        <v>44</v>
      </c>
      <c r="J2753">
        <v>1</v>
      </c>
      <c r="K2753" t="s">
        <v>7</v>
      </c>
      <c r="L2753" s="2">
        <f t="shared" si="85"/>
        <v>75</v>
      </c>
      <c r="M2753" s="3">
        <v>75</v>
      </c>
      <c r="N2753" s="6">
        <f>M2753/8</f>
        <v>9.375</v>
      </c>
      <c r="O2753" s="4">
        <f t="shared" si="86"/>
        <v>1.0159881053841304</v>
      </c>
    </row>
    <row r="2754" spans="1:15" x14ac:dyDescent="0.2">
      <c r="A2754" t="s">
        <v>1169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 t="s">
        <v>7</v>
      </c>
      <c r="L2754" s="2">
        <f t="shared" si="85"/>
        <v>2</v>
      </c>
      <c r="M2754" s="3">
        <v>2</v>
      </c>
      <c r="N2754" s="6">
        <f>M2754/8</f>
        <v>0.25</v>
      </c>
      <c r="O2754" s="4">
        <f t="shared" si="86"/>
        <v>9.691001300805642E-2</v>
      </c>
    </row>
    <row r="2755" spans="1:15" x14ac:dyDescent="0.2">
      <c r="A2755" t="s">
        <v>1152</v>
      </c>
      <c r="B2755">
        <v>3</v>
      </c>
      <c r="C2755">
        <v>0</v>
      </c>
      <c r="D2755">
        <v>3</v>
      </c>
      <c r="E2755">
        <v>0</v>
      </c>
      <c r="F2755">
        <v>3</v>
      </c>
      <c r="G2755">
        <v>0</v>
      </c>
      <c r="H2755">
        <v>0</v>
      </c>
      <c r="I2755">
        <v>3</v>
      </c>
      <c r="J2755">
        <v>0</v>
      </c>
      <c r="K2755" t="s">
        <v>7</v>
      </c>
      <c r="L2755" s="2">
        <f t="shared" ref="L2755:L2818" si="87">SUM(C2755:J2755)</f>
        <v>9</v>
      </c>
      <c r="M2755" s="3">
        <v>9</v>
      </c>
      <c r="N2755" s="6">
        <f>M2755/8</f>
        <v>1.125</v>
      </c>
      <c r="O2755" s="4">
        <f t="shared" ref="O2755:O2818" si="88">LOG10(N2755+1)</f>
        <v>0.32735893438633035</v>
      </c>
    </row>
    <row r="2756" spans="1:15" x14ac:dyDescent="0.2">
      <c r="A2756" t="s">
        <v>1168</v>
      </c>
      <c r="B2756">
        <v>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 t="s">
        <v>7</v>
      </c>
      <c r="L2756" s="2">
        <f t="shared" si="87"/>
        <v>2</v>
      </c>
      <c r="M2756" s="3">
        <v>2</v>
      </c>
      <c r="N2756" s="6">
        <f>M2756/8</f>
        <v>0.25</v>
      </c>
      <c r="O2756" s="4">
        <f t="shared" si="88"/>
        <v>9.691001300805642E-2</v>
      </c>
    </row>
    <row r="2757" spans="1:15" x14ac:dyDescent="0.2">
      <c r="A2757" t="s">
        <v>1167</v>
      </c>
      <c r="B2757">
        <v>164</v>
      </c>
      <c r="C2757">
        <v>0</v>
      </c>
      <c r="D2757">
        <v>85</v>
      </c>
      <c r="E2757">
        <v>19</v>
      </c>
      <c r="F2757">
        <v>113</v>
      </c>
      <c r="G2757">
        <v>0</v>
      </c>
      <c r="H2757">
        <v>0</v>
      </c>
      <c r="I2757">
        <v>100</v>
      </c>
      <c r="J2757">
        <v>6</v>
      </c>
      <c r="K2757" t="s">
        <v>7</v>
      </c>
      <c r="L2757" s="2">
        <f t="shared" si="87"/>
        <v>323</v>
      </c>
      <c r="M2757" s="3">
        <v>323</v>
      </c>
      <c r="N2757" s="6">
        <f>M2757/8</f>
        <v>40.375</v>
      </c>
      <c r="O2757" s="4">
        <f t="shared" si="88"/>
        <v>1.6167380067837751</v>
      </c>
    </row>
    <row r="2758" spans="1:15" x14ac:dyDescent="0.2">
      <c r="A2758" t="s">
        <v>1166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 t="s">
        <v>7</v>
      </c>
      <c r="L2758" s="2">
        <f t="shared" si="87"/>
        <v>1</v>
      </c>
      <c r="M2758" s="3">
        <v>1</v>
      </c>
      <c r="N2758" s="6">
        <f>M2758/8</f>
        <v>0.125</v>
      </c>
      <c r="O2758" s="4">
        <f t="shared" si="88"/>
        <v>5.1152522447381291E-2</v>
      </c>
    </row>
    <row r="2759" spans="1:15" x14ac:dyDescent="0.2">
      <c r="A2759" t="s">
        <v>1165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 t="s">
        <v>7</v>
      </c>
      <c r="L2759" s="2">
        <f t="shared" si="87"/>
        <v>1</v>
      </c>
      <c r="M2759" s="3">
        <v>1</v>
      </c>
      <c r="N2759" s="6">
        <f>M2759/8</f>
        <v>0.125</v>
      </c>
      <c r="O2759" s="4">
        <f t="shared" si="88"/>
        <v>5.1152522447381291E-2</v>
      </c>
    </row>
    <row r="2760" spans="1:15" x14ac:dyDescent="0.2">
      <c r="A2760" t="s">
        <v>1164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7</v>
      </c>
      <c r="L2760" s="2">
        <f t="shared" si="87"/>
        <v>0</v>
      </c>
      <c r="M2760" s="3">
        <v>0</v>
      </c>
      <c r="N2760" s="6">
        <f>M2760/8</f>
        <v>0</v>
      </c>
      <c r="O2760" s="4">
        <f t="shared" si="88"/>
        <v>0</v>
      </c>
    </row>
    <row r="2761" spans="1:15" x14ac:dyDescent="0.2">
      <c r="A2761" t="s">
        <v>1163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 t="s">
        <v>7</v>
      </c>
      <c r="L2761" s="2">
        <f t="shared" si="87"/>
        <v>3</v>
      </c>
      <c r="M2761" s="3">
        <v>3</v>
      </c>
      <c r="N2761" s="6">
        <f>M2761/8</f>
        <v>0.375</v>
      </c>
      <c r="O2761" s="4">
        <f t="shared" si="88"/>
        <v>0.13830269816628146</v>
      </c>
    </row>
    <row r="2762" spans="1:15" x14ac:dyDescent="0.2">
      <c r="A2762" t="s">
        <v>1162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7</v>
      </c>
      <c r="L2762" s="2">
        <f t="shared" si="87"/>
        <v>0</v>
      </c>
      <c r="M2762" s="3">
        <v>0</v>
      </c>
      <c r="N2762" s="6">
        <f>M2762/8</f>
        <v>0</v>
      </c>
      <c r="O2762" s="4">
        <f t="shared" si="88"/>
        <v>0</v>
      </c>
    </row>
    <row r="2763" spans="1:15" x14ac:dyDescent="0.2">
      <c r="A2763" t="s">
        <v>1161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 t="s">
        <v>7</v>
      </c>
      <c r="L2763" s="2">
        <f t="shared" si="87"/>
        <v>2</v>
      </c>
      <c r="M2763" s="3">
        <v>2</v>
      </c>
      <c r="N2763" s="6">
        <f>M2763/8</f>
        <v>0.25</v>
      </c>
      <c r="O2763" s="4">
        <f t="shared" si="88"/>
        <v>9.691001300805642E-2</v>
      </c>
    </row>
    <row r="2764" spans="1:15" x14ac:dyDescent="0.2">
      <c r="A2764" t="s">
        <v>1160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7</v>
      </c>
      <c r="L2764" s="2">
        <f t="shared" si="87"/>
        <v>0</v>
      </c>
      <c r="M2764" s="3">
        <v>0</v>
      </c>
      <c r="N2764" s="6">
        <f>M2764/8</f>
        <v>0</v>
      </c>
      <c r="O2764" s="4">
        <f t="shared" si="88"/>
        <v>0</v>
      </c>
    </row>
    <row r="2765" spans="1:15" x14ac:dyDescent="0.2">
      <c r="A2765" t="s">
        <v>1159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7</v>
      </c>
      <c r="L2765" s="2">
        <f t="shared" si="87"/>
        <v>0</v>
      </c>
      <c r="M2765" s="3">
        <v>0</v>
      </c>
      <c r="N2765" s="6">
        <f>M2765/8</f>
        <v>0</v>
      </c>
      <c r="O2765" s="4">
        <f t="shared" si="88"/>
        <v>0</v>
      </c>
    </row>
    <row r="2766" spans="1:15" x14ac:dyDescent="0.2">
      <c r="A2766" t="s">
        <v>1158</v>
      </c>
      <c r="B2766">
        <v>11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7</v>
      </c>
      <c r="L2766" s="2">
        <f t="shared" si="87"/>
        <v>0</v>
      </c>
      <c r="M2766" s="3">
        <v>0</v>
      </c>
      <c r="N2766" s="6">
        <f>M2766/8</f>
        <v>0</v>
      </c>
      <c r="O2766" s="4">
        <f t="shared" si="88"/>
        <v>0</v>
      </c>
    </row>
    <row r="2767" spans="1:15" x14ac:dyDescent="0.2">
      <c r="A2767" t="s">
        <v>1157</v>
      </c>
      <c r="B2767">
        <v>19</v>
      </c>
      <c r="C2767">
        <v>0</v>
      </c>
      <c r="D2767">
        <v>4</v>
      </c>
      <c r="E2767">
        <v>0</v>
      </c>
      <c r="F2767">
        <v>6</v>
      </c>
      <c r="G2767">
        <v>0</v>
      </c>
      <c r="H2767">
        <v>0</v>
      </c>
      <c r="I2767">
        <v>14</v>
      </c>
      <c r="J2767">
        <v>0</v>
      </c>
      <c r="K2767" t="s">
        <v>7</v>
      </c>
      <c r="L2767" s="2">
        <f t="shared" si="87"/>
        <v>24</v>
      </c>
      <c r="M2767" s="3">
        <v>24</v>
      </c>
      <c r="N2767" s="6">
        <f>M2767/8</f>
        <v>3</v>
      </c>
      <c r="O2767" s="4">
        <f t="shared" si="88"/>
        <v>0.6020599913279624</v>
      </c>
    </row>
    <row r="2768" spans="1:15" x14ac:dyDescent="0.2">
      <c r="A2768" t="s">
        <v>1156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 t="s">
        <v>7</v>
      </c>
      <c r="L2768" s="2">
        <f t="shared" si="87"/>
        <v>1</v>
      </c>
      <c r="M2768" s="3">
        <v>1</v>
      </c>
      <c r="N2768" s="6">
        <f>M2768/8</f>
        <v>0.125</v>
      </c>
      <c r="O2768" s="4">
        <f t="shared" si="88"/>
        <v>5.1152522447381291E-2</v>
      </c>
    </row>
    <row r="2769" spans="1:15" x14ac:dyDescent="0.2">
      <c r="A2769" t="s">
        <v>1155</v>
      </c>
      <c r="B2769">
        <v>3</v>
      </c>
      <c r="C2769">
        <v>0</v>
      </c>
      <c r="D2769">
        <v>0</v>
      </c>
      <c r="E2769">
        <v>0</v>
      </c>
      <c r="F2769">
        <v>3</v>
      </c>
      <c r="G2769">
        <v>0</v>
      </c>
      <c r="H2769">
        <v>0</v>
      </c>
      <c r="I2769">
        <v>0</v>
      </c>
      <c r="J2769">
        <v>0</v>
      </c>
      <c r="K2769" t="s">
        <v>7</v>
      </c>
      <c r="L2769" s="2">
        <f t="shared" si="87"/>
        <v>3</v>
      </c>
      <c r="M2769" s="3">
        <v>3</v>
      </c>
      <c r="N2769" s="6">
        <f>M2769/8</f>
        <v>0.375</v>
      </c>
      <c r="O2769" s="4">
        <f t="shared" si="88"/>
        <v>0.13830269816628146</v>
      </c>
    </row>
    <row r="2770" spans="1:15" x14ac:dyDescent="0.2">
      <c r="A2770" t="s">
        <v>1154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 t="s">
        <v>7</v>
      </c>
      <c r="L2770" s="2">
        <f t="shared" si="87"/>
        <v>1</v>
      </c>
      <c r="M2770" s="3">
        <v>1</v>
      </c>
      <c r="N2770" s="6">
        <f>M2770/8</f>
        <v>0.125</v>
      </c>
      <c r="O2770" s="4">
        <f t="shared" si="88"/>
        <v>5.1152522447381291E-2</v>
      </c>
    </row>
    <row r="2771" spans="1:15" x14ac:dyDescent="0.2">
      <c r="A2771" t="s">
        <v>1153</v>
      </c>
      <c r="B2771">
        <v>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4</v>
      </c>
      <c r="J2771">
        <v>0</v>
      </c>
      <c r="K2771" t="s">
        <v>7</v>
      </c>
      <c r="L2771" s="2">
        <f t="shared" si="87"/>
        <v>4</v>
      </c>
      <c r="M2771" s="3">
        <v>4</v>
      </c>
      <c r="N2771" s="6">
        <f>M2771/8</f>
        <v>0.5</v>
      </c>
      <c r="O2771" s="4">
        <f t="shared" si="88"/>
        <v>0.17609125905568124</v>
      </c>
    </row>
    <row r="2772" spans="1:15" x14ac:dyDescent="0.2">
      <c r="A2772" t="s">
        <v>1152</v>
      </c>
      <c r="B2772">
        <v>3</v>
      </c>
      <c r="C2772">
        <v>0</v>
      </c>
      <c r="D2772">
        <v>3</v>
      </c>
      <c r="E2772">
        <v>0</v>
      </c>
      <c r="F2772">
        <v>3</v>
      </c>
      <c r="G2772">
        <v>0</v>
      </c>
      <c r="H2772">
        <v>0</v>
      </c>
      <c r="I2772">
        <v>3</v>
      </c>
      <c r="J2772">
        <v>0</v>
      </c>
      <c r="K2772" t="s">
        <v>7</v>
      </c>
      <c r="L2772" s="2">
        <f t="shared" si="87"/>
        <v>9</v>
      </c>
      <c r="M2772" s="3">
        <v>9</v>
      </c>
      <c r="N2772" s="6">
        <f>M2772/8</f>
        <v>1.125</v>
      </c>
      <c r="O2772" s="4">
        <f t="shared" si="88"/>
        <v>0.32735893438633035</v>
      </c>
    </row>
    <row r="2773" spans="1:15" x14ac:dyDescent="0.2">
      <c r="A2773" t="s">
        <v>1152</v>
      </c>
      <c r="B2773">
        <v>3</v>
      </c>
      <c r="C2773">
        <v>0</v>
      </c>
      <c r="D2773">
        <v>3</v>
      </c>
      <c r="E2773">
        <v>0</v>
      </c>
      <c r="F2773">
        <v>3</v>
      </c>
      <c r="G2773">
        <v>0</v>
      </c>
      <c r="H2773">
        <v>0</v>
      </c>
      <c r="I2773">
        <v>3</v>
      </c>
      <c r="J2773">
        <v>0</v>
      </c>
      <c r="K2773" t="s">
        <v>7</v>
      </c>
      <c r="L2773" s="2">
        <f t="shared" si="87"/>
        <v>9</v>
      </c>
      <c r="M2773" s="3">
        <v>9</v>
      </c>
      <c r="N2773" s="6">
        <f>M2773/8</f>
        <v>1.125</v>
      </c>
      <c r="O2773" s="4">
        <f t="shared" si="88"/>
        <v>0.32735893438633035</v>
      </c>
    </row>
    <row r="2774" spans="1:15" x14ac:dyDescent="0.2">
      <c r="A2774" t="s">
        <v>1151</v>
      </c>
      <c r="B2774">
        <v>26</v>
      </c>
      <c r="C2774">
        <v>0</v>
      </c>
      <c r="D2774">
        <v>0</v>
      </c>
      <c r="E2774">
        <v>1</v>
      </c>
      <c r="F2774">
        <v>10</v>
      </c>
      <c r="G2774">
        <v>0</v>
      </c>
      <c r="H2774">
        <v>2</v>
      </c>
      <c r="I2774">
        <v>16</v>
      </c>
      <c r="J2774">
        <v>0</v>
      </c>
      <c r="K2774" t="s">
        <v>7</v>
      </c>
      <c r="L2774" s="2">
        <f t="shared" si="87"/>
        <v>29</v>
      </c>
      <c r="M2774" s="3">
        <v>29</v>
      </c>
      <c r="N2774" s="6">
        <f>M2774/8</f>
        <v>3.625</v>
      </c>
      <c r="O2774" s="4">
        <f t="shared" si="88"/>
        <v>0.66511173707505145</v>
      </c>
    </row>
    <row r="2775" spans="1:15" x14ac:dyDescent="0.2">
      <c r="A2775" t="s">
        <v>1150</v>
      </c>
      <c r="B2775">
        <v>8</v>
      </c>
      <c r="C2775">
        <v>0</v>
      </c>
      <c r="D2775">
        <v>0</v>
      </c>
      <c r="E2775">
        <v>0</v>
      </c>
      <c r="F2775">
        <v>6</v>
      </c>
      <c r="G2775">
        <v>0</v>
      </c>
      <c r="H2775">
        <v>0</v>
      </c>
      <c r="I2775">
        <v>3</v>
      </c>
      <c r="J2775">
        <v>0</v>
      </c>
      <c r="K2775" t="s">
        <v>7</v>
      </c>
      <c r="L2775" s="2">
        <f t="shared" si="87"/>
        <v>9</v>
      </c>
      <c r="M2775" s="3">
        <v>9</v>
      </c>
      <c r="N2775" s="6">
        <f>M2775/8</f>
        <v>1.125</v>
      </c>
      <c r="O2775" s="4">
        <f t="shared" si="88"/>
        <v>0.32735893438633035</v>
      </c>
    </row>
    <row r="2776" spans="1:15" x14ac:dyDescent="0.2">
      <c r="A2776" t="s">
        <v>1149</v>
      </c>
      <c r="B2776">
        <v>11</v>
      </c>
      <c r="C2776">
        <v>0</v>
      </c>
      <c r="D2776">
        <v>4</v>
      </c>
      <c r="E2776">
        <v>0</v>
      </c>
      <c r="F2776">
        <v>5</v>
      </c>
      <c r="G2776">
        <v>0</v>
      </c>
      <c r="H2776">
        <v>0</v>
      </c>
      <c r="I2776">
        <v>4</v>
      </c>
      <c r="J2776">
        <v>0</v>
      </c>
      <c r="K2776" t="s">
        <v>7</v>
      </c>
      <c r="L2776" s="2">
        <f t="shared" si="87"/>
        <v>13</v>
      </c>
      <c r="M2776" s="3">
        <v>13</v>
      </c>
      <c r="N2776" s="6">
        <f>M2776/8</f>
        <v>1.625</v>
      </c>
      <c r="O2776" s="4">
        <f t="shared" si="88"/>
        <v>0.41912930774197571</v>
      </c>
    </row>
    <row r="2777" spans="1:15" x14ac:dyDescent="0.2">
      <c r="A2777" t="s">
        <v>1148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 t="s">
        <v>7</v>
      </c>
      <c r="L2777" s="2">
        <f t="shared" si="87"/>
        <v>2</v>
      </c>
      <c r="M2777" s="3">
        <v>2</v>
      </c>
      <c r="N2777" s="6">
        <f>M2777/8</f>
        <v>0.25</v>
      </c>
      <c r="O2777" s="4">
        <f t="shared" si="88"/>
        <v>9.691001300805642E-2</v>
      </c>
    </row>
    <row r="2778" spans="1:15" x14ac:dyDescent="0.2">
      <c r="A2778" t="s">
        <v>1147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7</v>
      </c>
      <c r="L2778" s="2">
        <f t="shared" si="87"/>
        <v>0</v>
      </c>
      <c r="M2778" s="3">
        <v>0</v>
      </c>
      <c r="N2778" s="6">
        <f>M2778/8</f>
        <v>0</v>
      </c>
      <c r="O2778" s="4">
        <f t="shared" si="88"/>
        <v>0</v>
      </c>
    </row>
    <row r="2779" spans="1:15" x14ac:dyDescent="0.2">
      <c r="A2779" t="s">
        <v>1146</v>
      </c>
      <c r="B2779">
        <v>5</v>
      </c>
      <c r="C2779">
        <v>0</v>
      </c>
      <c r="D2779">
        <v>0</v>
      </c>
      <c r="E2779">
        <v>0</v>
      </c>
      <c r="F2779">
        <v>5</v>
      </c>
      <c r="G2779">
        <v>0</v>
      </c>
      <c r="H2779">
        <v>0</v>
      </c>
      <c r="I2779">
        <v>2</v>
      </c>
      <c r="J2779">
        <v>0</v>
      </c>
      <c r="K2779" t="s">
        <v>7</v>
      </c>
      <c r="L2779" s="2">
        <f t="shared" si="87"/>
        <v>7</v>
      </c>
      <c r="M2779" s="3">
        <v>7</v>
      </c>
      <c r="N2779" s="6">
        <f>M2779/8</f>
        <v>0.875</v>
      </c>
      <c r="O2779" s="4">
        <f t="shared" si="88"/>
        <v>0.27300127206373764</v>
      </c>
    </row>
    <row r="2780" spans="1:15" x14ac:dyDescent="0.2">
      <c r="A2780" t="s">
        <v>1145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 t="s">
        <v>7</v>
      </c>
      <c r="L2780" s="2">
        <f t="shared" si="87"/>
        <v>1</v>
      </c>
      <c r="M2780" s="3">
        <v>1</v>
      </c>
      <c r="N2780" s="6">
        <f>M2780/8</f>
        <v>0.125</v>
      </c>
      <c r="O2780" s="4">
        <f t="shared" si="88"/>
        <v>5.1152522447381291E-2</v>
      </c>
    </row>
    <row r="2781" spans="1:15" x14ac:dyDescent="0.2">
      <c r="A2781" t="s">
        <v>1144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7</v>
      </c>
      <c r="L2781" s="2">
        <f t="shared" si="87"/>
        <v>0</v>
      </c>
      <c r="M2781" s="3">
        <v>0</v>
      </c>
      <c r="N2781" s="6">
        <f>M2781/8</f>
        <v>0</v>
      </c>
      <c r="O2781" s="4">
        <f t="shared" si="88"/>
        <v>0</v>
      </c>
    </row>
    <row r="2782" spans="1:15" x14ac:dyDescent="0.2">
      <c r="A2782" t="s">
        <v>1143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 t="s">
        <v>7</v>
      </c>
      <c r="L2782" s="2">
        <f t="shared" si="87"/>
        <v>1</v>
      </c>
      <c r="M2782" s="3">
        <v>1</v>
      </c>
      <c r="N2782" s="6">
        <f>M2782/8</f>
        <v>0.125</v>
      </c>
      <c r="O2782" s="4">
        <f t="shared" si="88"/>
        <v>5.1152522447381291E-2</v>
      </c>
    </row>
    <row r="2783" spans="1:15" x14ac:dyDescent="0.2">
      <c r="A2783" t="s">
        <v>1142</v>
      </c>
      <c r="B2783">
        <v>1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 t="s">
        <v>7</v>
      </c>
      <c r="L2783" s="2">
        <f t="shared" si="87"/>
        <v>3</v>
      </c>
      <c r="M2783" s="3">
        <v>3</v>
      </c>
      <c r="N2783" s="6">
        <f>M2783/8</f>
        <v>0.375</v>
      </c>
      <c r="O2783" s="4">
        <f t="shared" si="88"/>
        <v>0.13830269816628146</v>
      </c>
    </row>
    <row r="2784" spans="1:15" x14ac:dyDescent="0.2">
      <c r="A2784" t="s">
        <v>1141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7</v>
      </c>
      <c r="L2784" s="2">
        <f t="shared" si="87"/>
        <v>0</v>
      </c>
      <c r="M2784" s="3">
        <v>0</v>
      </c>
      <c r="N2784" s="6">
        <f>M2784/8</f>
        <v>0</v>
      </c>
      <c r="O2784" s="4">
        <f t="shared" si="88"/>
        <v>0</v>
      </c>
    </row>
    <row r="2785" spans="1:15" x14ac:dyDescent="0.2">
      <c r="A2785" t="s">
        <v>1140</v>
      </c>
      <c r="B2785">
        <v>88</v>
      </c>
      <c r="C2785">
        <v>0</v>
      </c>
      <c r="D2785">
        <v>2</v>
      </c>
      <c r="E2785">
        <v>2</v>
      </c>
      <c r="F2785">
        <v>50</v>
      </c>
      <c r="G2785">
        <v>0</v>
      </c>
      <c r="H2785">
        <v>1</v>
      </c>
      <c r="I2785">
        <v>44</v>
      </c>
      <c r="J2785">
        <v>1</v>
      </c>
      <c r="K2785" t="s">
        <v>7</v>
      </c>
      <c r="L2785" s="2">
        <f t="shared" si="87"/>
        <v>100</v>
      </c>
      <c r="M2785" s="3">
        <v>100</v>
      </c>
      <c r="N2785" s="6">
        <f>M2785/8</f>
        <v>12.5</v>
      </c>
      <c r="O2785" s="4">
        <f t="shared" si="88"/>
        <v>1.1303337684950061</v>
      </c>
    </row>
    <row r="2786" spans="1:15" x14ac:dyDescent="0.2">
      <c r="A2786" t="s">
        <v>1139</v>
      </c>
      <c r="B2786">
        <v>19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7</v>
      </c>
      <c r="L2786" s="2">
        <f t="shared" si="87"/>
        <v>0</v>
      </c>
      <c r="M2786" s="3">
        <v>0</v>
      </c>
      <c r="N2786" s="6">
        <f>M2786/8</f>
        <v>0</v>
      </c>
      <c r="O2786" s="4">
        <f t="shared" si="88"/>
        <v>0</v>
      </c>
    </row>
    <row r="2787" spans="1:15" x14ac:dyDescent="0.2">
      <c r="A2787" t="s">
        <v>1138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7</v>
      </c>
      <c r="L2787" s="2">
        <f t="shared" si="87"/>
        <v>0</v>
      </c>
      <c r="M2787" s="3">
        <v>0</v>
      </c>
      <c r="N2787" s="6">
        <f>M2787/8</f>
        <v>0</v>
      </c>
      <c r="O2787" s="4">
        <f t="shared" si="88"/>
        <v>0</v>
      </c>
    </row>
    <row r="2788" spans="1:15" x14ac:dyDescent="0.2">
      <c r="A2788" t="s">
        <v>1137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7</v>
      </c>
      <c r="L2788" s="2">
        <f t="shared" si="87"/>
        <v>0</v>
      </c>
      <c r="M2788" s="3">
        <v>0</v>
      </c>
      <c r="N2788" s="6">
        <f>M2788/8</f>
        <v>0</v>
      </c>
      <c r="O2788" s="4">
        <f t="shared" si="88"/>
        <v>0</v>
      </c>
    </row>
    <row r="2789" spans="1:15" x14ac:dyDescent="0.2">
      <c r="A2789" t="s">
        <v>1136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 t="s">
        <v>7</v>
      </c>
      <c r="L2789" s="2">
        <f t="shared" si="87"/>
        <v>1</v>
      </c>
      <c r="M2789" s="3">
        <v>1</v>
      </c>
      <c r="N2789" s="6">
        <f>M2789/8</f>
        <v>0.125</v>
      </c>
      <c r="O2789" s="4">
        <f t="shared" si="88"/>
        <v>5.1152522447381291E-2</v>
      </c>
    </row>
    <row r="2790" spans="1:15" x14ac:dyDescent="0.2">
      <c r="A2790" t="s">
        <v>1135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7</v>
      </c>
      <c r="L2790" s="2">
        <f t="shared" si="87"/>
        <v>0</v>
      </c>
      <c r="M2790" s="3">
        <v>0</v>
      </c>
      <c r="N2790" s="6">
        <f>M2790/8</f>
        <v>0</v>
      </c>
      <c r="O2790" s="4">
        <f t="shared" si="88"/>
        <v>0</v>
      </c>
    </row>
    <row r="2791" spans="1:15" x14ac:dyDescent="0.2">
      <c r="A2791" t="s">
        <v>1134</v>
      </c>
      <c r="B2791">
        <v>13</v>
      </c>
      <c r="C2791">
        <v>0</v>
      </c>
      <c r="D2791">
        <v>2</v>
      </c>
      <c r="E2791">
        <v>3</v>
      </c>
      <c r="F2791">
        <v>6</v>
      </c>
      <c r="G2791">
        <v>0</v>
      </c>
      <c r="H2791">
        <v>2</v>
      </c>
      <c r="I2791">
        <v>8</v>
      </c>
      <c r="J2791">
        <v>2</v>
      </c>
      <c r="K2791" t="s">
        <v>7</v>
      </c>
      <c r="L2791" s="2">
        <f t="shared" si="87"/>
        <v>23</v>
      </c>
      <c r="M2791" s="3">
        <v>23</v>
      </c>
      <c r="N2791" s="6">
        <f>M2791/8</f>
        <v>2.875</v>
      </c>
      <c r="O2791" s="4">
        <f t="shared" si="88"/>
        <v>0.5882717068423291</v>
      </c>
    </row>
    <row r="2792" spans="1:15" x14ac:dyDescent="0.2">
      <c r="A2792" t="s">
        <v>1133</v>
      </c>
      <c r="B2792">
        <v>22</v>
      </c>
      <c r="C2792">
        <v>0</v>
      </c>
      <c r="D2792">
        <v>0</v>
      </c>
      <c r="E2792">
        <v>0</v>
      </c>
      <c r="F2792">
        <v>4</v>
      </c>
      <c r="G2792">
        <v>0</v>
      </c>
      <c r="H2792">
        <v>0</v>
      </c>
      <c r="I2792">
        <v>10</v>
      </c>
      <c r="J2792">
        <v>0</v>
      </c>
      <c r="K2792" t="s">
        <v>7</v>
      </c>
      <c r="L2792" s="2">
        <f t="shared" si="87"/>
        <v>14</v>
      </c>
      <c r="M2792" s="3">
        <v>14</v>
      </c>
      <c r="N2792" s="6">
        <f>M2792/8</f>
        <v>1.75</v>
      </c>
      <c r="O2792" s="4">
        <f t="shared" si="88"/>
        <v>0.43933269383026263</v>
      </c>
    </row>
    <row r="2793" spans="1:15" x14ac:dyDescent="0.2">
      <c r="A2793" t="s">
        <v>1132</v>
      </c>
      <c r="B2793">
        <v>2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 t="s">
        <v>7</v>
      </c>
      <c r="L2793" s="2">
        <f t="shared" si="87"/>
        <v>1</v>
      </c>
      <c r="M2793" s="3">
        <v>1</v>
      </c>
      <c r="N2793" s="6">
        <f>M2793/8</f>
        <v>0.125</v>
      </c>
      <c r="O2793" s="4">
        <f t="shared" si="88"/>
        <v>5.1152522447381291E-2</v>
      </c>
    </row>
    <row r="2794" spans="1:15" x14ac:dyDescent="0.2">
      <c r="A2794" t="s">
        <v>885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 t="s">
        <v>7</v>
      </c>
      <c r="L2794" s="2">
        <f t="shared" si="87"/>
        <v>1</v>
      </c>
      <c r="M2794" s="3">
        <v>1</v>
      </c>
      <c r="N2794" s="6">
        <f>M2794/8</f>
        <v>0.125</v>
      </c>
      <c r="O2794" s="4">
        <f t="shared" si="88"/>
        <v>5.1152522447381291E-2</v>
      </c>
    </row>
    <row r="2795" spans="1:15" x14ac:dyDescent="0.2">
      <c r="A2795" t="s">
        <v>1131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7</v>
      </c>
      <c r="L2795" s="2">
        <f t="shared" si="87"/>
        <v>0</v>
      </c>
      <c r="M2795" s="3">
        <v>0</v>
      </c>
      <c r="N2795" s="6">
        <f>M2795/8</f>
        <v>0</v>
      </c>
      <c r="O2795" s="4">
        <f t="shared" si="88"/>
        <v>0</v>
      </c>
    </row>
    <row r="2796" spans="1:15" x14ac:dyDescent="0.2">
      <c r="A2796" t="s">
        <v>88</v>
      </c>
      <c r="B2796">
        <v>3764</v>
      </c>
      <c r="C2796">
        <v>27</v>
      </c>
      <c r="D2796">
        <v>81</v>
      </c>
      <c r="E2796">
        <v>239</v>
      </c>
      <c r="F2796">
        <v>436</v>
      </c>
      <c r="G2796">
        <v>84</v>
      </c>
      <c r="H2796">
        <v>145</v>
      </c>
      <c r="I2796">
        <v>0</v>
      </c>
      <c r="J2796">
        <v>125</v>
      </c>
      <c r="K2796" t="s">
        <v>18</v>
      </c>
      <c r="L2796" s="2">
        <f t="shared" si="87"/>
        <v>1137</v>
      </c>
      <c r="M2796" s="3">
        <v>1137</v>
      </c>
      <c r="N2796" s="6">
        <f>M2796/8</f>
        <v>142.125</v>
      </c>
      <c r="O2796" s="4">
        <f t="shared" si="88"/>
        <v>2.1557154996839634</v>
      </c>
    </row>
    <row r="2797" spans="1:15" x14ac:dyDescent="0.2">
      <c r="A2797" t="s">
        <v>257</v>
      </c>
      <c r="B2797">
        <v>818</v>
      </c>
      <c r="C2797">
        <v>2</v>
      </c>
      <c r="D2797">
        <v>11</v>
      </c>
      <c r="E2797">
        <v>65</v>
      </c>
      <c r="F2797">
        <v>108</v>
      </c>
      <c r="G2797">
        <v>19</v>
      </c>
      <c r="H2797">
        <v>34</v>
      </c>
      <c r="I2797">
        <v>1</v>
      </c>
      <c r="J2797">
        <v>35</v>
      </c>
      <c r="K2797" t="s">
        <v>18</v>
      </c>
      <c r="L2797" s="2">
        <f t="shared" si="87"/>
        <v>275</v>
      </c>
      <c r="M2797" s="3">
        <v>275</v>
      </c>
      <c r="N2797" s="6">
        <f>M2797/8</f>
        <v>34.375</v>
      </c>
      <c r="O2797" s="4">
        <f t="shared" si="88"/>
        <v>1.5486964485323467</v>
      </c>
    </row>
    <row r="2798" spans="1:15" x14ac:dyDescent="0.2">
      <c r="A2798" t="s">
        <v>157</v>
      </c>
      <c r="B2798">
        <v>817</v>
      </c>
      <c r="C2798">
        <v>0</v>
      </c>
      <c r="D2798">
        <v>6</v>
      </c>
      <c r="E2798">
        <v>259</v>
      </c>
      <c r="F2798">
        <v>293</v>
      </c>
      <c r="G2798">
        <v>13</v>
      </c>
      <c r="H2798">
        <v>42</v>
      </c>
      <c r="I2798">
        <v>4</v>
      </c>
      <c r="J2798">
        <v>76</v>
      </c>
      <c r="K2798" t="s">
        <v>18</v>
      </c>
      <c r="L2798" s="2">
        <f t="shared" si="87"/>
        <v>693</v>
      </c>
      <c r="M2798" s="3">
        <v>693</v>
      </c>
      <c r="N2798" s="6">
        <f>M2798/8</f>
        <v>86.625</v>
      </c>
      <c r="O2798" s="4">
        <f t="shared" si="88"/>
        <v>1.942628030974715</v>
      </c>
    </row>
    <row r="2799" spans="1:15" x14ac:dyDescent="0.2">
      <c r="A2799" t="s">
        <v>157</v>
      </c>
      <c r="B2799">
        <v>817</v>
      </c>
      <c r="C2799">
        <v>0</v>
      </c>
      <c r="D2799">
        <v>6</v>
      </c>
      <c r="E2799">
        <v>259</v>
      </c>
      <c r="F2799">
        <v>293</v>
      </c>
      <c r="G2799">
        <v>13</v>
      </c>
      <c r="H2799">
        <v>42</v>
      </c>
      <c r="I2799">
        <v>4</v>
      </c>
      <c r="J2799">
        <v>76</v>
      </c>
      <c r="K2799" t="s">
        <v>18</v>
      </c>
      <c r="L2799" s="2">
        <f t="shared" si="87"/>
        <v>693</v>
      </c>
      <c r="M2799" s="3">
        <v>693</v>
      </c>
      <c r="N2799" s="6">
        <f>M2799/8</f>
        <v>86.625</v>
      </c>
      <c r="O2799" s="4">
        <f t="shared" si="88"/>
        <v>1.942628030974715</v>
      </c>
    </row>
    <row r="2800" spans="1:15" x14ac:dyDescent="0.2">
      <c r="A2800" t="s">
        <v>1113</v>
      </c>
      <c r="B2800">
        <v>213</v>
      </c>
      <c r="C2800">
        <v>0</v>
      </c>
      <c r="D2800">
        <v>4</v>
      </c>
      <c r="E2800">
        <v>16</v>
      </c>
      <c r="F2800">
        <v>30</v>
      </c>
      <c r="G2800">
        <v>3</v>
      </c>
      <c r="H2800">
        <v>2</v>
      </c>
      <c r="I2800">
        <v>0</v>
      </c>
      <c r="J2800">
        <v>2</v>
      </c>
      <c r="K2800" t="s">
        <v>18</v>
      </c>
      <c r="L2800" s="2">
        <f t="shared" si="87"/>
        <v>57</v>
      </c>
      <c r="M2800" s="3">
        <v>57</v>
      </c>
      <c r="N2800" s="6">
        <f>M2800/8</f>
        <v>7.125</v>
      </c>
      <c r="O2800" s="4">
        <f t="shared" si="88"/>
        <v>0.90982336965091204</v>
      </c>
    </row>
    <row r="2801" spans="1:15" x14ac:dyDescent="0.2">
      <c r="A2801" t="s">
        <v>1130</v>
      </c>
      <c r="B2801">
        <v>174</v>
      </c>
      <c r="C2801">
        <v>1</v>
      </c>
      <c r="D2801">
        <v>0</v>
      </c>
      <c r="E2801">
        <v>7</v>
      </c>
      <c r="F2801">
        <v>12</v>
      </c>
      <c r="G2801">
        <v>7</v>
      </c>
      <c r="H2801">
        <v>1</v>
      </c>
      <c r="I2801">
        <v>0</v>
      </c>
      <c r="J2801">
        <v>3</v>
      </c>
      <c r="K2801" t="s">
        <v>18</v>
      </c>
      <c r="L2801" s="2">
        <f t="shared" si="87"/>
        <v>31</v>
      </c>
      <c r="M2801" s="3">
        <v>31</v>
      </c>
      <c r="N2801" s="6">
        <f>M2801/8</f>
        <v>3.875</v>
      </c>
      <c r="O2801" s="4">
        <f t="shared" si="88"/>
        <v>0.68797462003455567</v>
      </c>
    </row>
    <row r="2802" spans="1:15" x14ac:dyDescent="0.2">
      <c r="A2802" t="s">
        <v>86</v>
      </c>
      <c r="B2802">
        <v>104</v>
      </c>
      <c r="C2802">
        <v>0</v>
      </c>
      <c r="D2802">
        <v>1</v>
      </c>
      <c r="E2802">
        <v>48</v>
      </c>
      <c r="F2802">
        <v>31</v>
      </c>
      <c r="G2802">
        <v>0</v>
      </c>
      <c r="H2802">
        <v>16</v>
      </c>
      <c r="I2802">
        <v>0</v>
      </c>
      <c r="J2802">
        <v>4</v>
      </c>
      <c r="K2802" t="s">
        <v>18</v>
      </c>
      <c r="L2802" s="2">
        <f t="shared" si="87"/>
        <v>100</v>
      </c>
      <c r="M2802" s="3">
        <v>100</v>
      </c>
      <c r="N2802" s="6">
        <f>M2802/8</f>
        <v>12.5</v>
      </c>
      <c r="O2802" s="4">
        <f t="shared" si="88"/>
        <v>1.1303337684950061</v>
      </c>
    </row>
    <row r="2803" spans="1:15" x14ac:dyDescent="0.2">
      <c r="A2803" t="s">
        <v>17</v>
      </c>
      <c r="B2803">
        <v>75</v>
      </c>
      <c r="C2803">
        <v>0</v>
      </c>
      <c r="D2803">
        <v>1</v>
      </c>
      <c r="E2803">
        <v>18</v>
      </c>
      <c r="F2803">
        <v>10</v>
      </c>
      <c r="G2803">
        <v>0</v>
      </c>
      <c r="H2803">
        <v>16</v>
      </c>
      <c r="I2803">
        <v>0</v>
      </c>
      <c r="J2803">
        <v>11</v>
      </c>
      <c r="K2803" t="s">
        <v>18</v>
      </c>
      <c r="L2803" s="2">
        <f t="shared" si="87"/>
        <v>56</v>
      </c>
      <c r="M2803" s="3">
        <v>56</v>
      </c>
      <c r="N2803" s="6">
        <f>M2803/8</f>
        <v>7</v>
      </c>
      <c r="O2803" s="4">
        <f t="shared" si="88"/>
        <v>0.90308998699194354</v>
      </c>
    </row>
    <row r="2804" spans="1:15" x14ac:dyDescent="0.2">
      <c r="A2804" t="s">
        <v>1129</v>
      </c>
      <c r="B2804">
        <v>119</v>
      </c>
      <c r="C2804">
        <v>0</v>
      </c>
      <c r="D2804">
        <v>21</v>
      </c>
      <c r="E2804">
        <v>22</v>
      </c>
      <c r="F2804">
        <v>20</v>
      </c>
      <c r="G2804">
        <v>0</v>
      </c>
      <c r="H2804">
        <v>2</v>
      </c>
      <c r="I2804">
        <v>0</v>
      </c>
      <c r="J2804">
        <v>1</v>
      </c>
      <c r="K2804" t="s">
        <v>18</v>
      </c>
      <c r="L2804" s="2">
        <f t="shared" si="87"/>
        <v>66</v>
      </c>
      <c r="M2804" s="3">
        <v>66</v>
      </c>
      <c r="N2804" s="6">
        <f>M2804/8</f>
        <v>8.25</v>
      </c>
      <c r="O2804" s="4">
        <f t="shared" si="88"/>
        <v>0.96614173273903259</v>
      </c>
    </row>
    <row r="2805" spans="1:15" x14ac:dyDescent="0.2">
      <c r="A2805" t="s">
        <v>759</v>
      </c>
      <c r="B2805">
        <v>70</v>
      </c>
      <c r="C2805">
        <v>0</v>
      </c>
      <c r="D2805">
        <v>0</v>
      </c>
      <c r="E2805">
        <v>2</v>
      </c>
      <c r="F2805">
        <v>7</v>
      </c>
      <c r="G2805">
        <v>1</v>
      </c>
      <c r="H2805">
        <v>2</v>
      </c>
      <c r="I2805">
        <v>0</v>
      </c>
      <c r="J2805">
        <v>1</v>
      </c>
      <c r="K2805" t="s">
        <v>18</v>
      </c>
      <c r="L2805" s="2">
        <f t="shared" si="87"/>
        <v>13</v>
      </c>
      <c r="M2805" s="3">
        <v>13</v>
      </c>
      <c r="N2805" s="6">
        <f>M2805/8</f>
        <v>1.625</v>
      </c>
      <c r="O2805" s="4">
        <f t="shared" si="88"/>
        <v>0.41912930774197571</v>
      </c>
    </row>
    <row r="2806" spans="1:15" x14ac:dyDescent="0.2">
      <c r="A2806" t="s">
        <v>65</v>
      </c>
      <c r="B2806">
        <v>185</v>
      </c>
      <c r="C2806">
        <v>1</v>
      </c>
      <c r="D2806">
        <v>37</v>
      </c>
      <c r="E2806">
        <v>11</v>
      </c>
      <c r="F2806">
        <v>36</v>
      </c>
      <c r="G2806">
        <v>3</v>
      </c>
      <c r="H2806">
        <v>3</v>
      </c>
      <c r="I2806">
        <v>0</v>
      </c>
      <c r="J2806">
        <v>1</v>
      </c>
      <c r="K2806" t="s">
        <v>18</v>
      </c>
      <c r="L2806" s="2">
        <f t="shared" si="87"/>
        <v>92</v>
      </c>
      <c r="M2806" s="3">
        <v>92</v>
      </c>
      <c r="N2806" s="6">
        <f>M2806/8</f>
        <v>11.5</v>
      </c>
      <c r="O2806" s="4">
        <f t="shared" si="88"/>
        <v>1.0969100130080565</v>
      </c>
    </row>
    <row r="2807" spans="1:15" x14ac:dyDescent="0.2">
      <c r="A2807" t="s">
        <v>1128</v>
      </c>
      <c r="B2807">
        <v>51</v>
      </c>
      <c r="C2807">
        <v>0</v>
      </c>
      <c r="D2807">
        <v>4</v>
      </c>
      <c r="E2807">
        <v>6</v>
      </c>
      <c r="F2807">
        <v>13</v>
      </c>
      <c r="G2807">
        <v>0</v>
      </c>
      <c r="H2807">
        <v>0</v>
      </c>
      <c r="I2807">
        <v>0</v>
      </c>
      <c r="J2807">
        <v>0</v>
      </c>
      <c r="K2807" t="s">
        <v>18</v>
      </c>
      <c r="L2807" s="2">
        <f t="shared" si="87"/>
        <v>23</v>
      </c>
      <c r="M2807" s="3">
        <v>23</v>
      </c>
      <c r="N2807" s="6">
        <f>M2807/8</f>
        <v>2.875</v>
      </c>
      <c r="O2807" s="4">
        <f t="shared" si="88"/>
        <v>0.5882717068423291</v>
      </c>
    </row>
    <row r="2808" spans="1:15" x14ac:dyDescent="0.2">
      <c r="A2808" t="s">
        <v>257</v>
      </c>
      <c r="B2808">
        <v>818</v>
      </c>
      <c r="C2808">
        <v>2</v>
      </c>
      <c r="D2808">
        <v>11</v>
      </c>
      <c r="E2808">
        <v>65</v>
      </c>
      <c r="F2808">
        <v>108</v>
      </c>
      <c r="G2808">
        <v>19</v>
      </c>
      <c r="H2808">
        <v>34</v>
      </c>
      <c r="I2808">
        <v>1</v>
      </c>
      <c r="J2808">
        <v>35</v>
      </c>
      <c r="K2808" t="s">
        <v>18</v>
      </c>
      <c r="L2808" s="2">
        <f t="shared" si="87"/>
        <v>275</v>
      </c>
      <c r="M2808" s="3">
        <v>275</v>
      </c>
      <c r="N2808" s="6">
        <f>M2808/8</f>
        <v>34.375</v>
      </c>
      <c r="O2808" s="4">
        <f t="shared" si="88"/>
        <v>1.5486964485323467</v>
      </c>
    </row>
    <row r="2809" spans="1:15" x14ac:dyDescent="0.2">
      <c r="A2809" t="s">
        <v>59</v>
      </c>
      <c r="B2809">
        <v>65</v>
      </c>
      <c r="C2809">
        <v>0</v>
      </c>
      <c r="D2809">
        <v>5</v>
      </c>
      <c r="E2809">
        <v>6</v>
      </c>
      <c r="F2809">
        <v>7</v>
      </c>
      <c r="G2809">
        <v>0</v>
      </c>
      <c r="H2809">
        <v>5</v>
      </c>
      <c r="I2809">
        <v>0</v>
      </c>
      <c r="J2809">
        <v>0</v>
      </c>
      <c r="K2809" t="s">
        <v>18</v>
      </c>
      <c r="L2809" s="2">
        <f t="shared" si="87"/>
        <v>23</v>
      </c>
      <c r="M2809" s="3">
        <v>23</v>
      </c>
      <c r="N2809" s="6">
        <f>M2809/8</f>
        <v>2.875</v>
      </c>
      <c r="O2809" s="4">
        <f t="shared" si="88"/>
        <v>0.5882717068423291</v>
      </c>
    </row>
    <row r="2810" spans="1:15" x14ac:dyDescent="0.2">
      <c r="A2810" t="s">
        <v>124</v>
      </c>
      <c r="B2810">
        <v>307</v>
      </c>
      <c r="C2810">
        <v>1</v>
      </c>
      <c r="D2810">
        <v>10</v>
      </c>
      <c r="E2810">
        <v>17</v>
      </c>
      <c r="F2810">
        <v>18</v>
      </c>
      <c r="G2810">
        <v>1</v>
      </c>
      <c r="H2810">
        <v>13</v>
      </c>
      <c r="I2810">
        <v>0</v>
      </c>
      <c r="J2810">
        <v>4</v>
      </c>
      <c r="K2810" t="s">
        <v>18</v>
      </c>
      <c r="L2810" s="2">
        <f t="shared" si="87"/>
        <v>64</v>
      </c>
      <c r="M2810" s="3">
        <v>64</v>
      </c>
      <c r="N2810" s="6">
        <f>M2810/8</f>
        <v>8</v>
      </c>
      <c r="O2810" s="4">
        <f t="shared" si="88"/>
        <v>0.95424250943932487</v>
      </c>
    </row>
    <row r="2811" spans="1:15" x14ac:dyDescent="0.2">
      <c r="A2811" t="s">
        <v>1113</v>
      </c>
      <c r="B2811">
        <v>213</v>
      </c>
      <c r="C2811">
        <v>0</v>
      </c>
      <c r="D2811">
        <v>4</v>
      </c>
      <c r="E2811">
        <v>16</v>
      </c>
      <c r="F2811">
        <v>30</v>
      </c>
      <c r="G2811">
        <v>3</v>
      </c>
      <c r="H2811">
        <v>2</v>
      </c>
      <c r="I2811">
        <v>0</v>
      </c>
      <c r="J2811">
        <v>2</v>
      </c>
      <c r="K2811" t="s">
        <v>18</v>
      </c>
      <c r="L2811" s="2">
        <f t="shared" si="87"/>
        <v>57</v>
      </c>
      <c r="M2811" s="3">
        <v>57</v>
      </c>
      <c r="N2811" s="6">
        <f>M2811/8</f>
        <v>7.125</v>
      </c>
      <c r="O2811" s="4">
        <f t="shared" si="88"/>
        <v>0.90982336965091204</v>
      </c>
    </row>
    <row r="2812" spans="1:15" x14ac:dyDescent="0.2">
      <c r="A2812" t="s">
        <v>1127</v>
      </c>
      <c r="B2812">
        <v>37</v>
      </c>
      <c r="C2812">
        <v>0</v>
      </c>
      <c r="D2812">
        <v>2</v>
      </c>
      <c r="E2812">
        <v>8</v>
      </c>
      <c r="F2812">
        <v>25</v>
      </c>
      <c r="G2812">
        <v>0</v>
      </c>
      <c r="H2812">
        <v>0</v>
      </c>
      <c r="I2812">
        <v>0</v>
      </c>
      <c r="J2812">
        <v>2</v>
      </c>
      <c r="K2812" t="s">
        <v>18</v>
      </c>
      <c r="L2812" s="2">
        <f t="shared" si="87"/>
        <v>37</v>
      </c>
      <c r="M2812" s="3">
        <v>37</v>
      </c>
      <c r="N2812" s="6">
        <f>M2812/8</f>
        <v>4.625</v>
      </c>
      <c r="O2812" s="4">
        <f t="shared" si="88"/>
        <v>0.75012252678340008</v>
      </c>
    </row>
    <row r="2813" spans="1:15" x14ac:dyDescent="0.2">
      <c r="A2813" t="s">
        <v>26</v>
      </c>
      <c r="B2813">
        <v>339</v>
      </c>
      <c r="C2813">
        <v>0</v>
      </c>
      <c r="D2813">
        <v>34</v>
      </c>
      <c r="E2813">
        <v>5</v>
      </c>
      <c r="F2813">
        <v>30</v>
      </c>
      <c r="G2813">
        <v>1</v>
      </c>
      <c r="H2813">
        <v>17</v>
      </c>
      <c r="I2813">
        <v>1</v>
      </c>
      <c r="J2813">
        <v>1</v>
      </c>
      <c r="K2813" t="s">
        <v>18</v>
      </c>
      <c r="L2813" s="2">
        <f t="shared" si="87"/>
        <v>89</v>
      </c>
      <c r="M2813" s="3">
        <v>89</v>
      </c>
      <c r="N2813" s="6">
        <f>M2813/8</f>
        <v>11.125</v>
      </c>
      <c r="O2813" s="4">
        <f t="shared" si="88"/>
        <v>1.0836817472743012</v>
      </c>
    </row>
    <row r="2814" spans="1:15" x14ac:dyDescent="0.2">
      <c r="A2814" t="s">
        <v>1126</v>
      </c>
      <c r="B2814">
        <v>55</v>
      </c>
      <c r="C2814">
        <v>0</v>
      </c>
      <c r="D2814">
        <v>15</v>
      </c>
      <c r="E2814">
        <v>1</v>
      </c>
      <c r="F2814">
        <v>4</v>
      </c>
      <c r="G2814">
        <v>1</v>
      </c>
      <c r="H2814">
        <v>2</v>
      </c>
      <c r="I2814">
        <v>0</v>
      </c>
      <c r="J2814">
        <v>2</v>
      </c>
      <c r="K2814" t="s">
        <v>18</v>
      </c>
      <c r="L2814" s="2">
        <f t="shared" si="87"/>
        <v>25</v>
      </c>
      <c r="M2814" s="3">
        <v>25</v>
      </c>
      <c r="N2814" s="6">
        <f>M2814/8</f>
        <v>3.125</v>
      </c>
      <c r="O2814" s="4">
        <f t="shared" si="88"/>
        <v>0.61542395288594387</v>
      </c>
    </row>
    <row r="2815" spans="1:15" x14ac:dyDescent="0.2">
      <c r="A2815" t="s">
        <v>1088</v>
      </c>
      <c r="B2815">
        <v>46</v>
      </c>
      <c r="C2815">
        <v>0</v>
      </c>
      <c r="D2815">
        <v>1</v>
      </c>
      <c r="E2815">
        <v>6</v>
      </c>
      <c r="F2815">
        <v>14</v>
      </c>
      <c r="G2815">
        <v>0</v>
      </c>
      <c r="H2815">
        <v>0</v>
      </c>
      <c r="I2815">
        <v>0</v>
      </c>
      <c r="J2815">
        <v>6</v>
      </c>
      <c r="K2815" t="s">
        <v>18</v>
      </c>
      <c r="L2815" s="2">
        <f t="shared" si="87"/>
        <v>27</v>
      </c>
      <c r="M2815" s="3">
        <v>27</v>
      </c>
      <c r="N2815" s="6">
        <f>M2815/8</f>
        <v>3.375</v>
      </c>
      <c r="O2815" s="4">
        <f t="shared" si="88"/>
        <v>0.64097805735833202</v>
      </c>
    </row>
    <row r="2816" spans="1:15" x14ac:dyDescent="0.2">
      <c r="A2816" t="s">
        <v>1125</v>
      </c>
      <c r="B2816">
        <v>35</v>
      </c>
      <c r="C2816">
        <v>0</v>
      </c>
      <c r="D2816">
        <v>0</v>
      </c>
      <c r="E2816">
        <v>6</v>
      </c>
      <c r="F2816">
        <v>2</v>
      </c>
      <c r="G2816">
        <v>0</v>
      </c>
      <c r="H2816">
        <v>4</v>
      </c>
      <c r="I2816">
        <v>0</v>
      </c>
      <c r="J2816">
        <v>5</v>
      </c>
      <c r="K2816" t="s">
        <v>18</v>
      </c>
      <c r="L2816" s="2">
        <f t="shared" si="87"/>
        <v>17</v>
      </c>
      <c r="M2816" s="3">
        <v>17</v>
      </c>
      <c r="N2816" s="6">
        <f>M2816/8</f>
        <v>2.125</v>
      </c>
      <c r="O2816" s="4">
        <f t="shared" si="88"/>
        <v>0.49485002168009401</v>
      </c>
    </row>
    <row r="2817" spans="1:15" x14ac:dyDescent="0.2">
      <c r="A2817" t="s">
        <v>1124</v>
      </c>
      <c r="B2817">
        <v>39</v>
      </c>
      <c r="C2817">
        <v>0</v>
      </c>
      <c r="D2817">
        <v>0</v>
      </c>
      <c r="E2817">
        <v>3</v>
      </c>
      <c r="F2817">
        <v>6</v>
      </c>
      <c r="G2817">
        <v>0</v>
      </c>
      <c r="H2817">
        <v>2</v>
      </c>
      <c r="I2817">
        <v>0</v>
      </c>
      <c r="J2817">
        <v>4</v>
      </c>
      <c r="K2817" t="s">
        <v>18</v>
      </c>
      <c r="L2817" s="2">
        <f t="shared" si="87"/>
        <v>15</v>
      </c>
      <c r="M2817" s="3">
        <v>15</v>
      </c>
      <c r="N2817" s="6">
        <f>M2817/8</f>
        <v>1.875</v>
      </c>
      <c r="O2817" s="4">
        <f t="shared" si="88"/>
        <v>0.4586378490256493</v>
      </c>
    </row>
    <row r="2818" spans="1:15" x14ac:dyDescent="0.2">
      <c r="A2818" t="s">
        <v>1123</v>
      </c>
      <c r="B2818">
        <v>76</v>
      </c>
      <c r="C2818">
        <v>0</v>
      </c>
      <c r="D2818">
        <v>0</v>
      </c>
      <c r="E2818">
        <v>7</v>
      </c>
      <c r="F2818">
        <v>3</v>
      </c>
      <c r="G2818">
        <v>2</v>
      </c>
      <c r="H2818">
        <v>1</v>
      </c>
      <c r="I2818">
        <v>0</v>
      </c>
      <c r="J2818">
        <v>18</v>
      </c>
      <c r="K2818" t="s">
        <v>18</v>
      </c>
      <c r="L2818" s="2">
        <f t="shared" si="87"/>
        <v>31</v>
      </c>
      <c r="M2818" s="3">
        <v>31</v>
      </c>
      <c r="N2818" s="6">
        <f>M2818/8</f>
        <v>3.875</v>
      </c>
      <c r="O2818" s="4">
        <f t="shared" si="88"/>
        <v>0.68797462003455567</v>
      </c>
    </row>
    <row r="2819" spans="1:15" x14ac:dyDescent="0.2">
      <c r="A2819" t="s">
        <v>864</v>
      </c>
      <c r="B2819">
        <v>46</v>
      </c>
      <c r="C2819">
        <v>0</v>
      </c>
      <c r="D2819">
        <v>0</v>
      </c>
      <c r="E2819">
        <v>1</v>
      </c>
      <c r="F2819">
        <v>3</v>
      </c>
      <c r="G2819">
        <v>0</v>
      </c>
      <c r="H2819">
        <v>2</v>
      </c>
      <c r="I2819">
        <v>0</v>
      </c>
      <c r="J2819">
        <v>1</v>
      </c>
      <c r="K2819" t="s">
        <v>18</v>
      </c>
      <c r="L2819" s="2">
        <f t="shared" ref="L2819:L2882" si="89">SUM(C2819:J2819)</f>
        <v>7</v>
      </c>
      <c r="M2819" s="3">
        <v>7</v>
      </c>
      <c r="N2819" s="6">
        <f>M2819/8</f>
        <v>0.875</v>
      </c>
      <c r="O2819" s="4">
        <f t="shared" ref="O2819:O2882" si="90">LOG10(N2819+1)</f>
        <v>0.27300127206373764</v>
      </c>
    </row>
    <row r="2820" spans="1:15" x14ac:dyDescent="0.2">
      <c r="A2820" t="s">
        <v>1122</v>
      </c>
      <c r="B2820">
        <v>21</v>
      </c>
      <c r="C2820">
        <v>0</v>
      </c>
      <c r="D2820">
        <v>0</v>
      </c>
      <c r="E2820">
        <v>2</v>
      </c>
      <c r="F2820">
        <v>3</v>
      </c>
      <c r="G2820">
        <v>0</v>
      </c>
      <c r="H2820">
        <v>0</v>
      </c>
      <c r="I2820">
        <v>0</v>
      </c>
      <c r="J2820">
        <v>2</v>
      </c>
      <c r="K2820" t="s">
        <v>18</v>
      </c>
      <c r="L2820" s="2">
        <f t="shared" si="89"/>
        <v>7</v>
      </c>
      <c r="M2820" s="3">
        <v>7</v>
      </c>
      <c r="N2820" s="6">
        <f>M2820/8</f>
        <v>0.875</v>
      </c>
      <c r="O2820" s="4">
        <f t="shared" si="90"/>
        <v>0.27300127206373764</v>
      </c>
    </row>
    <row r="2821" spans="1:15" x14ac:dyDescent="0.2">
      <c r="A2821" t="s">
        <v>98</v>
      </c>
      <c r="B2821">
        <v>20</v>
      </c>
      <c r="C2821">
        <v>0</v>
      </c>
      <c r="D2821">
        <v>10</v>
      </c>
      <c r="E2821">
        <v>4</v>
      </c>
      <c r="F2821">
        <v>13</v>
      </c>
      <c r="G2821">
        <v>0</v>
      </c>
      <c r="H2821">
        <v>3</v>
      </c>
      <c r="I2821">
        <v>0</v>
      </c>
      <c r="J2821">
        <v>2</v>
      </c>
      <c r="K2821" t="s">
        <v>18</v>
      </c>
      <c r="L2821" s="2">
        <f t="shared" si="89"/>
        <v>32</v>
      </c>
      <c r="M2821" s="3">
        <v>32</v>
      </c>
      <c r="N2821" s="6">
        <f>M2821/8</f>
        <v>4</v>
      </c>
      <c r="O2821" s="4">
        <f t="shared" si="90"/>
        <v>0.69897000433601886</v>
      </c>
    </row>
    <row r="2822" spans="1:15" x14ac:dyDescent="0.2">
      <c r="A2822" t="s">
        <v>257</v>
      </c>
      <c r="B2822">
        <v>818</v>
      </c>
      <c r="C2822">
        <v>2</v>
      </c>
      <c r="D2822">
        <v>11</v>
      </c>
      <c r="E2822">
        <v>65</v>
      </c>
      <c r="F2822">
        <v>108</v>
      </c>
      <c r="G2822">
        <v>19</v>
      </c>
      <c r="H2822">
        <v>34</v>
      </c>
      <c r="I2822">
        <v>1</v>
      </c>
      <c r="J2822">
        <v>35</v>
      </c>
      <c r="K2822" t="s">
        <v>18</v>
      </c>
      <c r="L2822" s="2">
        <f t="shared" si="89"/>
        <v>275</v>
      </c>
      <c r="M2822" s="3">
        <v>275</v>
      </c>
      <c r="N2822" s="6">
        <f>M2822/8</f>
        <v>34.375</v>
      </c>
      <c r="O2822" s="4">
        <f t="shared" si="90"/>
        <v>1.5486964485323467</v>
      </c>
    </row>
    <row r="2823" spans="1:15" x14ac:dyDescent="0.2">
      <c r="A2823" t="s">
        <v>88</v>
      </c>
      <c r="B2823">
        <v>3764</v>
      </c>
      <c r="C2823">
        <v>27</v>
      </c>
      <c r="D2823">
        <v>81</v>
      </c>
      <c r="E2823">
        <v>239</v>
      </c>
      <c r="F2823">
        <v>436</v>
      </c>
      <c r="G2823">
        <v>84</v>
      </c>
      <c r="H2823">
        <v>145</v>
      </c>
      <c r="I2823">
        <v>0</v>
      </c>
      <c r="J2823">
        <v>125</v>
      </c>
      <c r="K2823" t="s">
        <v>18</v>
      </c>
      <c r="L2823" s="2">
        <f t="shared" si="89"/>
        <v>1137</v>
      </c>
      <c r="M2823" s="3">
        <v>1137</v>
      </c>
      <c r="N2823" s="6">
        <f>M2823/8</f>
        <v>142.125</v>
      </c>
      <c r="O2823" s="4">
        <f t="shared" si="90"/>
        <v>2.1557154996839634</v>
      </c>
    </row>
    <row r="2824" spans="1:15" x14ac:dyDescent="0.2">
      <c r="A2824" t="s">
        <v>1079</v>
      </c>
      <c r="B2824">
        <v>28</v>
      </c>
      <c r="C2824">
        <v>0</v>
      </c>
      <c r="D2824">
        <v>12</v>
      </c>
      <c r="E2824">
        <v>6</v>
      </c>
      <c r="F2824">
        <v>17</v>
      </c>
      <c r="G2824">
        <v>1</v>
      </c>
      <c r="H2824">
        <v>2</v>
      </c>
      <c r="I2824">
        <v>0</v>
      </c>
      <c r="J2824">
        <v>0</v>
      </c>
      <c r="K2824" t="s">
        <v>18</v>
      </c>
      <c r="L2824" s="2">
        <f t="shared" si="89"/>
        <v>38</v>
      </c>
      <c r="M2824" s="3">
        <v>38</v>
      </c>
      <c r="N2824" s="6">
        <f>M2824/8</f>
        <v>4.75</v>
      </c>
      <c r="O2824" s="4">
        <f t="shared" si="90"/>
        <v>0.75966784468963044</v>
      </c>
    </row>
    <row r="2825" spans="1:15" x14ac:dyDescent="0.2">
      <c r="A2825" t="s">
        <v>1121</v>
      </c>
      <c r="B2825">
        <v>30</v>
      </c>
      <c r="C2825">
        <v>0</v>
      </c>
      <c r="D2825">
        <v>6</v>
      </c>
      <c r="E2825">
        <v>3</v>
      </c>
      <c r="F2825">
        <v>8</v>
      </c>
      <c r="G2825">
        <v>3</v>
      </c>
      <c r="H2825">
        <v>3</v>
      </c>
      <c r="I2825">
        <v>0</v>
      </c>
      <c r="J2825">
        <v>0</v>
      </c>
      <c r="K2825" t="s">
        <v>18</v>
      </c>
      <c r="L2825" s="2">
        <f t="shared" si="89"/>
        <v>23</v>
      </c>
      <c r="M2825" s="3">
        <v>23</v>
      </c>
      <c r="N2825" s="6">
        <f>M2825/8</f>
        <v>2.875</v>
      </c>
      <c r="O2825" s="4">
        <f t="shared" si="90"/>
        <v>0.5882717068423291</v>
      </c>
    </row>
    <row r="2826" spans="1:15" x14ac:dyDescent="0.2">
      <c r="A2826" t="s">
        <v>1120</v>
      </c>
      <c r="B2826">
        <v>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</v>
      </c>
      <c r="K2826" t="s">
        <v>18</v>
      </c>
      <c r="L2826" s="2">
        <f t="shared" si="89"/>
        <v>2</v>
      </c>
      <c r="M2826" s="3">
        <v>2</v>
      </c>
      <c r="N2826" s="6">
        <f>M2826/8</f>
        <v>0.25</v>
      </c>
      <c r="O2826" s="4">
        <f t="shared" si="90"/>
        <v>9.691001300805642E-2</v>
      </c>
    </row>
    <row r="2827" spans="1:15" x14ac:dyDescent="0.2">
      <c r="A2827" t="s">
        <v>1119</v>
      </c>
      <c r="B2827">
        <v>19</v>
      </c>
      <c r="C2827">
        <v>0</v>
      </c>
      <c r="D2827">
        <v>0</v>
      </c>
      <c r="E2827">
        <v>4</v>
      </c>
      <c r="F2827">
        <v>3</v>
      </c>
      <c r="G2827">
        <v>3</v>
      </c>
      <c r="H2827">
        <v>0</v>
      </c>
      <c r="I2827">
        <v>0</v>
      </c>
      <c r="J2827">
        <v>0</v>
      </c>
      <c r="K2827" t="s">
        <v>18</v>
      </c>
      <c r="L2827" s="2">
        <f t="shared" si="89"/>
        <v>10</v>
      </c>
      <c r="M2827" s="3">
        <v>10</v>
      </c>
      <c r="N2827" s="6">
        <f>M2827/8</f>
        <v>1.25</v>
      </c>
      <c r="O2827" s="4">
        <f t="shared" si="90"/>
        <v>0.35218251811136247</v>
      </c>
    </row>
    <row r="2828" spans="1:15" x14ac:dyDescent="0.2">
      <c r="A2828" t="s">
        <v>1118</v>
      </c>
      <c r="B2828">
        <v>21</v>
      </c>
      <c r="C2828">
        <v>0</v>
      </c>
      <c r="D2828">
        <v>2</v>
      </c>
      <c r="E2828">
        <v>3</v>
      </c>
      <c r="F2828">
        <v>3</v>
      </c>
      <c r="G2828">
        <v>0</v>
      </c>
      <c r="H2828">
        <v>0</v>
      </c>
      <c r="I2828">
        <v>0</v>
      </c>
      <c r="J2828">
        <v>0</v>
      </c>
      <c r="K2828" t="s">
        <v>18</v>
      </c>
      <c r="L2828" s="2">
        <f t="shared" si="89"/>
        <v>8</v>
      </c>
      <c r="M2828" s="3">
        <v>8</v>
      </c>
      <c r="N2828" s="6">
        <f>M2828/8</f>
        <v>1</v>
      </c>
      <c r="O2828" s="4">
        <f t="shared" si="90"/>
        <v>0.3010299956639812</v>
      </c>
    </row>
    <row r="2829" spans="1:15" x14ac:dyDescent="0.2">
      <c r="A2829" t="s">
        <v>1117</v>
      </c>
      <c r="B2829">
        <v>16</v>
      </c>
      <c r="C2829">
        <v>0</v>
      </c>
      <c r="D2829">
        <v>1</v>
      </c>
      <c r="E2829">
        <v>0</v>
      </c>
      <c r="F2829">
        <v>7</v>
      </c>
      <c r="G2829">
        <v>1</v>
      </c>
      <c r="H2829">
        <v>2</v>
      </c>
      <c r="I2829">
        <v>1</v>
      </c>
      <c r="J2829">
        <v>1</v>
      </c>
      <c r="K2829" t="s">
        <v>18</v>
      </c>
      <c r="L2829" s="2">
        <f t="shared" si="89"/>
        <v>13</v>
      </c>
      <c r="M2829" s="3">
        <v>13</v>
      </c>
      <c r="N2829" s="6">
        <f>M2829/8</f>
        <v>1.625</v>
      </c>
      <c r="O2829" s="4">
        <f t="shared" si="90"/>
        <v>0.41912930774197571</v>
      </c>
    </row>
    <row r="2830" spans="1:15" x14ac:dyDescent="0.2">
      <c r="A2830" t="s">
        <v>1042</v>
      </c>
      <c r="B2830">
        <v>15</v>
      </c>
      <c r="C2830">
        <v>0</v>
      </c>
      <c r="D2830">
        <v>3</v>
      </c>
      <c r="E2830">
        <v>1</v>
      </c>
      <c r="F2830">
        <v>3</v>
      </c>
      <c r="G2830">
        <v>0</v>
      </c>
      <c r="H2830">
        <v>3</v>
      </c>
      <c r="I2830">
        <v>0</v>
      </c>
      <c r="J2830">
        <v>3</v>
      </c>
      <c r="K2830" t="s">
        <v>18</v>
      </c>
      <c r="L2830" s="2">
        <f t="shared" si="89"/>
        <v>13</v>
      </c>
      <c r="M2830" s="3">
        <v>13</v>
      </c>
      <c r="N2830" s="6">
        <f>M2830/8</f>
        <v>1.625</v>
      </c>
      <c r="O2830" s="4">
        <f t="shared" si="90"/>
        <v>0.41912930774197571</v>
      </c>
    </row>
    <row r="2831" spans="1:15" x14ac:dyDescent="0.2">
      <c r="A2831" t="s">
        <v>1116</v>
      </c>
      <c r="B2831">
        <v>43</v>
      </c>
      <c r="C2831">
        <v>0</v>
      </c>
      <c r="D2831">
        <v>0</v>
      </c>
      <c r="E2831">
        <v>3</v>
      </c>
      <c r="F2831">
        <v>7</v>
      </c>
      <c r="G2831">
        <v>0</v>
      </c>
      <c r="H2831">
        <v>1</v>
      </c>
      <c r="I2831">
        <v>0</v>
      </c>
      <c r="J2831">
        <v>0</v>
      </c>
      <c r="K2831" t="s">
        <v>18</v>
      </c>
      <c r="L2831" s="2">
        <f t="shared" si="89"/>
        <v>11</v>
      </c>
      <c r="M2831" s="3">
        <v>11</v>
      </c>
      <c r="N2831" s="6">
        <f>M2831/8</f>
        <v>1.375</v>
      </c>
      <c r="O2831" s="4">
        <f t="shared" si="90"/>
        <v>0.37566361396088538</v>
      </c>
    </row>
    <row r="2832" spans="1:15" x14ac:dyDescent="0.2">
      <c r="A2832" t="s">
        <v>1115</v>
      </c>
      <c r="B2832">
        <v>17</v>
      </c>
      <c r="C2832">
        <v>0</v>
      </c>
      <c r="D2832">
        <v>0</v>
      </c>
      <c r="E2832">
        <v>2</v>
      </c>
      <c r="F2832">
        <v>2</v>
      </c>
      <c r="G2832">
        <v>0</v>
      </c>
      <c r="H2832">
        <v>0</v>
      </c>
      <c r="I2832">
        <v>0</v>
      </c>
      <c r="J2832">
        <v>0</v>
      </c>
      <c r="K2832" t="s">
        <v>18</v>
      </c>
      <c r="L2832" s="2">
        <f t="shared" si="89"/>
        <v>4</v>
      </c>
      <c r="M2832" s="3">
        <v>4</v>
      </c>
      <c r="N2832" s="6">
        <f>M2832/8</f>
        <v>0.5</v>
      </c>
      <c r="O2832" s="4">
        <f t="shared" si="90"/>
        <v>0.17609125905568124</v>
      </c>
    </row>
    <row r="2833" spans="1:15" x14ac:dyDescent="0.2">
      <c r="A2833" t="s">
        <v>59</v>
      </c>
      <c r="B2833">
        <v>65</v>
      </c>
      <c r="C2833">
        <v>0</v>
      </c>
      <c r="D2833">
        <v>5</v>
      </c>
      <c r="E2833">
        <v>6</v>
      </c>
      <c r="F2833">
        <v>7</v>
      </c>
      <c r="G2833">
        <v>0</v>
      </c>
      <c r="H2833">
        <v>5</v>
      </c>
      <c r="I2833">
        <v>0</v>
      </c>
      <c r="J2833">
        <v>0</v>
      </c>
      <c r="K2833" t="s">
        <v>18</v>
      </c>
      <c r="L2833" s="2">
        <f t="shared" si="89"/>
        <v>23</v>
      </c>
      <c r="M2833" s="3">
        <v>23</v>
      </c>
      <c r="N2833" s="6">
        <f>M2833/8</f>
        <v>2.875</v>
      </c>
      <c r="O2833" s="4">
        <f t="shared" si="90"/>
        <v>0.5882717068423291</v>
      </c>
    </row>
    <row r="2834" spans="1:15" x14ac:dyDescent="0.2">
      <c r="A2834" t="s">
        <v>1114</v>
      </c>
      <c r="B2834">
        <v>11</v>
      </c>
      <c r="C2834">
        <v>0</v>
      </c>
      <c r="D2834">
        <v>0</v>
      </c>
      <c r="E2834">
        <v>2</v>
      </c>
      <c r="F2834">
        <v>4</v>
      </c>
      <c r="G2834">
        <v>0</v>
      </c>
      <c r="H2834">
        <v>0</v>
      </c>
      <c r="I2834">
        <v>0</v>
      </c>
      <c r="J2834">
        <v>0</v>
      </c>
      <c r="K2834" t="s">
        <v>18</v>
      </c>
      <c r="L2834" s="2">
        <f t="shared" si="89"/>
        <v>6</v>
      </c>
      <c r="M2834" s="3">
        <v>6</v>
      </c>
      <c r="N2834" s="6">
        <f>M2834/8</f>
        <v>0.75</v>
      </c>
      <c r="O2834" s="4">
        <f t="shared" si="90"/>
        <v>0.24303804868629444</v>
      </c>
    </row>
    <row r="2835" spans="1:15" x14ac:dyDescent="0.2">
      <c r="A2835" t="s">
        <v>1113</v>
      </c>
      <c r="B2835">
        <v>213</v>
      </c>
      <c r="C2835">
        <v>0</v>
      </c>
      <c r="D2835">
        <v>4</v>
      </c>
      <c r="E2835">
        <v>16</v>
      </c>
      <c r="F2835">
        <v>30</v>
      </c>
      <c r="G2835">
        <v>3</v>
      </c>
      <c r="H2835">
        <v>2</v>
      </c>
      <c r="I2835">
        <v>0</v>
      </c>
      <c r="J2835">
        <v>2</v>
      </c>
      <c r="K2835" t="s">
        <v>18</v>
      </c>
      <c r="L2835" s="2">
        <f t="shared" si="89"/>
        <v>57</v>
      </c>
      <c r="M2835" s="3">
        <v>57</v>
      </c>
      <c r="N2835" s="6">
        <f>M2835/8</f>
        <v>7.125</v>
      </c>
      <c r="O2835" s="4">
        <f t="shared" si="90"/>
        <v>0.90982336965091204</v>
      </c>
    </row>
    <row r="2836" spans="1:15" x14ac:dyDescent="0.2">
      <c r="A2836" t="s">
        <v>1112</v>
      </c>
      <c r="B2836">
        <v>25</v>
      </c>
      <c r="C2836">
        <v>1</v>
      </c>
      <c r="D2836">
        <v>1</v>
      </c>
      <c r="E2836">
        <v>1</v>
      </c>
      <c r="F2836">
        <v>3</v>
      </c>
      <c r="G2836">
        <v>1</v>
      </c>
      <c r="H2836">
        <v>2</v>
      </c>
      <c r="I2836">
        <v>0</v>
      </c>
      <c r="J2836">
        <v>2</v>
      </c>
      <c r="K2836" t="s">
        <v>18</v>
      </c>
      <c r="L2836" s="2">
        <f t="shared" si="89"/>
        <v>11</v>
      </c>
      <c r="M2836" s="3">
        <v>11</v>
      </c>
      <c r="N2836" s="6">
        <f>M2836/8</f>
        <v>1.375</v>
      </c>
      <c r="O2836" s="4">
        <f t="shared" si="90"/>
        <v>0.37566361396088538</v>
      </c>
    </row>
    <row r="2837" spans="1:15" x14ac:dyDescent="0.2">
      <c r="A2837" t="s">
        <v>1111</v>
      </c>
      <c r="B2837">
        <v>25</v>
      </c>
      <c r="C2837">
        <v>0</v>
      </c>
      <c r="D2837">
        <v>0</v>
      </c>
      <c r="E2837">
        <v>4</v>
      </c>
      <c r="F2837">
        <v>10</v>
      </c>
      <c r="G2837">
        <v>0</v>
      </c>
      <c r="H2837">
        <v>0</v>
      </c>
      <c r="I2837">
        <v>0</v>
      </c>
      <c r="J2837">
        <v>2</v>
      </c>
      <c r="K2837" t="s">
        <v>18</v>
      </c>
      <c r="L2837" s="2">
        <f t="shared" si="89"/>
        <v>16</v>
      </c>
      <c r="M2837" s="3">
        <v>16</v>
      </c>
      <c r="N2837" s="6">
        <f>M2837/8</f>
        <v>2</v>
      </c>
      <c r="O2837" s="4">
        <f t="shared" si="90"/>
        <v>0.47712125471966244</v>
      </c>
    </row>
    <row r="2838" spans="1:15" x14ac:dyDescent="0.2">
      <c r="A2838" t="s">
        <v>1070</v>
      </c>
      <c r="B2838">
        <v>15</v>
      </c>
      <c r="C2838">
        <v>0</v>
      </c>
      <c r="D2838">
        <v>0</v>
      </c>
      <c r="E2838">
        <v>1</v>
      </c>
      <c r="F2838">
        <v>2</v>
      </c>
      <c r="G2838">
        <v>2</v>
      </c>
      <c r="H2838">
        <v>0</v>
      </c>
      <c r="I2838">
        <v>0</v>
      </c>
      <c r="J2838">
        <v>0</v>
      </c>
      <c r="K2838" t="s">
        <v>18</v>
      </c>
      <c r="L2838" s="2">
        <f t="shared" si="89"/>
        <v>5</v>
      </c>
      <c r="M2838" s="3">
        <v>5</v>
      </c>
      <c r="N2838" s="6">
        <f>M2838/8</f>
        <v>0.625</v>
      </c>
      <c r="O2838" s="4">
        <f t="shared" si="90"/>
        <v>0.21085336531489318</v>
      </c>
    </row>
    <row r="2839" spans="1:15" x14ac:dyDescent="0.2">
      <c r="A2839" t="s">
        <v>1110</v>
      </c>
      <c r="B2839">
        <v>15</v>
      </c>
      <c r="C2839">
        <v>0</v>
      </c>
      <c r="D2839">
        <v>0</v>
      </c>
      <c r="E2839">
        <v>5</v>
      </c>
      <c r="F2839">
        <v>3</v>
      </c>
      <c r="G2839">
        <v>0</v>
      </c>
      <c r="H2839">
        <v>0</v>
      </c>
      <c r="I2839">
        <v>0</v>
      </c>
      <c r="J2839">
        <v>4</v>
      </c>
      <c r="K2839" t="s">
        <v>18</v>
      </c>
      <c r="L2839" s="2">
        <f t="shared" si="89"/>
        <v>12</v>
      </c>
      <c r="M2839" s="3">
        <v>12</v>
      </c>
      <c r="N2839" s="6">
        <f>M2839/8</f>
        <v>1.5</v>
      </c>
      <c r="O2839" s="4">
        <f t="shared" si="90"/>
        <v>0.3979400086720376</v>
      </c>
    </row>
    <row r="2840" spans="1:15" x14ac:dyDescent="0.2">
      <c r="A2840" t="s">
        <v>1109</v>
      </c>
      <c r="B2840">
        <v>26</v>
      </c>
      <c r="C2840">
        <v>0</v>
      </c>
      <c r="D2840">
        <v>0</v>
      </c>
      <c r="E2840">
        <v>0</v>
      </c>
      <c r="F2840">
        <v>9</v>
      </c>
      <c r="G2840">
        <v>0</v>
      </c>
      <c r="H2840">
        <v>0</v>
      </c>
      <c r="I2840">
        <v>0</v>
      </c>
      <c r="J2840">
        <v>0</v>
      </c>
      <c r="K2840" t="s">
        <v>18</v>
      </c>
      <c r="L2840" s="2">
        <f t="shared" si="89"/>
        <v>9</v>
      </c>
      <c r="M2840" s="3">
        <v>9</v>
      </c>
      <c r="N2840" s="6">
        <f>M2840/8</f>
        <v>1.125</v>
      </c>
      <c r="O2840" s="4">
        <f t="shared" si="90"/>
        <v>0.32735893438633035</v>
      </c>
    </row>
    <row r="2841" spans="1:15" x14ac:dyDescent="0.2">
      <c r="A2841" t="s">
        <v>1108</v>
      </c>
      <c r="B2841">
        <v>8</v>
      </c>
      <c r="C2841">
        <v>0</v>
      </c>
      <c r="D2841">
        <v>2</v>
      </c>
      <c r="E2841">
        <v>0</v>
      </c>
      <c r="F2841">
        <v>2</v>
      </c>
      <c r="G2841">
        <v>0</v>
      </c>
      <c r="H2841">
        <v>0</v>
      </c>
      <c r="I2841">
        <v>0</v>
      </c>
      <c r="J2841">
        <v>1</v>
      </c>
      <c r="K2841" t="s">
        <v>18</v>
      </c>
      <c r="L2841" s="2">
        <f t="shared" si="89"/>
        <v>5</v>
      </c>
      <c r="M2841" s="3">
        <v>5</v>
      </c>
      <c r="N2841" s="6">
        <f>M2841/8</f>
        <v>0.625</v>
      </c>
      <c r="O2841" s="4">
        <f t="shared" si="90"/>
        <v>0.21085336531489318</v>
      </c>
    </row>
    <row r="2842" spans="1:15" x14ac:dyDescent="0.2">
      <c r="A2842" t="s">
        <v>113</v>
      </c>
      <c r="B2842">
        <v>8</v>
      </c>
      <c r="C2842">
        <v>0</v>
      </c>
      <c r="D2842">
        <v>0</v>
      </c>
      <c r="E2842">
        <v>1</v>
      </c>
      <c r="F2842">
        <v>7</v>
      </c>
      <c r="G2842">
        <v>0</v>
      </c>
      <c r="H2842">
        <v>0</v>
      </c>
      <c r="I2842">
        <v>0</v>
      </c>
      <c r="J2842">
        <v>0</v>
      </c>
      <c r="K2842" t="s">
        <v>18</v>
      </c>
      <c r="L2842" s="2">
        <f t="shared" si="89"/>
        <v>8</v>
      </c>
      <c r="M2842" s="3">
        <v>8</v>
      </c>
      <c r="N2842" s="6">
        <f>M2842/8</f>
        <v>1</v>
      </c>
      <c r="O2842" s="4">
        <f t="shared" si="90"/>
        <v>0.3010299956639812</v>
      </c>
    </row>
    <row r="2843" spans="1:15" x14ac:dyDescent="0.2">
      <c r="A2843" t="s">
        <v>1079</v>
      </c>
      <c r="B2843">
        <v>28</v>
      </c>
      <c r="C2843">
        <v>0</v>
      </c>
      <c r="D2843">
        <v>12</v>
      </c>
      <c r="E2843">
        <v>6</v>
      </c>
      <c r="F2843">
        <v>17</v>
      </c>
      <c r="G2843">
        <v>1</v>
      </c>
      <c r="H2843">
        <v>2</v>
      </c>
      <c r="I2843">
        <v>0</v>
      </c>
      <c r="J2843">
        <v>0</v>
      </c>
      <c r="K2843" t="s">
        <v>18</v>
      </c>
      <c r="L2843" s="2">
        <f t="shared" si="89"/>
        <v>38</v>
      </c>
      <c r="M2843" s="3">
        <v>38</v>
      </c>
      <c r="N2843" s="6">
        <f>M2843/8</f>
        <v>4.75</v>
      </c>
      <c r="O2843" s="4">
        <f t="shared" si="90"/>
        <v>0.75966784468963044</v>
      </c>
    </row>
    <row r="2844" spans="1:15" x14ac:dyDescent="0.2">
      <c r="A2844" t="s">
        <v>1107</v>
      </c>
      <c r="B2844">
        <v>68</v>
      </c>
      <c r="C2844">
        <v>0</v>
      </c>
      <c r="D2844">
        <v>4</v>
      </c>
      <c r="E2844">
        <v>11</v>
      </c>
      <c r="F2844">
        <v>8</v>
      </c>
      <c r="G2844">
        <v>0</v>
      </c>
      <c r="H2844">
        <v>2</v>
      </c>
      <c r="I2844">
        <v>0</v>
      </c>
      <c r="J2844">
        <v>9</v>
      </c>
      <c r="K2844" t="s">
        <v>18</v>
      </c>
      <c r="L2844" s="2">
        <f t="shared" si="89"/>
        <v>34</v>
      </c>
      <c r="M2844" s="3">
        <v>34</v>
      </c>
      <c r="N2844" s="6">
        <f>M2844/8</f>
        <v>4.25</v>
      </c>
      <c r="O2844" s="4">
        <f t="shared" si="90"/>
        <v>0.72015930340595691</v>
      </c>
    </row>
    <row r="2845" spans="1:15" x14ac:dyDescent="0.2">
      <c r="A2845" t="s">
        <v>1106</v>
      </c>
      <c r="B2845">
        <v>17</v>
      </c>
      <c r="C2845">
        <v>0</v>
      </c>
      <c r="D2845">
        <v>0</v>
      </c>
      <c r="E2845">
        <v>5</v>
      </c>
      <c r="F2845">
        <v>6</v>
      </c>
      <c r="G2845">
        <v>0</v>
      </c>
      <c r="H2845">
        <v>6</v>
      </c>
      <c r="I2845">
        <v>0</v>
      </c>
      <c r="J2845">
        <v>0</v>
      </c>
      <c r="K2845" t="s">
        <v>18</v>
      </c>
      <c r="L2845" s="2">
        <f t="shared" si="89"/>
        <v>17</v>
      </c>
      <c r="M2845" s="3">
        <v>17</v>
      </c>
      <c r="N2845" s="6">
        <f>M2845/8</f>
        <v>2.125</v>
      </c>
      <c r="O2845" s="4">
        <f t="shared" si="90"/>
        <v>0.49485002168009401</v>
      </c>
    </row>
    <row r="2846" spans="1:15" x14ac:dyDescent="0.2">
      <c r="A2846" t="s">
        <v>1105</v>
      </c>
      <c r="B2846">
        <v>15</v>
      </c>
      <c r="C2846">
        <v>0</v>
      </c>
      <c r="D2846">
        <v>0</v>
      </c>
      <c r="E2846">
        <v>4</v>
      </c>
      <c r="F2846">
        <v>0</v>
      </c>
      <c r="G2846">
        <v>0</v>
      </c>
      <c r="H2846">
        <v>3</v>
      </c>
      <c r="I2846">
        <v>0</v>
      </c>
      <c r="J2846">
        <v>2</v>
      </c>
      <c r="K2846" t="s">
        <v>18</v>
      </c>
      <c r="L2846" s="2">
        <f t="shared" si="89"/>
        <v>9</v>
      </c>
      <c r="M2846" s="3">
        <v>9</v>
      </c>
      <c r="N2846" s="6">
        <f>M2846/8</f>
        <v>1.125</v>
      </c>
      <c r="O2846" s="4">
        <f t="shared" si="90"/>
        <v>0.32735893438633035</v>
      </c>
    </row>
    <row r="2847" spans="1:15" x14ac:dyDescent="0.2">
      <c r="A2847" t="s">
        <v>1104</v>
      </c>
      <c r="B2847">
        <v>8</v>
      </c>
      <c r="C2847">
        <v>0</v>
      </c>
      <c r="D2847">
        <v>0</v>
      </c>
      <c r="E2847">
        <v>0</v>
      </c>
      <c r="F2847">
        <v>4</v>
      </c>
      <c r="G2847">
        <v>0</v>
      </c>
      <c r="H2847">
        <v>5</v>
      </c>
      <c r="I2847">
        <v>0</v>
      </c>
      <c r="J2847">
        <v>4</v>
      </c>
      <c r="K2847" t="s">
        <v>18</v>
      </c>
      <c r="L2847" s="2">
        <f t="shared" si="89"/>
        <v>13</v>
      </c>
      <c r="M2847" s="3">
        <v>13</v>
      </c>
      <c r="N2847" s="6">
        <f>M2847/8</f>
        <v>1.625</v>
      </c>
      <c r="O2847" s="4">
        <f t="shared" si="90"/>
        <v>0.41912930774197571</v>
      </c>
    </row>
    <row r="2848" spans="1:15" x14ac:dyDescent="0.2">
      <c r="A2848" t="s">
        <v>1103</v>
      </c>
      <c r="B2848">
        <v>12</v>
      </c>
      <c r="C2848">
        <v>0</v>
      </c>
      <c r="D2848">
        <v>0</v>
      </c>
      <c r="E2848">
        <v>4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18</v>
      </c>
      <c r="L2848" s="2">
        <f t="shared" si="89"/>
        <v>4</v>
      </c>
      <c r="M2848" s="3">
        <v>4</v>
      </c>
      <c r="N2848" s="6">
        <f>M2848/8</f>
        <v>0.5</v>
      </c>
      <c r="O2848" s="4">
        <f t="shared" si="90"/>
        <v>0.17609125905568124</v>
      </c>
    </row>
    <row r="2849" spans="1:15" x14ac:dyDescent="0.2">
      <c r="A2849" t="s">
        <v>1080</v>
      </c>
      <c r="B2849">
        <v>25</v>
      </c>
      <c r="C2849">
        <v>0</v>
      </c>
      <c r="D2849">
        <v>5</v>
      </c>
      <c r="E2849">
        <v>7</v>
      </c>
      <c r="F2849">
        <v>9</v>
      </c>
      <c r="G2849">
        <v>0</v>
      </c>
      <c r="H2849">
        <v>1</v>
      </c>
      <c r="I2849">
        <v>0</v>
      </c>
      <c r="J2849">
        <v>0</v>
      </c>
      <c r="K2849" t="s">
        <v>18</v>
      </c>
      <c r="L2849" s="2">
        <f t="shared" si="89"/>
        <v>22</v>
      </c>
      <c r="M2849" s="3">
        <v>22</v>
      </c>
      <c r="N2849" s="6">
        <f>M2849/8</f>
        <v>2.75</v>
      </c>
      <c r="O2849" s="4">
        <f t="shared" si="90"/>
        <v>0.57403126772771884</v>
      </c>
    </row>
    <row r="2850" spans="1:15" x14ac:dyDescent="0.2">
      <c r="A2850" t="s">
        <v>1102</v>
      </c>
      <c r="B2850">
        <v>13</v>
      </c>
      <c r="C2850">
        <v>0</v>
      </c>
      <c r="D2850">
        <v>0</v>
      </c>
      <c r="E2850">
        <v>0</v>
      </c>
      <c r="F2850">
        <v>3</v>
      </c>
      <c r="G2850">
        <v>0</v>
      </c>
      <c r="H2850">
        <v>2</v>
      </c>
      <c r="I2850">
        <v>0</v>
      </c>
      <c r="J2850">
        <v>1</v>
      </c>
      <c r="K2850" t="s">
        <v>18</v>
      </c>
      <c r="L2850" s="2">
        <f t="shared" si="89"/>
        <v>6</v>
      </c>
      <c r="M2850" s="3">
        <v>6</v>
      </c>
      <c r="N2850" s="6">
        <f>M2850/8</f>
        <v>0.75</v>
      </c>
      <c r="O2850" s="4">
        <f t="shared" si="90"/>
        <v>0.24303804868629444</v>
      </c>
    </row>
    <row r="2851" spans="1:15" x14ac:dyDescent="0.2">
      <c r="A2851" t="s">
        <v>1101</v>
      </c>
      <c r="B2851">
        <v>21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18</v>
      </c>
      <c r="L2851" s="2">
        <f t="shared" si="89"/>
        <v>1</v>
      </c>
      <c r="M2851" s="3">
        <v>1</v>
      </c>
      <c r="N2851" s="6">
        <f>M2851/8</f>
        <v>0.125</v>
      </c>
      <c r="O2851" s="4">
        <f t="shared" si="90"/>
        <v>5.1152522447381291E-2</v>
      </c>
    </row>
    <row r="2852" spans="1:15" x14ac:dyDescent="0.2">
      <c r="A2852" t="s">
        <v>913</v>
      </c>
      <c r="B2852">
        <v>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 t="s">
        <v>18</v>
      </c>
      <c r="L2852" s="2">
        <f t="shared" si="89"/>
        <v>1</v>
      </c>
      <c r="M2852" s="3">
        <v>1</v>
      </c>
      <c r="N2852" s="6">
        <f>M2852/8</f>
        <v>0.125</v>
      </c>
      <c r="O2852" s="4">
        <f t="shared" si="90"/>
        <v>5.1152522447381291E-2</v>
      </c>
    </row>
    <row r="2853" spans="1:15" x14ac:dyDescent="0.2">
      <c r="A2853" t="s">
        <v>1100</v>
      </c>
      <c r="B2853">
        <v>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18</v>
      </c>
      <c r="L2853" s="2">
        <f t="shared" si="89"/>
        <v>1</v>
      </c>
      <c r="M2853" s="3">
        <v>1</v>
      </c>
      <c r="N2853" s="6">
        <f>M2853/8</f>
        <v>0.125</v>
      </c>
      <c r="O2853" s="4">
        <f t="shared" si="90"/>
        <v>5.1152522447381291E-2</v>
      </c>
    </row>
    <row r="2854" spans="1:15" x14ac:dyDescent="0.2">
      <c r="A2854" t="s">
        <v>1099</v>
      </c>
      <c r="B2854">
        <v>7</v>
      </c>
      <c r="C2854">
        <v>0</v>
      </c>
      <c r="D2854">
        <v>0</v>
      </c>
      <c r="E2854">
        <v>5</v>
      </c>
      <c r="F2854">
        <v>2</v>
      </c>
      <c r="G2854">
        <v>0</v>
      </c>
      <c r="H2854">
        <v>1</v>
      </c>
      <c r="I2854">
        <v>0</v>
      </c>
      <c r="J2854">
        <v>1</v>
      </c>
      <c r="K2854" t="s">
        <v>18</v>
      </c>
      <c r="L2854" s="2">
        <f t="shared" si="89"/>
        <v>9</v>
      </c>
      <c r="M2854" s="3">
        <v>9</v>
      </c>
      <c r="N2854" s="6">
        <f>M2854/8</f>
        <v>1.125</v>
      </c>
      <c r="O2854" s="4">
        <f t="shared" si="90"/>
        <v>0.32735893438633035</v>
      </c>
    </row>
    <row r="2855" spans="1:15" x14ac:dyDescent="0.2">
      <c r="A2855" t="s">
        <v>1098</v>
      </c>
      <c r="B2855">
        <v>9</v>
      </c>
      <c r="C2855">
        <v>0</v>
      </c>
      <c r="D2855">
        <v>0</v>
      </c>
      <c r="E2855">
        <v>1</v>
      </c>
      <c r="F2855">
        <v>3</v>
      </c>
      <c r="G2855">
        <v>0</v>
      </c>
      <c r="H2855">
        <v>0</v>
      </c>
      <c r="I2855">
        <v>0</v>
      </c>
      <c r="J2855">
        <v>0</v>
      </c>
      <c r="K2855" t="s">
        <v>18</v>
      </c>
      <c r="L2855" s="2">
        <f t="shared" si="89"/>
        <v>4</v>
      </c>
      <c r="M2855" s="3">
        <v>4</v>
      </c>
      <c r="N2855" s="6">
        <f>M2855/8</f>
        <v>0.5</v>
      </c>
      <c r="O2855" s="4">
        <f t="shared" si="90"/>
        <v>0.17609125905568124</v>
      </c>
    </row>
    <row r="2856" spans="1:15" x14ac:dyDescent="0.2">
      <c r="A2856" t="s">
        <v>179</v>
      </c>
      <c r="B2856">
        <v>144</v>
      </c>
      <c r="C2856">
        <v>0</v>
      </c>
      <c r="D2856">
        <v>0</v>
      </c>
      <c r="E2856">
        <v>6</v>
      </c>
      <c r="F2856">
        <v>5</v>
      </c>
      <c r="G2856">
        <v>0</v>
      </c>
      <c r="H2856">
        <v>7</v>
      </c>
      <c r="I2856">
        <v>0</v>
      </c>
      <c r="J2856">
        <v>7</v>
      </c>
      <c r="K2856" t="s">
        <v>18</v>
      </c>
      <c r="L2856" s="2">
        <f t="shared" si="89"/>
        <v>25</v>
      </c>
      <c r="M2856" s="3">
        <v>25</v>
      </c>
      <c r="N2856" s="6">
        <f>M2856/8</f>
        <v>3.125</v>
      </c>
      <c r="O2856" s="4">
        <f t="shared" si="90"/>
        <v>0.61542395288594387</v>
      </c>
    </row>
    <row r="2857" spans="1:15" x14ac:dyDescent="0.2">
      <c r="A2857" t="s">
        <v>1097</v>
      </c>
      <c r="B2857">
        <v>9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 t="s">
        <v>18</v>
      </c>
      <c r="L2857" s="2">
        <f t="shared" si="89"/>
        <v>1</v>
      </c>
      <c r="M2857" s="3">
        <v>1</v>
      </c>
      <c r="N2857" s="6">
        <f>M2857/8</f>
        <v>0.125</v>
      </c>
      <c r="O2857" s="4">
        <f t="shared" si="90"/>
        <v>5.1152522447381291E-2</v>
      </c>
    </row>
    <row r="2858" spans="1:15" x14ac:dyDescent="0.2">
      <c r="A2858" t="s">
        <v>134</v>
      </c>
      <c r="B2858">
        <v>42</v>
      </c>
      <c r="C2858">
        <v>0</v>
      </c>
      <c r="D2858">
        <v>1</v>
      </c>
      <c r="E2858">
        <v>2</v>
      </c>
      <c r="F2858">
        <v>5</v>
      </c>
      <c r="G2858">
        <v>0</v>
      </c>
      <c r="H2858">
        <v>3</v>
      </c>
      <c r="I2858">
        <v>0</v>
      </c>
      <c r="J2858">
        <v>2</v>
      </c>
      <c r="K2858" t="s">
        <v>18</v>
      </c>
      <c r="L2858" s="2">
        <f t="shared" si="89"/>
        <v>13</v>
      </c>
      <c r="M2858" s="3">
        <v>13</v>
      </c>
      <c r="N2858" s="6">
        <f>M2858/8</f>
        <v>1.625</v>
      </c>
      <c r="O2858" s="4">
        <f t="shared" si="90"/>
        <v>0.41912930774197571</v>
      </c>
    </row>
    <row r="2859" spans="1:15" x14ac:dyDescent="0.2">
      <c r="A2859" t="s">
        <v>1096</v>
      </c>
      <c r="B2859">
        <v>30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 t="s">
        <v>18</v>
      </c>
      <c r="L2859" s="2">
        <f t="shared" si="89"/>
        <v>3</v>
      </c>
      <c r="M2859" s="3">
        <v>3</v>
      </c>
      <c r="N2859" s="6">
        <f>M2859/8</f>
        <v>0.375</v>
      </c>
      <c r="O2859" s="4">
        <f t="shared" si="90"/>
        <v>0.13830269816628146</v>
      </c>
    </row>
    <row r="2860" spans="1:15" x14ac:dyDescent="0.2">
      <c r="A2860" t="s">
        <v>1095</v>
      </c>
      <c r="B2860">
        <v>6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 t="s">
        <v>18</v>
      </c>
      <c r="L2860" s="2">
        <f t="shared" si="89"/>
        <v>1</v>
      </c>
      <c r="M2860" s="3">
        <v>1</v>
      </c>
      <c r="N2860" s="6">
        <f>M2860/8</f>
        <v>0.125</v>
      </c>
      <c r="O2860" s="4">
        <f t="shared" si="90"/>
        <v>5.1152522447381291E-2</v>
      </c>
    </row>
    <row r="2861" spans="1:15" x14ac:dyDescent="0.2">
      <c r="A2861" t="s">
        <v>1094</v>
      </c>
      <c r="B2861">
        <v>9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 t="s">
        <v>18</v>
      </c>
      <c r="L2861" s="2">
        <f t="shared" si="89"/>
        <v>1</v>
      </c>
      <c r="M2861" s="3">
        <v>1</v>
      </c>
      <c r="N2861" s="6">
        <f>M2861/8</f>
        <v>0.125</v>
      </c>
      <c r="O2861" s="4">
        <f t="shared" si="90"/>
        <v>5.1152522447381291E-2</v>
      </c>
    </row>
    <row r="2862" spans="1:15" x14ac:dyDescent="0.2">
      <c r="A2862" t="s">
        <v>805</v>
      </c>
      <c r="B2862">
        <v>6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 t="s">
        <v>18</v>
      </c>
      <c r="L2862" s="2">
        <f t="shared" si="89"/>
        <v>1</v>
      </c>
      <c r="M2862" s="3">
        <v>1</v>
      </c>
      <c r="N2862" s="6">
        <f>M2862/8</f>
        <v>0.125</v>
      </c>
      <c r="O2862" s="4">
        <f t="shared" si="90"/>
        <v>5.1152522447381291E-2</v>
      </c>
    </row>
    <row r="2863" spans="1:15" x14ac:dyDescent="0.2">
      <c r="A2863" t="s">
        <v>1093</v>
      </c>
      <c r="B2863">
        <v>6</v>
      </c>
      <c r="C2863">
        <v>0</v>
      </c>
      <c r="D2863">
        <v>0</v>
      </c>
      <c r="E2863">
        <v>0</v>
      </c>
      <c r="F2863">
        <v>1</v>
      </c>
      <c r="G2863">
        <v>2</v>
      </c>
      <c r="H2863">
        <v>0</v>
      </c>
      <c r="I2863">
        <v>0</v>
      </c>
      <c r="J2863">
        <v>1</v>
      </c>
      <c r="K2863" t="s">
        <v>18</v>
      </c>
      <c r="L2863" s="2">
        <f t="shared" si="89"/>
        <v>4</v>
      </c>
      <c r="M2863" s="3">
        <v>4</v>
      </c>
      <c r="N2863" s="6">
        <f>M2863/8</f>
        <v>0.5</v>
      </c>
      <c r="O2863" s="4">
        <f t="shared" si="90"/>
        <v>0.17609125905568124</v>
      </c>
    </row>
    <row r="2864" spans="1:15" x14ac:dyDescent="0.2">
      <c r="A2864" t="s">
        <v>1092</v>
      </c>
      <c r="B2864">
        <v>17</v>
      </c>
      <c r="C2864">
        <v>0</v>
      </c>
      <c r="D2864">
        <v>0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 t="s">
        <v>18</v>
      </c>
      <c r="L2864" s="2">
        <f t="shared" si="89"/>
        <v>3</v>
      </c>
      <c r="M2864" s="3">
        <v>3</v>
      </c>
      <c r="N2864" s="6">
        <f>M2864/8</f>
        <v>0.375</v>
      </c>
      <c r="O2864" s="4">
        <f t="shared" si="90"/>
        <v>0.13830269816628146</v>
      </c>
    </row>
    <row r="2865" spans="1:15" x14ac:dyDescent="0.2">
      <c r="A2865" t="s">
        <v>257</v>
      </c>
      <c r="B2865">
        <v>818</v>
      </c>
      <c r="C2865">
        <v>2</v>
      </c>
      <c r="D2865">
        <v>11</v>
      </c>
      <c r="E2865">
        <v>65</v>
      </c>
      <c r="F2865">
        <v>108</v>
      </c>
      <c r="G2865">
        <v>19</v>
      </c>
      <c r="H2865">
        <v>34</v>
      </c>
      <c r="I2865">
        <v>1</v>
      </c>
      <c r="J2865">
        <v>35</v>
      </c>
      <c r="K2865" t="s">
        <v>18</v>
      </c>
      <c r="L2865" s="2">
        <f t="shared" si="89"/>
        <v>275</v>
      </c>
      <c r="M2865" s="3">
        <v>275</v>
      </c>
      <c r="N2865" s="6">
        <f>M2865/8</f>
        <v>34.375</v>
      </c>
      <c r="O2865" s="4">
        <f t="shared" si="90"/>
        <v>1.5486964485323467</v>
      </c>
    </row>
    <row r="2866" spans="1:15" x14ac:dyDescent="0.2">
      <c r="A2866" t="s">
        <v>1091</v>
      </c>
      <c r="B2866">
        <v>8</v>
      </c>
      <c r="C2866">
        <v>0</v>
      </c>
      <c r="D2866">
        <v>0</v>
      </c>
      <c r="E2866">
        <v>0</v>
      </c>
      <c r="F2866">
        <v>4</v>
      </c>
      <c r="G2866">
        <v>0</v>
      </c>
      <c r="H2866">
        <v>0</v>
      </c>
      <c r="I2866">
        <v>0</v>
      </c>
      <c r="J2866">
        <v>2</v>
      </c>
      <c r="K2866" t="s">
        <v>18</v>
      </c>
      <c r="L2866" s="2">
        <f t="shared" si="89"/>
        <v>6</v>
      </c>
      <c r="M2866" s="3">
        <v>6</v>
      </c>
      <c r="N2866" s="6">
        <f>M2866/8</f>
        <v>0.75</v>
      </c>
      <c r="O2866" s="4">
        <f t="shared" si="90"/>
        <v>0.24303804868629444</v>
      </c>
    </row>
    <row r="2867" spans="1:15" x14ac:dyDescent="0.2">
      <c r="A2867" t="s">
        <v>59</v>
      </c>
      <c r="B2867">
        <v>65</v>
      </c>
      <c r="C2867">
        <v>0</v>
      </c>
      <c r="D2867">
        <v>5</v>
      </c>
      <c r="E2867">
        <v>6</v>
      </c>
      <c r="F2867">
        <v>7</v>
      </c>
      <c r="G2867">
        <v>0</v>
      </c>
      <c r="H2867">
        <v>5</v>
      </c>
      <c r="I2867">
        <v>0</v>
      </c>
      <c r="J2867">
        <v>0</v>
      </c>
      <c r="K2867" t="s">
        <v>18</v>
      </c>
      <c r="L2867" s="2">
        <f t="shared" si="89"/>
        <v>23</v>
      </c>
      <c r="M2867" s="3">
        <v>23</v>
      </c>
      <c r="N2867" s="6">
        <f>M2867/8</f>
        <v>2.875</v>
      </c>
      <c r="O2867" s="4">
        <f t="shared" si="90"/>
        <v>0.5882717068423291</v>
      </c>
    </row>
    <row r="2868" spans="1:15" x14ac:dyDescent="0.2">
      <c r="A2868" t="s">
        <v>142</v>
      </c>
      <c r="B2868">
        <v>35</v>
      </c>
      <c r="C2868">
        <v>0</v>
      </c>
      <c r="D2868">
        <v>0</v>
      </c>
      <c r="E2868">
        <v>1</v>
      </c>
      <c r="F2868">
        <v>6</v>
      </c>
      <c r="G2868">
        <v>0</v>
      </c>
      <c r="H2868">
        <v>10</v>
      </c>
      <c r="I2868">
        <v>0</v>
      </c>
      <c r="J2868">
        <v>0</v>
      </c>
      <c r="K2868" t="s">
        <v>18</v>
      </c>
      <c r="L2868" s="2">
        <f t="shared" si="89"/>
        <v>17</v>
      </c>
      <c r="M2868" s="3">
        <v>17</v>
      </c>
      <c r="N2868" s="6">
        <f>M2868/8</f>
        <v>2.125</v>
      </c>
      <c r="O2868" s="4">
        <f t="shared" si="90"/>
        <v>0.49485002168009401</v>
      </c>
    </row>
    <row r="2869" spans="1:15" x14ac:dyDescent="0.2">
      <c r="A2869" t="s">
        <v>1090</v>
      </c>
      <c r="B2869">
        <v>19</v>
      </c>
      <c r="C2869">
        <v>0</v>
      </c>
      <c r="D2869">
        <v>0</v>
      </c>
      <c r="E2869">
        <v>9</v>
      </c>
      <c r="F2869">
        <v>4</v>
      </c>
      <c r="G2869">
        <v>0</v>
      </c>
      <c r="H2869">
        <v>3</v>
      </c>
      <c r="I2869">
        <v>0</v>
      </c>
      <c r="J2869">
        <v>8</v>
      </c>
      <c r="K2869" t="s">
        <v>18</v>
      </c>
      <c r="L2869" s="2">
        <f t="shared" si="89"/>
        <v>24</v>
      </c>
      <c r="M2869" s="3">
        <v>24</v>
      </c>
      <c r="N2869" s="6">
        <f>M2869/8</f>
        <v>3</v>
      </c>
      <c r="O2869" s="4">
        <f t="shared" si="90"/>
        <v>0.6020599913279624</v>
      </c>
    </row>
    <row r="2870" spans="1:15" x14ac:dyDescent="0.2">
      <c r="A2870" t="s">
        <v>1089</v>
      </c>
      <c r="B2870">
        <v>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18</v>
      </c>
      <c r="L2870" s="2">
        <f t="shared" si="89"/>
        <v>0</v>
      </c>
      <c r="M2870" s="3">
        <v>0</v>
      </c>
      <c r="N2870" s="6">
        <f>M2870/8</f>
        <v>0</v>
      </c>
      <c r="O2870" s="4">
        <f t="shared" si="90"/>
        <v>0</v>
      </c>
    </row>
    <row r="2871" spans="1:15" x14ac:dyDescent="0.2">
      <c r="A2871" t="s">
        <v>1088</v>
      </c>
      <c r="B2871">
        <v>46</v>
      </c>
      <c r="C2871">
        <v>0</v>
      </c>
      <c r="D2871">
        <v>1</v>
      </c>
      <c r="E2871">
        <v>6</v>
      </c>
      <c r="F2871">
        <v>14</v>
      </c>
      <c r="G2871">
        <v>0</v>
      </c>
      <c r="H2871">
        <v>0</v>
      </c>
      <c r="I2871">
        <v>0</v>
      </c>
      <c r="J2871">
        <v>6</v>
      </c>
      <c r="K2871" t="s">
        <v>18</v>
      </c>
      <c r="L2871" s="2">
        <f t="shared" si="89"/>
        <v>27</v>
      </c>
      <c r="M2871" s="3">
        <v>27</v>
      </c>
      <c r="N2871" s="6">
        <f>M2871/8</f>
        <v>3.375</v>
      </c>
      <c r="O2871" s="4">
        <f t="shared" si="90"/>
        <v>0.64097805735833202</v>
      </c>
    </row>
    <row r="2872" spans="1:15" x14ac:dyDescent="0.2">
      <c r="A2872" t="s">
        <v>1087</v>
      </c>
      <c r="B2872">
        <v>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18</v>
      </c>
      <c r="L2872" s="2">
        <f t="shared" si="89"/>
        <v>0</v>
      </c>
      <c r="M2872" s="3">
        <v>0</v>
      </c>
      <c r="N2872" s="6">
        <f>M2872/8</f>
        <v>0</v>
      </c>
      <c r="O2872" s="4">
        <f t="shared" si="90"/>
        <v>0</v>
      </c>
    </row>
    <row r="2873" spans="1:15" x14ac:dyDescent="0.2">
      <c r="A2873" t="s">
        <v>84</v>
      </c>
      <c r="B2873">
        <v>15</v>
      </c>
      <c r="C2873">
        <v>0</v>
      </c>
      <c r="D2873">
        <v>2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 t="s">
        <v>18</v>
      </c>
      <c r="L2873" s="2">
        <f t="shared" si="89"/>
        <v>4</v>
      </c>
      <c r="M2873" s="3">
        <v>4</v>
      </c>
      <c r="N2873" s="6">
        <f>M2873/8</f>
        <v>0.5</v>
      </c>
      <c r="O2873" s="4">
        <f t="shared" si="90"/>
        <v>0.17609125905568124</v>
      </c>
    </row>
    <row r="2874" spans="1:15" x14ac:dyDescent="0.2">
      <c r="A2874" t="s">
        <v>1086</v>
      </c>
      <c r="B2874">
        <v>15</v>
      </c>
      <c r="C2874">
        <v>0</v>
      </c>
      <c r="D2874">
        <v>4</v>
      </c>
      <c r="E2874">
        <v>2</v>
      </c>
      <c r="F2874">
        <v>3</v>
      </c>
      <c r="G2874">
        <v>0</v>
      </c>
      <c r="H2874">
        <v>0</v>
      </c>
      <c r="I2874">
        <v>0</v>
      </c>
      <c r="J2874">
        <v>0</v>
      </c>
      <c r="K2874" t="s">
        <v>18</v>
      </c>
      <c r="L2874" s="2">
        <f t="shared" si="89"/>
        <v>9</v>
      </c>
      <c r="M2874" s="3">
        <v>9</v>
      </c>
      <c r="N2874" s="6">
        <f>M2874/8</f>
        <v>1.125</v>
      </c>
      <c r="O2874" s="4">
        <f t="shared" si="90"/>
        <v>0.32735893438633035</v>
      </c>
    </row>
    <row r="2875" spans="1:15" x14ac:dyDescent="0.2">
      <c r="A2875" t="s">
        <v>1085</v>
      </c>
      <c r="B2875">
        <v>6</v>
      </c>
      <c r="C2875">
        <v>0</v>
      </c>
      <c r="D2875">
        <v>0</v>
      </c>
      <c r="E2875">
        <v>0</v>
      </c>
      <c r="F2875">
        <v>3</v>
      </c>
      <c r="G2875">
        <v>0</v>
      </c>
      <c r="H2875">
        <v>0</v>
      </c>
      <c r="I2875">
        <v>0</v>
      </c>
      <c r="J2875">
        <v>0</v>
      </c>
      <c r="K2875" t="s">
        <v>18</v>
      </c>
      <c r="L2875" s="2">
        <f t="shared" si="89"/>
        <v>3</v>
      </c>
      <c r="M2875" s="3">
        <v>3</v>
      </c>
      <c r="N2875" s="6">
        <f>M2875/8</f>
        <v>0.375</v>
      </c>
      <c r="O2875" s="4">
        <f t="shared" si="90"/>
        <v>0.13830269816628146</v>
      </c>
    </row>
    <row r="2876" spans="1:15" x14ac:dyDescent="0.2">
      <c r="A2876" t="s">
        <v>1084</v>
      </c>
      <c r="B2876">
        <v>5</v>
      </c>
      <c r="C2876">
        <v>0</v>
      </c>
      <c r="D2876">
        <v>1</v>
      </c>
      <c r="E2876">
        <v>1</v>
      </c>
      <c r="F2876">
        <v>2</v>
      </c>
      <c r="G2876">
        <v>0</v>
      </c>
      <c r="H2876">
        <v>1</v>
      </c>
      <c r="I2876">
        <v>0</v>
      </c>
      <c r="J2876">
        <v>1</v>
      </c>
      <c r="K2876" t="s">
        <v>18</v>
      </c>
      <c r="L2876" s="2">
        <f t="shared" si="89"/>
        <v>6</v>
      </c>
      <c r="M2876" s="3">
        <v>6</v>
      </c>
      <c r="N2876" s="6">
        <f>M2876/8</f>
        <v>0.75</v>
      </c>
      <c r="O2876" s="4">
        <f t="shared" si="90"/>
        <v>0.24303804868629444</v>
      </c>
    </row>
    <row r="2877" spans="1:15" x14ac:dyDescent="0.2">
      <c r="A2877" t="s">
        <v>1083</v>
      </c>
      <c r="B2877">
        <v>13</v>
      </c>
      <c r="C2877">
        <v>0</v>
      </c>
      <c r="D2877">
        <v>0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0</v>
      </c>
      <c r="K2877" t="s">
        <v>18</v>
      </c>
      <c r="L2877" s="2">
        <f t="shared" si="89"/>
        <v>2</v>
      </c>
      <c r="M2877" s="3">
        <v>2</v>
      </c>
      <c r="N2877" s="6">
        <f>M2877/8</f>
        <v>0.25</v>
      </c>
      <c r="O2877" s="4">
        <f t="shared" si="90"/>
        <v>9.691001300805642E-2</v>
      </c>
    </row>
    <row r="2878" spans="1:15" x14ac:dyDescent="0.2">
      <c r="A2878" t="s">
        <v>1082</v>
      </c>
      <c r="B2878">
        <v>6</v>
      </c>
      <c r="C2878">
        <v>0</v>
      </c>
      <c r="D2878">
        <v>0</v>
      </c>
      <c r="E2878">
        <v>1</v>
      </c>
      <c r="F2878">
        <v>2</v>
      </c>
      <c r="G2878">
        <v>0</v>
      </c>
      <c r="H2878">
        <v>0</v>
      </c>
      <c r="I2878">
        <v>0</v>
      </c>
      <c r="J2878">
        <v>0</v>
      </c>
      <c r="K2878" t="s">
        <v>18</v>
      </c>
      <c r="L2878" s="2">
        <f t="shared" si="89"/>
        <v>3</v>
      </c>
      <c r="M2878" s="3">
        <v>3</v>
      </c>
      <c r="N2878" s="6">
        <f>M2878/8</f>
        <v>0.375</v>
      </c>
      <c r="O2878" s="4">
        <f t="shared" si="90"/>
        <v>0.13830269816628146</v>
      </c>
    </row>
    <row r="2879" spans="1:15" x14ac:dyDescent="0.2">
      <c r="A2879" t="s">
        <v>908</v>
      </c>
      <c r="B2879">
        <v>11</v>
      </c>
      <c r="C2879">
        <v>0</v>
      </c>
      <c r="D2879">
        <v>3</v>
      </c>
      <c r="E2879">
        <v>4</v>
      </c>
      <c r="F2879">
        <v>7</v>
      </c>
      <c r="G2879">
        <v>0</v>
      </c>
      <c r="H2879">
        <v>0</v>
      </c>
      <c r="I2879">
        <v>0</v>
      </c>
      <c r="J2879">
        <v>0</v>
      </c>
      <c r="K2879" t="s">
        <v>18</v>
      </c>
      <c r="L2879" s="2">
        <f t="shared" si="89"/>
        <v>14</v>
      </c>
      <c r="M2879" s="3">
        <v>14</v>
      </c>
      <c r="N2879" s="6">
        <f>M2879/8</f>
        <v>1.75</v>
      </c>
      <c r="O2879" s="4">
        <f t="shared" si="90"/>
        <v>0.43933269383026263</v>
      </c>
    </row>
    <row r="2880" spans="1:15" x14ac:dyDescent="0.2">
      <c r="A2880" t="s">
        <v>1081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18</v>
      </c>
      <c r="L2880" s="2">
        <f t="shared" si="89"/>
        <v>0</v>
      </c>
      <c r="M2880" s="3">
        <v>0</v>
      </c>
      <c r="N2880" s="6">
        <f>M2880/8</f>
        <v>0</v>
      </c>
      <c r="O2880" s="4">
        <f t="shared" si="90"/>
        <v>0</v>
      </c>
    </row>
    <row r="2881" spans="1:15" x14ac:dyDescent="0.2">
      <c r="A2881" t="s">
        <v>1080</v>
      </c>
      <c r="B2881">
        <v>25</v>
      </c>
      <c r="C2881">
        <v>0</v>
      </c>
      <c r="D2881">
        <v>5</v>
      </c>
      <c r="E2881">
        <v>7</v>
      </c>
      <c r="F2881">
        <v>9</v>
      </c>
      <c r="G2881">
        <v>0</v>
      </c>
      <c r="H2881">
        <v>1</v>
      </c>
      <c r="I2881">
        <v>0</v>
      </c>
      <c r="J2881">
        <v>0</v>
      </c>
      <c r="K2881" t="s">
        <v>18</v>
      </c>
      <c r="L2881" s="2">
        <f t="shared" si="89"/>
        <v>22</v>
      </c>
      <c r="M2881" s="3">
        <v>22</v>
      </c>
      <c r="N2881" s="6">
        <f>M2881/8</f>
        <v>2.75</v>
      </c>
      <c r="O2881" s="4">
        <f t="shared" si="90"/>
        <v>0.57403126772771884</v>
      </c>
    </row>
    <row r="2882" spans="1:15" x14ac:dyDescent="0.2">
      <c r="A2882" t="s">
        <v>1079</v>
      </c>
      <c r="B2882">
        <v>28</v>
      </c>
      <c r="C2882">
        <v>0</v>
      </c>
      <c r="D2882">
        <v>12</v>
      </c>
      <c r="E2882">
        <v>6</v>
      </c>
      <c r="F2882">
        <v>17</v>
      </c>
      <c r="G2882">
        <v>1</v>
      </c>
      <c r="H2882">
        <v>2</v>
      </c>
      <c r="I2882">
        <v>0</v>
      </c>
      <c r="J2882">
        <v>0</v>
      </c>
      <c r="K2882" t="s">
        <v>18</v>
      </c>
      <c r="L2882" s="2">
        <f t="shared" si="89"/>
        <v>38</v>
      </c>
      <c r="M2882" s="3">
        <v>38</v>
      </c>
      <c r="N2882" s="6">
        <f>M2882/8</f>
        <v>4.75</v>
      </c>
      <c r="O2882" s="4">
        <f t="shared" si="90"/>
        <v>0.75966784468963044</v>
      </c>
    </row>
    <row r="2883" spans="1:15" x14ac:dyDescent="0.2">
      <c r="A2883" t="s">
        <v>1078</v>
      </c>
      <c r="B2883">
        <v>37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 t="s">
        <v>18</v>
      </c>
      <c r="L2883" s="2">
        <f t="shared" ref="L2883:L2946" si="91">SUM(C2883:J2883)</f>
        <v>1</v>
      </c>
      <c r="M2883" s="3">
        <v>1</v>
      </c>
      <c r="N2883" s="6">
        <f>M2883/8</f>
        <v>0.125</v>
      </c>
      <c r="O2883" s="4">
        <f t="shared" ref="O2883:O2946" si="92">LOG10(N2883+1)</f>
        <v>5.1152522447381291E-2</v>
      </c>
    </row>
    <row r="2884" spans="1:15" x14ac:dyDescent="0.2">
      <c r="A2884" t="s">
        <v>1077</v>
      </c>
      <c r="B2884">
        <v>5</v>
      </c>
      <c r="C2884">
        <v>0</v>
      </c>
      <c r="D2884">
        <v>0</v>
      </c>
      <c r="E2884">
        <v>1</v>
      </c>
      <c r="F2884">
        <v>2</v>
      </c>
      <c r="G2884">
        <v>0</v>
      </c>
      <c r="H2884">
        <v>1</v>
      </c>
      <c r="I2884">
        <v>0</v>
      </c>
      <c r="J2884">
        <v>0</v>
      </c>
      <c r="K2884" t="s">
        <v>18</v>
      </c>
      <c r="L2884" s="2">
        <f t="shared" si="91"/>
        <v>4</v>
      </c>
      <c r="M2884" s="3">
        <v>4</v>
      </c>
      <c r="N2884" s="6">
        <f>M2884/8</f>
        <v>0.5</v>
      </c>
      <c r="O2884" s="4">
        <f t="shared" si="92"/>
        <v>0.17609125905568124</v>
      </c>
    </row>
    <row r="2885" spans="1:15" x14ac:dyDescent="0.2">
      <c r="A2885" t="s">
        <v>1076</v>
      </c>
      <c r="B2885">
        <v>19</v>
      </c>
      <c r="C2885">
        <v>0</v>
      </c>
      <c r="D2885">
        <v>0</v>
      </c>
      <c r="E2885">
        <v>4</v>
      </c>
      <c r="F2885">
        <v>2</v>
      </c>
      <c r="G2885">
        <v>0</v>
      </c>
      <c r="H2885">
        <v>6</v>
      </c>
      <c r="I2885">
        <v>0</v>
      </c>
      <c r="J2885">
        <v>2</v>
      </c>
      <c r="K2885" t="s">
        <v>18</v>
      </c>
      <c r="L2885" s="2">
        <f t="shared" si="91"/>
        <v>14</v>
      </c>
      <c r="M2885" s="3">
        <v>14</v>
      </c>
      <c r="N2885" s="6">
        <f>M2885/8</f>
        <v>1.75</v>
      </c>
      <c r="O2885" s="4">
        <f t="shared" si="92"/>
        <v>0.43933269383026263</v>
      </c>
    </row>
    <row r="2886" spans="1:15" x14ac:dyDescent="0.2">
      <c r="A2886" t="s">
        <v>289</v>
      </c>
      <c r="B2886">
        <v>4</v>
      </c>
      <c r="C2886">
        <v>0</v>
      </c>
      <c r="D2886">
        <v>0</v>
      </c>
      <c r="E2886">
        <v>1</v>
      </c>
      <c r="F2886">
        <v>2</v>
      </c>
      <c r="G2886">
        <v>0</v>
      </c>
      <c r="H2886">
        <v>1</v>
      </c>
      <c r="I2886">
        <v>0</v>
      </c>
      <c r="J2886">
        <v>0</v>
      </c>
      <c r="K2886" t="s">
        <v>18</v>
      </c>
      <c r="L2886" s="2">
        <f t="shared" si="91"/>
        <v>4</v>
      </c>
      <c r="M2886" s="3">
        <v>4</v>
      </c>
      <c r="N2886" s="6">
        <f>M2886/8</f>
        <v>0.5</v>
      </c>
      <c r="O2886" s="4">
        <f t="shared" si="92"/>
        <v>0.17609125905568124</v>
      </c>
    </row>
    <row r="2887" spans="1:15" x14ac:dyDescent="0.2">
      <c r="A2887" t="s">
        <v>1075</v>
      </c>
      <c r="B2887">
        <v>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18</v>
      </c>
      <c r="L2887" s="2">
        <f t="shared" si="91"/>
        <v>0</v>
      </c>
      <c r="M2887" s="3">
        <v>0</v>
      </c>
      <c r="N2887" s="6">
        <f>M2887/8</f>
        <v>0</v>
      </c>
      <c r="O2887" s="4">
        <f t="shared" si="92"/>
        <v>0</v>
      </c>
    </row>
    <row r="2888" spans="1:15" x14ac:dyDescent="0.2">
      <c r="A2888" t="s">
        <v>947</v>
      </c>
      <c r="B2888">
        <v>5</v>
      </c>
      <c r="C2888">
        <v>0</v>
      </c>
      <c r="D2888">
        <v>2</v>
      </c>
      <c r="E2888">
        <v>0</v>
      </c>
      <c r="F2888">
        <v>2</v>
      </c>
      <c r="G2888">
        <v>0</v>
      </c>
      <c r="H2888">
        <v>2</v>
      </c>
      <c r="I2888">
        <v>0</v>
      </c>
      <c r="J2888">
        <v>0</v>
      </c>
      <c r="K2888" t="s">
        <v>18</v>
      </c>
      <c r="L2888" s="2">
        <f t="shared" si="91"/>
        <v>6</v>
      </c>
      <c r="M2888" s="3">
        <v>6</v>
      </c>
      <c r="N2888" s="6">
        <f>M2888/8</f>
        <v>0.75</v>
      </c>
      <c r="O2888" s="4">
        <f t="shared" si="92"/>
        <v>0.24303804868629444</v>
      </c>
    </row>
    <row r="2889" spans="1:15" x14ac:dyDescent="0.2">
      <c r="A2889" t="s">
        <v>1074</v>
      </c>
      <c r="B2889">
        <v>4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 t="s">
        <v>18</v>
      </c>
      <c r="L2889" s="2">
        <f t="shared" si="91"/>
        <v>2</v>
      </c>
      <c r="M2889" s="3">
        <v>2</v>
      </c>
      <c r="N2889" s="6">
        <f>M2889/8</f>
        <v>0.25</v>
      </c>
      <c r="O2889" s="4">
        <f t="shared" si="92"/>
        <v>9.691001300805642E-2</v>
      </c>
    </row>
    <row r="2890" spans="1:15" x14ac:dyDescent="0.2">
      <c r="A2890" t="s">
        <v>908</v>
      </c>
      <c r="B2890">
        <v>11</v>
      </c>
      <c r="C2890">
        <v>0</v>
      </c>
      <c r="D2890">
        <v>3</v>
      </c>
      <c r="E2890">
        <v>4</v>
      </c>
      <c r="F2890">
        <v>7</v>
      </c>
      <c r="G2890">
        <v>0</v>
      </c>
      <c r="H2890">
        <v>0</v>
      </c>
      <c r="I2890">
        <v>0</v>
      </c>
      <c r="J2890">
        <v>0</v>
      </c>
      <c r="K2890" t="s">
        <v>18</v>
      </c>
      <c r="L2890" s="2">
        <f t="shared" si="91"/>
        <v>14</v>
      </c>
      <c r="M2890" s="3">
        <v>14</v>
      </c>
      <c r="N2890" s="6">
        <f>M2890/8</f>
        <v>1.75</v>
      </c>
      <c r="O2890" s="4">
        <f t="shared" si="92"/>
        <v>0.43933269383026263</v>
      </c>
    </row>
    <row r="2891" spans="1:15" x14ac:dyDescent="0.2">
      <c r="A2891" t="s">
        <v>1073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18</v>
      </c>
      <c r="L2891" s="2">
        <f t="shared" si="91"/>
        <v>0</v>
      </c>
      <c r="M2891" s="3">
        <v>0</v>
      </c>
      <c r="N2891" s="6">
        <f>M2891/8</f>
        <v>0</v>
      </c>
      <c r="O2891" s="4">
        <f t="shared" si="92"/>
        <v>0</v>
      </c>
    </row>
    <row r="2892" spans="1:15" x14ac:dyDescent="0.2">
      <c r="A2892" t="s">
        <v>1072</v>
      </c>
      <c r="B2892">
        <v>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 t="s">
        <v>18</v>
      </c>
      <c r="L2892" s="2">
        <f t="shared" si="91"/>
        <v>2</v>
      </c>
      <c r="M2892" s="3">
        <v>2</v>
      </c>
      <c r="N2892" s="6">
        <f>M2892/8</f>
        <v>0.25</v>
      </c>
      <c r="O2892" s="4">
        <f t="shared" si="92"/>
        <v>9.691001300805642E-2</v>
      </c>
    </row>
    <row r="2893" spans="1:15" x14ac:dyDescent="0.2">
      <c r="A2893" t="s">
        <v>774</v>
      </c>
      <c r="B2893">
        <v>4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1</v>
      </c>
      <c r="K2893" t="s">
        <v>18</v>
      </c>
      <c r="L2893" s="2">
        <f t="shared" si="91"/>
        <v>3</v>
      </c>
      <c r="M2893" s="3">
        <v>3</v>
      </c>
      <c r="N2893" s="6">
        <f>M2893/8</f>
        <v>0.375</v>
      </c>
      <c r="O2893" s="4">
        <f t="shared" si="92"/>
        <v>0.13830269816628146</v>
      </c>
    </row>
    <row r="2894" spans="1:15" x14ac:dyDescent="0.2">
      <c r="A2894" t="s">
        <v>1052</v>
      </c>
      <c r="B2894">
        <v>7</v>
      </c>
      <c r="C2894">
        <v>0</v>
      </c>
      <c r="D2894">
        <v>2</v>
      </c>
      <c r="E2894">
        <v>1</v>
      </c>
      <c r="F2894">
        <v>2</v>
      </c>
      <c r="G2894">
        <v>0</v>
      </c>
      <c r="H2894">
        <v>1</v>
      </c>
      <c r="I2894">
        <v>0</v>
      </c>
      <c r="J2894">
        <v>0</v>
      </c>
      <c r="K2894" t="s">
        <v>18</v>
      </c>
      <c r="L2894" s="2">
        <f t="shared" si="91"/>
        <v>6</v>
      </c>
      <c r="M2894" s="3">
        <v>6</v>
      </c>
      <c r="N2894" s="6">
        <f>M2894/8</f>
        <v>0.75</v>
      </c>
      <c r="O2894" s="4">
        <f t="shared" si="92"/>
        <v>0.24303804868629444</v>
      </c>
    </row>
    <row r="2895" spans="1:15" x14ac:dyDescent="0.2">
      <c r="A2895" t="s">
        <v>1071</v>
      </c>
      <c r="B2895">
        <v>29</v>
      </c>
      <c r="C2895">
        <v>0</v>
      </c>
      <c r="D2895">
        <v>3</v>
      </c>
      <c r="E2895">
        <v>2</v>
      </c>
      <c r="F2895">
        <v>5</v>
      </c>
      <c r="G2895">
        <v>0</v>
      </c>
      <c r="H2895">
        <v>0</v>
      </c>
      <c r="I2895">
        <v>0</v>
      </c>
      <c r="J2895">
        <v>0</v>
      </c>
      <c r="K2895" t="s">
        <v>18</v>
      </c>
      <c r="L2895" s="2">
        <f t="shared" si="91"/>
        <v>10</v>
      </c>
      <c r="M2895" s="3">
        <v>10</v>
      </c>
      <c r="N2895" s="6">
        <f>M2895/8</f>
        <v>1.25</v>
      </c>
      <c r="O2895" s="4">
        <f t="shared" si="92"/>
        <v>0.35218251811136247</v>
      </c>
    </row>
    <row r="2896" spans="1:15" x14ac:dyDescent="0.2">
      <c r="A2896" t="s">
        <v>1070</v>
      </c>
      <c r="B2896">
        <v>15</v>
      </c>
      <c r="C2896">
        <v>0</v>
      </c>
      <c r="D2896">
        <v>0</v>
      </c>
      <c r="E2896">
        <v>1</v>
      </c>
      <c r="F2896">
        <v>2</v>
      </c>
      <c r="G2896">
        <v>2</v>
      </c>
      <c r="H2896">
        <v>0</v>
      </c>
      <c r="I2896">
        <v>0</v>
      </c>
      <c r="J2896">
        <v>0</v>
      </c>
      <c r="K2896" t="s">
        <v>18</v>
      </c>
      <c r="L2896" s="2">
        <f t="shared" si="91"/>
        <v>5</v>
      </c>
      <c r="M2896" s="3">
        <v>5</v>
      </c>
      <c r="N2896" s="6">
        <f>M2896/8</f>
        <v>0.625</v>
      </c>
      <c r="O2896" s="4">
        <f t="shared" si="92"/>
        <v>0.21085336531489318</v>
      </c>
    </row>
    <row r="2897" spans="1:15" x14ac:dyDescent="0.2">
      <c r="A2897" t="s">
        <v>1069</v>
      </c>
      <c r="B2897">
        <v>4</v>
      </c>
      <c r="C2897">
        <v>0</v>
      </c>
      <c r="D2897">
        <v>0</v>
      </c>
      <c r="E2897">
        <v>1</v>
      </c>
      <c r="F2897">
        <v>2</v>
      </c>
      <c r="G2897">
        <v>0</v>
      </c>
      <c r="H2897">
        <v>1</v>
      </c>
      <c r="I2897">
        <v>0</v>
      </c>
      <c r="J2897">
        <v>0</v>
      </c>
      <c r="K2897" t="s">
        <v>18</v>
      </c>
      <c r="L2897" s="2">
        <f t="shared" si="91"/>
        <v>4</v>
      </c>
      <c r="M2897" s="3">
        <v>4</v>
      </c>
      <c r="N2897" s="6">
        <f>M2897/8</f>
        <v>0.5</v>
      </c>
      <c r="O2897" s="4">
        <f t="shared" si="92"/>
        <v>0.17609125905568124</v>
      </c>
    </row>
    <row r="2898" spans="1:15" x14ac:dyDescent="0.2">
      <c r="A2898" t="s">
        <v>1068</v>
      </c>
      <c r="B2898">
        <v>4</v>
      </c>
      <c r="C2898">
        <v>0</v>
      </c>
      <c r="D2898">
        <v>1</v>
      </c>
      <c r="E2898">
        <v>3</v>
      </c>
      <c r="F2898">
        <v>4</v>
      </c>
      <c r="G2898">
        <v>0</v>
      </c>
      <c r="H2898">
        <v>0</v>
      </c>
      <c r="I2898">
        <v>0</v>
      </c>
      <c r="J2898">
        <v>0</v>
      </c>
      <c r="K2898" t="s">
        <v>18</v>
      </c>
      <c r="L2898" s="2">
        <f t="shared" si="91"/>
        <v>8</v>
      </c>
      <c r="M2898" s="3">
        <v>8</v>
      </c>
      <c r="N2898" s="6">
        <f>M2898/8</f>
        <v>1</v>
      </c>
      <c r="O2898" s="4">
        <f t="shared" si="92"/>
        <v>0.3010299956639812</v>
      </c>
    </row>
    <row r="2899" spans="1:15" x14ac:dyDescent="0.2">
      <c r="A2899" t="s">
        <v>1067</v>
      </c>
      <c r="B2899">
        <v>4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 t="s">
        <v>18</v>
      </c>
      <c r="L2899" s="2">
        <f t="shared" si="91"/>
        <v>1</v>
      </c>
      <c r="M2899" s="3">
        <v>1</v>
      </c>
      <c r="N2899" s="6">
        <f>M2899/8</f>
        <v>0.125</v>
      </c>
      <c r="O2899" s="4">
        <f t="shared" si="92"/>
        <v>5.1152522447381291E-2</v>
      </c>
    </row>
    <row r="2900" spans="1:15" x14ac:dyDescent="0.2">
      <c r="A2900" t="s">
        <v>1066</v>
      </c>
      <c r="B2900">
        <v>4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1</v>
      </c>
      <c r="I2900">
        <v>0</v>
      </c>
      <c r="J2900">
        <v>0</v>
      </c>
      <c r="K2900" t="s">
        <v>18</v>
      </c>
      <c r="L2900" s="2">
        <f t="shared" si="91"/>
        <v>3</v>
      </c>
      <c r="M2900" s="3">
        <v>3</v>
      </c>
      <c r="N2900" s="6">
        <f>M2900/8</f>
        <v>0.375</v>
      </c>
      <c r="O2900" s="4">
        <f t="shared" si="92"/>
        <v>0.13830269816628146</v>
      </c>
    </row>
    <row r="2901" spans="1:15" x14ac:dyDescent="0.2">
      <c r="A2901" t="s">
        <v>1065</v>
      </c>
      <c r="B2901">
        <v>4</v>
      </c>
      <c r="C2901">
        <v>0</v>
      </c>
      <c r="D2901">
        <v>0</v>
      </c>
      <c r="E2901">
        <v>1</v>
      </c>
      <c r="F2901">
        <v>2</v>
      </c>
      <c r="G2901">
        <v>0</v>
      </c>
      <c r="H2901">
        <v>0</v>
      </c>
      <c r="I2901">
        <v>0</v>
      </c>
      <c r="J2901">
        <v>1</v>
      </c>
      <c r="K2901" t="s">
        <v>18</v>
      </c>
      <c r="L2901" s="2">
        <f t="shared" si="91"/>
        <v>4</v>
      </c>
      <c r="M2901" s="3">
        <v>4</v>
      </c>
      <c r="N2901" s="6">
        <f>M2901/8</f>
        <v>0.5</v>
      </c>
      <c r="O2901" s="4">
        <f t="shared" si="92"/>
        <v>0.17609125905568124</v>
      </c>
    </row>
    <row r="2902" spans="1:15" x14ac:dyDescent="0.2">
      <c r="A2902" t="s">
        <v>1064</v>
      </c>
      <c r="B2902">
        <v>3</v>
      </c>
      <c r="C2902">
        <v>0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18</v>
      </c>
      <c r="L2902" s="2">
        <f t="shared" si="91"/>
        <v>2</v>
      </c>
      <c r="M2902" s="3">
        <v>2</v>
      </c>
      <c r="N2902" s="6">
        <f>M2902/8</f>
        <v>0.25</v>
      </c>
      <c r="O2902" s="4">
        <f t="shared" si="92"/>
        <v>9.691001300805642E-2</v>
      </c>
    </row>
    <row r="2903" spans="1:15" x14ac:dyDescent="0.2">
      <c r="A2903" t="s">
        <v>1063</v>
      </c>
      <c r="B2903">
        <v>5</v>
      </c>
      <c r="C2903">
        <v>0</v>
      </c>
      <c r="D2903">
        <v>0</v>
      </c>
      <c r="E2903">
        <v>0</v>
      </c>
      <c r="F2903">
        <v>3</v>
      </c>
      <c r="G2903">
        <v>0</v>
      </c>
      <c r="H2903">
        <v>0</v>
      </c>
      <c r="I2903">
        <v>0</v>
      </c>
      <c r="J2903">
        <v>0</v>
      </c>
      <c r="K2903" t="s">
        <v>18</v>
      </c>
      <c r="L2903" s="2">
        <f t="shared" si="91"/>
        <v>3</v>
      </c>
      <c r="M2903" s="3">
        <v>3</v>
      </c>
      <c r="N2903" s="6">
        <f>M2903/8</f>
        <v>0.375</v>
      </c>
      <c r="O2903" s="4">
        <f t="shared" si="92"/>
        <v>0.13830269816628146</v>
      </c>
    </row>
    <row r="2904" spans="1:15" x14ac:dyDescent="0.2">
      <c r="A2904" t="s">
        <v>1062</v>
      </c>
      <c r="B2904">
        <v>58</v>
      </c>
      <c r="C2904">
        <v>0</v>
      </c>
      <c r="D2904">
        <v>1</v>
      </c>
      <c r="E2904">
        <v>2</v>
      </c>
      <c r="F2904">
        <v>1</v>
      </c>
      <c r="G2904">
        <v>0</v>
      </c>
      <c r="H2904">
        <v>0</v>
      </c>
      <c r="I2904">
        <v>0</v>
      </c>
      <c r="J2904">
        <v>0</v>
      </c>
      <c r="K2904" t="s">
        <v>18</v>
      </c>
      <c r="L2904" s="2">
        <f t="shared" si="91"/>
        <v>4</v>
      </c>
      <c r="M2904" s="3">
        <v>4</v>
      </c>
      <c r="N2904" s="6">
        <f>M2904/8</f>
        <v>0.5</v>
      </c>
      <c r="O2904" s="4">
        <f t="shared" si="92"/>
        <v>0.17609125905568124</v>
      </c>
    </row>
    <row r="2905" spans="1:15" x14ac:dyDescent="0.2">
      <c r="A2905" t="s">
        <v>1061</v>
      </c>
      <c r="B2905">
        <v>7</v>
      </c>
      <c r="C2905">
        <v>0</v>
      </c>
      <c r="D2905">
        <v>0</v>
      </c>
      <c r="E2905">
        <v>0</v>
      </c>
      <c r="F2905">
        <v>2</v>
      </c>
      <c r="G2905">
        <v>0</v>
      </c>
      <c r="H2905">
        <v>0</v>
      </c>
      <c r="I2905">
        <v>0</v>
      </c>
      <c r="J2905">
        <v>0</v>
      </c>
      <c r="K2905" t="s">
        <v>18</v>
      </c>
      <c r="L2905" s="2">
        <f t="shared" si="91"/>
        <v>2</v>
      </c>
      <c r="M2905" s="3">
        <v>2</v>
      </c>
      <c r="N2905" s="6">
        <f>M2905/8</f>
        <v>0.25</v>
      </c>
      <c r="O2905" s="4">
        <f t="shared" si="92"/>
        <v>9.691001300805642E-2</v>
      </c>
    </row>
    <row r="2906" spans="1:15" x14ac:dyDescent="0.2">
      <c r="A2906" t="s">
        <v>1060</v>
      </c>
      <c r="B2906">
        <v>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18</v>
      </c>
      <c r="L2906" s="2">
        <f t="shared" si="91"/>
        <v>0</v>
      </c>
      <c r="M2906" s="3">
        <v>0</v>
      </c>
      <c r="N2906" s="6">
        <f>M2906/8</f>
        <v>0</v>
      </c>
      <c r="O2906" s="4">
        <f t="shared" si="92"/>
        <v>0</v>
      </c>
    </row>
    <row r="2907" spans="1:15" x14ac:dyDescent="0.2">
      <c r="A2907" t="s">
        <v>1059</v>
      </c>
      <c r="B2907">
        <v>16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 t="s">
        <v>18</v>
      </c>
      <c r="L2907" s="2">
        <f t="shared" si="91"/>
        <v>1</v>
      </c>
      <c r="M2907" s="3">
        <v>1</v>
      </c>
      <c r="N2907" s="6">
        <f>M2907/8</f>
        <v>0.125</v>
      </c>
      <c r="O2907" s="4">
        <f t="shared" si="92"/>
        <v>5.1152522447381291E-2</v>
      </c>
    </row>
    <row r="2908" spans="1:15" x14ac:dyDescent="0.2">
      <c r="A2908" t="s">
        <v>1058</v>
      </c>
      <c r="B2908">
        <v>8</v>
      </c>
      <c r="C2908">
        <v>0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1</v>
      </c>
      <c r="K2908" t="s">
        <v>18</v>
      </c>
      <c r="L2908" s="2">
        <f t="shared" si="91"/>
        <v>3</v>
      </c>
      <c r="M2908" s="3">
        <v>3</v>
      </c>
      <c r="N2908" s="6">
        <f>M2908/8</f>
        <v>0.375</v>
      </c>
      <c r="O2908" s="4">
        <f t="shared" si="92"/>
        <v>0.13830269816628146</v>
      </c>
    </row>
    <row r="2909" spans="1:15" x14ac:dyDescent="0.2">
      <c r="A2909" t="s">
        <v>246</v>
      </c>
      <c r="B2909">
        <v>11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 t="s">
        <v>18</v>
      </c>
      <c r="L2909" s="2">
        <f t="shared" si="91"/>
        <v>1</v>
      </c>
      <c r="M2909" s="3">
        <v>1</v>
      </c>
      <c r="N2909" s="6">
        <f>M2909/8</f>
        <v>0.125</v>
      </c>
      <c r="O2909" s="4">
        <f t="shared" si="92"/>
        <v>5.1152522447381291E-2</v>
      </c>
    </row>
    <row r="2910" spans="1:15" x14ac:dyDescent="0.2">
      <c r="A2910" t="s">
        <v>1057</v>
      </c>
      <c r="B2910">
        <v>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18</v>
      </c>
      <c r="L2910" s="2">
        <f t="shared" si="91"/>
        <v>0</v>
      </c>
      <c r="M2910" s="3">
        <v>0</v>
      </c>
      <c r="N2910" s="6">
        <f>M2910/8</f>
        <v>0</v>
      </c>
      <c r="O2910" s="4">
        <f t="shared" si="92"/>
        <v>0</v>
      </c>
    </row>
    <row r="2911" spans="1:15" x14ac:dyDescent="0.2">
      <c r="A2911" t="s">
        <v>1056</v>
      </c>
      <c r="B2911">
        <v>5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18</v>
      </c>
      <c r="L2911" s="2">
        <f t="shared" si="91"/>
        <v>2</v>
      </c>
      <c r="M2911" s="3">
        <v>2</v>
      </c>
      <c r="N2911" s="6">
        <f>M2911/8</f>
        <v>0.25</v>
      </c>
      <c r="O2911" s="4">
        <f t="shared" si="92"/>
        <v>9.691001300805642E-2</v>
      </c>
    </row>
    <row r="2912" spans="1:15" x14ac:dyDescent="0.2">
      <c r="A2912" t="s">
        <v>1055</v>
      </c>
      <c r="B2912">
        <v>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18</v>
      </c>
      <c r="L2912" s="2">
        <f t="shared" si="91"/>
        <v>0</v>
      </c>
      <c r="M2912" s="3">
        <v>0</v>
      </c>
      <c r="N2912" s="6">
        <f>M2912/8</f>
        <v>0</v>
      </c>
      <c r="O2912" s="4">
        <f t="shared" si="92"/>
        <v>0</v>
      </c>
    </row>
    <row r="2913" spans="1:15" x14ac:dyDescent="0.2">
      <c r="A2913" t="s">
        <v>1054</v>
      </c>
      <c r="B2913">
        <v>3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 t="s">
        <v>18</v>
      </c>
      <c r="L2913" s="2">
        <f t="shared" si="91"/>
        <v>1</v>
      </c>
      <c r="M2913" s="3">
        <v>1</v>
      </c>
      <c r="N2913" s="6">
        <f>M2913/8</f>
        <v>0.125</v>
      </c>
      <c r="O2913" s="4">
        <f t="shared" si="92"/>
        <v>5.1152522447381291E-2</v>
      </c>
    </row>
    <row r="2914" spans="1:15" x14ac:dyDescent="0.2">
      <c r="A2914" t="s">
        <v>1053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18</v>
      </c>
      <c r="L2914" s="2">
        <f t="shared" si="91"/>
        <v>0</v>
      </c>
      <c r="M2914" s="3">
        <v>0</v>
      </c>
      <c r="N2914" s="6">
        <f>M2914/8</f>
        <v>0</v>
      </c>
      <c r="O2914" s="4">
        <f t="shared" si="92"/>
        <v>0</v>
      </c>
    </row>
    <row r="2915" spans="1:15" x14ac:dyDescent="0.2">
      <c r="A2915" t="s">
        <v>1052</v>
      </c>
      <c r="B2915">
        <v>7</v>
      </c>
      <c r="C2915">
        <v>0</v>
      </c>
      <c r="D2915">
        <v>2</v>
      </c>
      <c r="E2915">
        <v>1</v>
      </c>
      <c r="F2915">
        <v>2</v>
      </c>
      <c r="G2915">
        <v>0</v>
      </c>
      <c r="H2915">
        <v>1</v>
      </c>
      <c r="I2915">
        <v>0</v>
      </c>
      <c r="J2915">
        <v>0</v>
      </c>
      <c r="K2915" t="s">
        <v>18</v>
      </c>
      <c r="L2915" s="2">
        <f t="shared" si="91"/>
        <v>6</v>
      </c>
      <c r="M2915" s="3">
        <v>6</v>
      </c>
      <c r="N2915" s="6">
        <f>M2915/8</f>
        <v>0.75</v>
      </c>
      <c r="O2915" s="4">
        <f t="shared" si="92"/>
        <v>0.24303804868629444</v>
      </c>
    </row>
    <row r="2916" spans="1:15" x14ac:dyDescent="0.2">
      <c r="A2916" t="s">
        <v>1051</v>
      </c>
      <c r="B2916">
        <v>18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 t="s">
        <v>18</v>
      </c>
      <c r="L2916" s="2">
        <f t="shared" si="91"/>
        <v>1</v>
      </c>
      <c r="M2916" s="3">
        <v>1</v>
      </c>
      <c r="N2916" s="6">
        <f>M2916/8</f>
        <v>0.125</v>
      </c>
      <c r="O2916" s="4">
        <f t="shared" si="92"/>
        <v>5.1152522447381291E-2</v>
      </c>
    </row>
    <row r="2917" spans="1:15" x14ac:dyDescent="0.2">
      <c r="A2917" t="s">
        <v>1050</v>
      </c>
      <c r="B2917">
        <v>15</v>
      </c>
      <c r="C2917">
        <v>0</v>
      </c>
      <c r="D2917">
        <v>0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2</v>
      </c>
      <c r="K2917" t="s">
        <v>18</v>
      </c>
      <c r="L2917" s="2">
        <f t="shared" si="91"/>
        <v>4</v>
      </c>
      <c r="M2917" s="3">
        <v>4</v>
      </c>
      <c r="N2917" s="6">
        <f>M2917/8</f>
        <v>0.5</v>
      </c>
      <c r="O2917" s="4">
        <f t="shared" si="92"/>
        <v>0.17609125905568124</v>
      </c>
    </row>
    <row r="2918" spans="1:15" x14ac:dyDescent="0.2">
      <c r="A2918" t="s">
        <v>1049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18</v>
      </c>
      <c r="L2918" s="2">
        <f t="shared" si="91"/>
        <v>0</v>
      </c>
      <c r="M2918" s="3">
        <v>0</v>
      </c>
      <c r="N2918" s="6">
        <f>M2918/8</f>
        <v>0</v>
      </c>
      <c r="O2918" s="4">
        <f t="shared" si="92"/>
        <v>0</v>
      </c>
    </row>
    <row r="2919" spans="1:15" x14ac:dyDescent="0.2">
      <c r="A2919" t="s">
        <v>1048</v>
      </c>
      <c r="B2919">
        <v>4</v>
      </c>
      <c r="C2919">
        <v>0</v>
      </c>
      <c r="D2919">
        <v>0</v>
      </c>
      <c r="E2919">
        <v>2</v>
      </c>
      <c r="F2919">
        <v>2</v>
      </c>
      <c r="G2919">
        <v>0</v>
      </c>
      <c r="H2919">
        <v>0</v>
      </c>
      <c r="I2919">
        <v>0</v>
      </c>
      <c r="J2919">
        <v>0</v>
      </c>
      <c r="K2919" t="s">
        <v>18</v>
      </c>
      <c r="L2919" s="2">
        <f t="shared" si="91"/>
        <v>4</v>
      </c>
      <c r="M2919" s="3">
        <v>4</v>
      </c>
      <c r="N2919" s="6">
        <f>M2919/8</f>
        <v>0.5</v>
      </c>
      <c r="O2919" s="4">
        <f t="shared" si="92"/>
        <v>0.17609125905568124</v>
      </c>
    </row>
    <row r="2920" spans="1:15" x14ac:dyDescent="0.2">
      <c r="A2920" t="s">
        <v>687</v>
      </c>
      <c r="B2920">
        <v>9</v>
      </c>
      <c r="C2920">
        <v>0</v>
      </c>
      <c r="D2920">
        <v>2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1</v>
      </c>
      <c r="K2920" t="s">
        <v>18</v>
      </c>
      <c r="L2920" s="2">
        <f t="shared" si="91"/>
        <v>7</v>
      </c>
      <c r="M2920" s="3">
        <v>7</v>
      </c>
      <c r="N2920" s="6">
        <f>M2920/8</f>
        <v>0.875</v>
      </c>
      <c r="O2920" s="4">
        <f t="shared" si="92"/>
        <v>0.27300127206373764</v>
      </c>
    </row>
    <row r="2921" spans="1:15" x14ac:dyDescent="0.2">
      <c r="A2921" t="s">
        <v>1047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18</v>
      </c>
      <c r="L2921" s="2">
        <f t="shared" si="91"/>
        <v>0</v>
      </c>
      <c r="M2921" s="3">
        <v>0</v>
      </c>
      <c r="N2921" s="6">
        <f>M2921/8</f>
        <v>0</v>
      </c>
      <c r="O2921" s="4">
        <f t="shared" si="92"/>
        <v>0</v>
      </c>
    </row>
    <row r="2922" spans="1:15" x14ac:dyDescent="0.2">
      <c r="A2922" t="s">
        <v>1046</v>
      </c>
      <c r="B2922">
        <v>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18</v>
      </c>
      <c r="L2922" s="2">
        <f t="shared" si="91"/>
        <v>0</v>
      </c>
      <c r="M2922" s="3">
        <v>0</v>
      </c>
      <c r="N2922" s="6">
        <f>M2922/8</f>
        <v>0</v>
      </c>
      <c r="O2922" s="4">
        <f t="shared" si="92"/>
        <v>0</v>
      </c>
    </row>
    <row r="2923" spans="1:15" x14ac:dyDescent="0.2">
      <c r="A2923" t="s">
        <v>1045</v>
      </c>
      <c r="B2923">
        <v>8</v>
      </c>
      <c r="C2923">
        <v>0</v>
      </c>
      <c r="D2923">
        <v>0</v>
      </c>
      <c r="E2923">
        <v>0</v>
      </c>
      <c r="F2923">
        <v>2</v>
      </c>
      <c r="G2923">
        <v>0</v>
      </c>
      <c r="H2923">
        <v>0</v>
      </c>
      <c r="I2923">
        <v>0</v>
      </c>
      <c r="J2923">
        <v>0</v>
      </c>
      <c r="K2923" t="s">
        <v>18</v>
      </c>
      <c r="L2923" s="2">
        <f t="shared" si="91"/>
        <v>2</v>
      </c>
      <c r="M2923" s="3">
        <v>2</v>
      </c>
      <c r="N2923" s="6">
        <f>M2923/8</f>
        <v>0.25</v>
      </c>
      <c r="O2923" s="4">
        <f t="shared" si="92"/>
        <v>9.691001300805642E-2</v>
      </c>
    </row>
    <row r="2924" spans="1:15" x14ac:dyDescent="0.2">
      <c r="A2924" t="s">
        <v>1044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18</v>
      </c>
      <c r="L2924" s="2">
        <f t="shared" si="91"/>
        <v>0</v>
      </c>
      <c r="M2924" s="3">
        <v>0</v>
      </c>
      <c r="N2924" s="6">
        <f>M2924/8</f>
        <v>0</v>
      </c>
      <c r="O2924" s="4">
        <f t="shared" si="92"/>
        <v>0</v>
      </c>
    </row>
    <row r="2925" spans="1:15" x14ac:dyDescent="0.2">
      <c r="A2925" t="s">
        <v>1043</v>
      </c>
      <c r="B2925">
        <v>20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18</v>
      </c>
      <c r="L2925" s="2">
        <f t="shared" si="91"/>
        <v>0</v>
      </c>
      <c r="M2925" s="3">
        <v>0</v>
      </c>
      <c r="N2925" s="6">
        <f>M2925/8</f>
        <v>0</v>
      </c>
      <c r="O2925" s="4">
        <f t="shared" si="92"/>
        <v>0</v>
      </c>
    </row>
    <row r="2926" spans="1:15" x14ac:dyDescent="0.2">
      <c r="A2926" t="s">
        <v>925</v>
      </c>
      <c r="B2926">
        <v>8</v>
      </c>
      <c r="C2926">
        <v>0</v>
      </c>
      <c r="D2926">
        <v>0</v>
      </c>
      <c r="E2926">
        <v>0</v>
      </c>
      <c r="F2926">
        <v>2</v>
      </c>
      <c r="G2926">
        <v>0</v>
      </c>
      <c r="H2926">
        <v>0</v>
      </c>
      <c r="I2926">
        <v>0</v>
      </c>
      <c r="J2926">
        <v>1</v>
      </c>
      <c r="K2926" t="s">
        <v>18</v>
      </c>
      <c r="L2926" s="2">
        <f t="shared" si="91"/>
        <v>3</v>
      </c>
      <c r="M2926" s="3">
        <v>3</v>
      </c>
      <c r="N2926" s="6">
        <f>M2926/8</f>
        <v>0.375</v>
      </c>
      <c r="O2926" s="4">
        <f t="shared" si="92"/>
        <v>0.13830269816628146</v>
      </c>
    </row>
    <row r="2927" spans="1:15" x14ac:dyDescent="0.2">
      <c r="A2927" t="s">
        <v>1042</v>
      </c>
      <c r="B2927">
        <v>15</v>
      </c>
      <c r="C2927">
        <v>0</v>
      </c>
      <c r="D2927">
        <v>3</v>
      </c>
      <c r="E2927">
        <v>1</v>
      </c>
      <c r="F2927">
        <v>3</v>
      </c>
      <c r="G2927">
        <v>0</v>
      </c>
      <c r="H2927">
        <v>3</v>
      </c>
      <c r="I2927">
        <v>0</v>
      </c>
      <c r="J2927">
        <v>3</v>
      </c>
      <c r="K2927" t="s">
        <v>18</v>
      </c>
      <c r="L2927" s="2">
        <f t="shared" si="91"/>
        <v>13</v>
      </c>
      <c r="M2927" s="3">
        <v>13</v>
      </c>
      <c r="N2927" s="6">
        <f>M2927/8</f>
        <v>1.625</v>
      </c>
      <c r="O2927" s="4">
        <f t="shared" si="92"/>
        <v>0.41912930774197571</v>
      </c>
    </row>
    <row r="2928" spans="1:15" x14ac:dyDescent="0.2">
      <c r="A2928" t="s">
        <v>1041</v>
      </c>
      <c r="B2928">
        <v>9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 t="s">
        <v>18</v>
      </c>
      <c r="L2928" s="2">
        <f t="shared" si="91"/>
        <v>1</v>
      </c>
      <c r="M2928" s="3">
        <v>1</v>
      </c>
      <c r="N2928" s="6">
        <f>M2928/8</f>
        <v>0.125</v>
      </c>
      <c r="O2928" s="4">
        <f t="shared" si="92"/>
        <v>5.1152522447381291E-2</v>
      </c>
    </row>
    <row r="2929" spans="1:15" x14ac:dyDescent="0.2">
      <c r="A2929" t="s">
        <v>1040</v>
      </c>
      <c r="B2929">
        <v>10</v>
      </c>
      <c r="C2929">
        <v>0</v>
      </c>
      <c r="D2929">
        <v>0</v>
      </c>
      <c r="E2929">
        <v>0</v>
      </c>
      <c r="F2929">
        <v>4</v>
      </c>
      <c r="G2929">
        <v>0</v>
      </c>
      <c r="H2929">
        <v>1</v>
      </c>
      <c r="I2929">
        <v>0</v>
      </c>
      <c r="J2929">
        <v>0</v>
      </c>
      <c r="K2929" t="s">
        <v>18</v>
      </c>
      <c r="L2929" s="2">
        <f t="shared" si="91"/>
        <v>5</v>
      </c>
      <c r="M2929" s="3">
        <v>5</v>
      </c>
      <c r="N2929" s="6">
        <f>M2929/8</f>
        <v>0.625</v>
      </c>
      <c r="O2929" s="4">
        <f t="shared" si="92"/>
        <v>0.21085336531489318</v>
      </c>
    </row>
    <row r="2930" spans="1:15" x14ac:dyDescent="0.2">
      <c r="A2930" t="s">
        <v>1039</v>
      </c>
      <c r="B2930">
        <v>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18</v>
      </c>
      <c r="L2930" s="2">
        <f t="shared" si="91"/>
        <v>0</v>
      </c>
      <c r="M2930" s="3">
        <v>0</v>
      </c>
      <c r="N2930" s="6">
        <f>M2930/8</f>
        <v>0</v>
      </c>
      <c r="O2930" s="4">
        <f t="shared" si="92"/>
        <v>0</v>
      </c>
    </row>
    <row r="2931" spans="1:15" x14ac:dyDescent="0.2">
      <c r="A2931" t="s">
        <v>1038</v>
      </c>
      <c r="B2931">
        <v>5</v>
      </c>
      <c r="C2931">
        <v>0</v>
      </c>
      <c r="D2931">
        <v>0</v>
      </c>
      <c r="E2931">
        <v>2</v>
      </c>
      <c r="F2931">
        <v>2</v>
      </c>
      <c r="G2931">
        <v>0</v>
      </c>
      <c r="H2931">
        <v>2</v>
      </c>
      <c r="I2931">
        <v>0</v>
      </c>
      <c r="J2931">
        <v>0</v>
      </c>
      <c r="K2931" t="s">
        <v>18</v>
      </c>
      <c r="L2931" s="2">
        <f t="shared" si="91"/>
        <v>6</v>
      </c>
      <c r="M2931" s="3">
        <v>6</v>
      </c>
      <c r="N2931" s="6">
        <f>M2931/8</f>
        <v>0.75</v>
      </c>
      <c r="O2931" s="4">
        <f t="shared" si="92"/>
        <v>0.24303804868629444</v>
      </c>
    </row>
    <row r="2932" spans="1:15" x14ac:dyDescent="0.2">
      <c r="A2932" t="s">
        <v>1037</v>
      </c>
      <c r="B2932">
        <v>21</v>
      </c>
      <c r="C2932">
        <v>1</v>
      </c>
      <c r="D2932">
        <v>0</v>
      </c>
      <c r="E2932">
        <v>1</v>
      </c>
      <c r="F2932">
        <v>3</v>
      </c>
      <c r="G2932">
        <v>0</v>
      </c>
      <c r="H2932">
        <v>1</v>
      </c>
      <c r="I2932">
        <v>0</v>
      </c>
      <c r="J2932">
        <v>0</v>
      </c>
      <c r="K2932" t="s">
        <v>18</v>
      </c>
      <c r="L2932" s="2">
        <f t="shared" si="91"/>
        <v>6</v>
      </c>
      <c r="M2932" s="3">
        <v>6</v>
      </c>
      <c r="N2932" s="6">
        <f>M2932/8</f>
        <v>0.75</v>
      </c>
      <c r="O2932" s="4">
        <f t="shared" si="92"/>
        <v>0.24303804868629444</v>
      </c>
    </row>
    <row r="2933" spans="1:15" x14ac:dyDescent="0.2">
      <c r="A2933" t="s">
        <v>1036</v>
      </c>
      <c r="B2933">
        <v>2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 t="s">
        <v>18</v>
      </c>
      <c r="L2933" s="2">
        <f t="shared" si="91"/>
        <v>2</v>
      </c>
      <c r="M2933" s="3">
        <v>2</v>
      </c>
      <c r="N2933" s="6">
        <f>M2933/8</f>
        <v>0.25</v>
      </c>
      <c r="O2933" s="4">
        <f t="shared" si="92"/>
        <v>9.691001300805642E-2</v>
      </c>
    </row>
    <row r="2934" spans="1:15" x14ac:dyDescent="0.2">
      <c r="A2934" t="s">
        <v>1035</v>
      </c>
      <c r="B2934">
        <v>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 t="s">
        <v>18</v>
      </c>
      <c r="L2934" s="2">
        <f t="shared" si="91"/>
        <v>1</v>
      </c>
      <c r="M2934" s="3">
        <v>1</v>
      </c>
      <c r="N2934" s="6">
        <f>M2934/8</f>
        <v>0.125</v>
      </c>
      <c r="O2934" s="4">
        <f t="shared" si="92"/>
        <v>5.1152522447381291E-2</v>
      </c>
    </row>
    <row r="2935" spans="1:15" x14ac:dyDescent="0.2">
      <c r="A2935" t="s">
        <v>1034</v>
      </c>
      <c r="B2935">
        <v>12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2</v>
      </c>
      <c r="I2935">
        <v>0</v>
      </c>
      <c r="J2935">
        <v>5</v>
      </c>
      <c r="K2935" t="s">
        <v>18</v>
      </c>
      <c r="L2935" s="2">
        <f t="shared" si="91"/>
        <v>10</v>
      </c>
      <c r="M2935" s="3">
        <v>10</v>
      </c>
      <c r="N2935" s="6">
        <f>M2935/8</f>
        <v>1.25</v>
      </c>
      <c r="O2935" s="4">
        <f t="shared" si="92"/>
        <v>0.35218251811136247</v>
      </c>
    </row>
    <row r="2936" spans="1:15" x14ac:dyDescent="0.2">
      <c r="A2936" t="s">
        <v>1033</v>
      </c>
      <c r="B2936">
        <v>2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 t="s">
        <v>18</v>
      </c>
      <c r="L2936" s="2">
        <f t="shared" si="91"/>
        <v>1</v>
      </c>
      <c r="M2936" s="3">
        <v>1</v>
      </c>
      <c r="N2936" s="6">
        <f>M2936/8</f>
        <v>0.125</v>
      </c>
      <c r="O2936" s="4">
        <f t="shared" si="92"/>
        <v>5.1152522447381291E-2</v>
      </c>
    </row>
    <row r="2937" spans="1:15" x14ac:dyDescent="0.2">
      <c r="A2937" t="s">
        <v>1032</v>
      </c>
      <c r="B2937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18</v>
      </c>
      <c r="L2937" s="2">
        <f t="shared" si="91"/>
        <v>0</v>
      </c>
      <c r="M2937" s="3">
        <v>0</v>
      </c>
      <c r="N2937" s="6">
        <f>M2937/8</f>
        <v>0</v>
      </c>
      <c r="O2937" s="4">
        <f t="shared" si="92"/>
        <v>0</v>
      </c>
    </row>
    <row r="2938" spans="1:15" x14ac:dyDescent="0.2">
      <c r="A2938" t="s">
        <v>1031</v>
      </c>
      <c r="B2938">
        <v>4</v>
      </c>
      <c r="C2938">
        <v>0</v>
      </c>
      <c r="D2938">
        <v>1</v>
      </c>
      <c r="E2938">
        <v>2</v>
      </c>
      <c r="F2938">
        <v>2</v>
      </c>
      <c r="G2938">
        <v>0</v>
      </c>
      <c r="H2938">
        <v>0</v>
      </c>
      <c r="I2938">
        <v>0</v>
      </c>
      <c r="J2938">
        <v>0</v>
      </c>
      <c r="K2938" t="s">
        <v>18</v>
      </c>
      <c r="L2938" s="2">
        <f t="shared" si="91"/>
        <v>5</v>
      </c>
      <c r="M2938" s="3">
        <v>5</v>
      </c>
      <c r="N2938" s="6">
        <f>M2938/8</f>
        <v>0.625</v>
      </c>
      <c r="O2938" s="4">
        <f t="shared" si="92"/>
        <v>0.21085336531489318</v>
      </c>
    </row>
    <row r="2939" spans="1:15" x14ac:dyDescent="0.2">
      <c r="A2939" t="s">
        <v>1030</v>
      </c>
      <c r="B2939">
        <v>2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1</v>
      </c>
      <c r="K2939" t="s">
        <v>18</v>
      </c>
      <c r="L2939" s="2">
        <f t="shared" si="91"/>
        <v>3</v>
      </c>
      <c r="M2939" s="3">
        <v>3</v>
      </c>
      <c r="N2939" s="6">
        <f>M2939/8</f>
        <v>0.375</v>
      </c>
      <c r="O2939" s="4">
        <f t="shared" si="92"/>
        <v>0.13830269816628146</v>
      </c>
    </row>
    <row r="2940" spans="1:15" x14ac:dyDescent="0.2">
      <c r="A2940" t="s">
        <v>1029</v>
      </c>
      <c r="B2940">
        <v>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2</v>
      </c>
      <c r="K2940" t="s">
        <v>18</v>
      </c>
      <c r="L2940" s="2">
        <f t="shared" si="91"/>
        <v>3</v>
      </c>
      <c r="M2940" s="3">
        <v>3</v>
      </c>
      <c r="N2940" s="6">
        <f>M2940/8</f>
        <v>0.375</v>
      </c>
      <c r="O2940" s="4">
        <f t="shared" si="92"/>
        <v>0.13830269816628146</v>
      </c>
    </row>
    <row r="2941" spans="1:15" x14ac:dyDescent="0.2">
      <c r="A2941" t="s">
        <v>1028</v>
      </c>
      <c r="B2941">
        <v>2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 t="s">
        <v>18</v>
      </c>
      <c r="L2941" s="2">
        <f t="shared" si="91"/>
        <v>2</v>
      </c>
      <c r="M2941" s="3">
        <v>2</v>
      </c>
      <c r="N2941" s="6">
        <f>M2941/8</f>
        <v>0.25</v>
      </c>
      <c r="O2941" s="4">
        <f t="shared" si="92"/>
        <v>9.691001300805642E-2</v>
      </c>
    </row>
    <row r="2942" spans="1:15" x14ac:dyDescent="0.2">
      <c r="A2942" t="s">
        <v>1027</v>
      </c>
      <c r="B2942">
        <v>3</v>
      </c>
      <c r="C2942">
        <v>0</v>
      </c>
      <c r="D2942">
        <v>0</v>
      </c>
      <c r="E2942">
        <v>1</v>
      </c>
      <c r="F2942">
        <v>2</v>
      </c>
      <c r="G2942">
        <v>0</v>
      </c>
      <c r="H2942">
        <v>0</v>
      </c>
      <c r="I2942">
        <v>0</v>
      </c>
      <c r="J2942">
        <v>0</v>
      </c>
      <c r="K2942" t="s">
        <v>18</v>
      </c>
      <c r="L2942" s="2">
        <f t="shared" si="91"/>
        <v>3</v>
      </c>
      <c r="M2942" s="3">
        <v>3</v>
      </c>
      <c r="N2942" s="6">
        <f>M2942/8</f>
        <v>0.375</v>
      </c>
      <c r="O2942" s="4">
        <f t="shared" si="92"/>
        <v>0.13830269816628146</v>
      </c>
    </row>
    <row r="2943" spans="1:15" x14ac:dyDescent="0.2">
      <c r="A2943" t="s">
        <v>1026</v>
      </c>
      <c r="B2943">
        <v>7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 t="s">
        <v>18</v>
      </c>
      <c r="L2943" s="2">
        <f t="shared" si="91"/>
        <v>1</v>
      </c>
      <c r="M2943" s="3">
        <v>1</v>
      </c>
      <c r="N2943" s="6">
        <f>M2943/8</f>
        <v>0.125</v>
      </c>
      <c r="O2943" s="4">
        <f t="shared" si="92"/>
        <v>5.1152522447381291E-2</v>
      </c>
    </row>
    <row r="2944" spans="1:15" x14ac:dyDescent="0.2">
      <c r="A2944" t="s">
        <v>1025</v>
      </c>
      <c r="B2944">
        <v>2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 t="s">
        <v>18</v>
      </c>
      <c r="L2944" s="2">
        <f t="shared" si="91"/>
        <v>2</v>
      </c>
      <c r="M2944" s="3">
        <v>2</v>
      </c>
      <c r="N2944" s="6">
        <f>M2944/8</f>
        <v>0.25</v>
      </c>
      <c r="O2944" s="4">
        <f t="shared" si="92"/>
        <v>9.691001300805642E-2</v>
      </c>
    </row>
    <row r="2945" spans="1:15" x14ac:dyDescent="0.2">
      <c r="A2945" t="s">
        <v>1024</v>
      </c>
      <c r="B2945">
        <v>2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 t="s">
        <v>18</v>
      </c>
      <c r="L2945" s="2">
        <f t="shared" si="91"/>
        <v>1</v>
      </c>
      <c r="M2945" s="3">
        <v>1</v>
      </c>
      <c r="N2945" s="6">
        <f>M2945/8</f>
        <v>0.125</v>
      </c>
      <c r="O2945" s="4">
        <f t="shared" si="92"/>
        <v>5.1152522447381291E-2</v>
      </c>
    </row>
    <row r="2946" spans="1:15" x14ac:dyDescent="0.2">
      <c r="A2946" t="s">
        <v>1023</v>
      </c>
      <c r="B2946">
        <v>2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1</v>
      </c>
      <c r="K2946" t="s">
        <v>18</v>
      </c>
      <c r="L2946" s="2">
        <f t="shared" si="91"/>
        <v>3</v>
      </c>
      <c r="M2946" s="3">
        <v>3</v>
      </c>
      <c r="N2946" s="6">
        <f>M2946/8</f>
        <v>0.375</v>
      </c>
      <c r="O2946" s="4">
        <f t="shared" si="92"/>
        <v>0.13830269816628146</v>
      </c>
    </row>
    <row r="2947" spans="1:15" x14ac:dyDescent="0.2">
      <c r="A2947" t="s">
        <v>1022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18</v>
      </c>
      <c r="L2947" s="2">
        <f t="shared" ref="L2947:L3010" si="93">SUM(C2947:J2947)</f>
        <v>0</v>
      </c>
      <c r="M2947" s="3">
        <v>0</v>
      </c>
      <c r="N2947" s="6">
        <f>M2947/8</f>
        <v>0</v>
      </c>
      <c r="O2947" s="4">
        <f t="shared" ref="O2947:O3010" si="94">LOG10(N2947+1)</f>
        <v>0</v>
      </c>
    </row>
    <row r="2948" spans="1:15" x14ac:dyDescent="0.2">
      <c r="A2948" t="s">
        <v>84</v>
      </c>
      <c r="B2948">
        <v>15</v>
      </c>
      <c r="C2948">
        <v>0</v>
      </c>
      <c r="D2948">
        <v>2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 t="s">
        <v>18</v>
      </c>
      <c r="L2948" s="2">
        <f t="shared" si="93"/>
        <v>4</v>
      </c>
      <c r="M2948" s="3">
        <v>4</v>
      </c>
      <c r="N2948" s="6">
        <f>M2948/8</f>
        <v>0.5</v>
      </c>
      <c r="O2948" s="4">
        <f t="shared" si="94"/>
        <v>0.17609125905568124</v>
      </c>
    </row>
    <row r="2949" spans="1:15" x14ac:dyDescent="0.2">
      <c r="A2949" t="s">
        <v>1021</v>
      </c>
      <c r="B2949">
        <v>2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 t="s">
        <v>18</v>
      </c>
      <c r="L2949" s="2">
        <f t="shared" si="93"/>
        <v>1</v>
      </c>
      <c r="M2949" s="3">
        <v>1</v>
      </c>
      <c r="N2949" s="6">
        <f>M2949/8</f>
        <v>0.125</v>
      </c>
      <c r="O2949" s="4">
        <f t="shared" si="94"/>
        <v>5.1152522447381291E-2</v>
      </c>
    </row>
    <row r="2950" spans="1:15" x14ac:dyDescent="0.2">
      <c r="A2950" t="s">
        <v>1020</v>
      </c>
      <c r="B2950">
        <v>17</v>
      </c>
      <c r="C2950">
        <v>0</v>
      </c>
      <c r="D2950">
        <v>0</v>
      </c>
      <c r="E2950">
        <v>2</v>
      </c>
      <c r="F2950">
        <v>0</v>
      </c>
      <c r="G2950">
        <v>0</v>
      </c>
      <c r="H2950">
        <v>2</v>
      </c>
      <c r="I2950">
        <v>0</v>
      </c>
      <c r="J2950">
        <v>4</v>
      </c>
      <c r="K2950" t="s">
        <v>18</v>
      </c>
      <c r="L2950" s="2">
        <f t="shared" si="93"/>
        <v>8</v>
      </c>
      <c r="M2950" s="3">
        <v>8</v>
      </c>
      <c r="N2950" s="6">
        <f>M2950/8</f>
        <v>1</v>
      </c>
      <c r="O2950" s="4">
        <f t="shared" si="94"/>
        <v>0.3010299956639812</v>
      </c>
    </row>
    <row r="2951" spans="1:15" x14ac:dyDescent="0.2">
      <c r="A2951" t="s">
        <v>1019</v>
      </c>
      <c r="B2951">
        <v>2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 t="s">
        <v>18</v>
      </c>
      <c r="L2951" s="2">
        <f t="shared" si="93"/>
        <v>1</v>
      </c>
      <c r="M2951" s="3">
        <v>1</v>
      </c>
      <c r="N2951" s="6">
        <f>M2951/8</f>
        <v>0.125</v>
      </c>
      <c r="O2951" s="4">
        <f t="shared" si="94"/>
        <v>5.1152522447381291E-2</v>
      </c>
    </row>
    <row r="2952" spans="1:15" x14ac:dyDescent="0.2">
      <c r="A2952" t="s">
        <v>1018</v>
      </c>
      <c r="B2952">
        <v>27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18</v>
      </c>
      <c r="L2952" s="2">
        <f t="shared" si="93"/>
        <v>0</v>
      </c>
      <c r="M2952" s="3">
        <v>0</v>
      </c>
      <c r="N2952" s="6">
        <f>M2952/8</f>
        <v>0</v>
      </c>
      <c r="O2952" s="4">
        <f t="shared" si="94"/>
        <v>0</v>
      </c>
    </row>
    <row r="2953" spans="1:15" x14ac:dyDescent="0.2">
      <c r="A2953" t="s">
        <v>1017</v>
      </c>
      <c r="B2953">
        <v>2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2</v>
      </c>
      <c r="K2953" t="s">
        <v>18</v>
      </c>
      <c r="L2953" s="2">
        <f t="shared" si="93"/>
        <v>4</v>
      </c>
      <c r="M2953" s="3">
        <v>4</v>
      </c>
      <c r="N2953" s="6">
        <f>M2953/8</f>
        <v>0.5</v>
      </c>
      <c r="O2953" s="4">
        <f t="shared" si="94"/>
        <v>0.17609125905568124</v>
      </c>
    </row>
    <row r="2954" spans="1:15" x14ac:dyDescent="0.2">
      <c r="A2954" t="s">
        <v>1016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18</v>
      </c>
      <c r="L2954" s="2">
        <f t="shared" si="93"/>
        <v>0</v>
      </c>
      <c r="M2954" s="3">
        <v>0</v>
      </c>
      <c r="N2954" s="6">
        <f>M2954/8</f>
        <v>0</v>
      </c>
      <c r="O2954" s="4">
        <f t="shared" si="94"/>
        <v>0</v>
      </c>
    </row>
    <row r="2955" spans="1:15" x14ac:dyDescent="0.2">
      <c r="A2955" t="s">
        <v>1015</v>
      </c>
      <c r="B2955">
        <v>2</v>
      </c>
      <c r="C2955">
        <v>0</v>
      </c>
      <c r="D2955">
        <v>2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 t="s">
        <v>18</v>
      </c>
      <c r="L2955" s="2">
        <f t="shared" si="93"/>
        <v>3</v>
      </c>
      <c r="M2955" s="3">
        <v>3</v>
      </c>
      <c r="N2955" s="6">
        <f>M2955/8</f>
        <v>0.375</v>
      </c>
      <c r="O2955" s="4">
        <f t="shared" si="94"/>
        <v>0.13830269816628146</v>
      </c>
    </row>
    <row r="2956" spans="1:15" x14ac:dyDescent="0.2">
      <c r="A2956" t="s">
        <v>1014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18</v>
      </c>
      <c r="L2956" s="2">
        <f t="shared" si="93"/>
        <v>0</v>
      </c>
      <c r="M2956" s="3">
        <v>0</v>
      </c>
      <c r="N2956" s="6">
        <f>M2956/8</f>
        <v>0</v>
      </c>
      <c r="O2956" s="4">
        <f t="shared" si="94"/>
        <v>0</v>
      </c>
    </row>
    <row r="2957" spans="1:15" x14ac:dyDescent="0.2">
      <c r="A2957" t="s">
        <v>1013</v>
      </c>
      <c r="B2957">
        <v>2</v>
      </c>
      <c r="C2957">
        <v>0</v>
      </c>
      <c r="D2957">
        <v>0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0</v>
      </c>
      <c r="K2957" t="s">
        <v>18</v>
      </c>
      <c r="L2957" s="2">
        <f t="shared" si="93"/>
        <v>2</v>
      </c>
      <c r="M2957" s="3">
        <v>2</v>
      </c>
      <c r="N2957" s="6">
        <f>M2957/8</f>
        <v>0.25</v>
      </c>
      <c r="O2957" s="4">
        <f t="shared" si="94"/>
        <v>9.691001300805642E-2</v>
      </c>
    </row>
    <row r="2958" spans="1:15" x14ac:dyDescent="0.2">
      <c r="A2958" t="s">
        <v>1012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18</v>
      </c>
      <c r="L2958" s="2">
        <f t="shared" si="93"/>
        <v>0</v>
      </c>
      <c r="M2958" s="3">
        <v>0</v>
      </c>
      <c r="N2958" s="6">
        <f>M2958/8</f>
        <v>0</v>
      </c>
      <c r="O2958" s="4">
        <f t="shared" si="94"/>
        <v>0</v>
      </c>
    </row>
    <row r="2959" spans="1:15" x14ac:dyDescent="0.2">
      <c r="A2959" t="s">
        <v>1011</v>
      </c>
      <c r="B2959">
        <v>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18</v>
      </c>
      <c r="L2959" s="2">
        <f t="shared" si="93"/>
        <v>0</v>
      </c>
      <c r="M2959" s="3">
        <v>0</v>
      </c>
      <c r="N2959" s="6">
        <f>M2959/8</f>
        <v>0</v>
      </c>
      <c r="O2959" s="4">
        <f t="shared" si="94"/>
        <v>0</v>
      </c>
    </row>
    <row r="2960" spans="1:15" x14ac:dyDescent="0.2">
      <c r="A2960" t="s">
        <v>1010</v>
      </c>
      <c r="B2960">
        <v>5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1</v>
      </c>
      <c r="K2960" t="s">
        <v>18</v>
      </c>
      <c r="L2960" s="2">
        <f t="shared" si="93"/>
        <v>2</v>
      </c>
      <c r="M2960" s="3">
        <v>2</v>
      </c>
      <c r="N2960" s="6">
        <f>M2960/8</f>
        <v>0.25</v>
      </c>
      <c r="O2960" s="4">
        <f t="shared" si="94"/>
        <v>9.691001300805642E-2</v>
      </c>
    </row>
    <row r="2961" spans="1:15" x14ac:dyDescent="0.2">
      <c r="A2961" t="s">
        <v>863</v>
      </c>
      <c r="B2961">
        <v>4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1</v>
      </c>
      <c r="I2961">
        <v>0</v>
      </c>
      <c r="J2961">
        <v>1</v>
      </c>
      <c r="K2961" t="s">
        <v>18</v>
      </c>
      <c r="L2961" s="2">
        <f t="shared" si="93"/>
        <v>5</v>
      </c>
      <c r="M2961" s="3">
        <v>5</v>
      </c>
      <c r="N2961" s="6">
        <f>M2961/8</f>
        <v>0.625</v>
      </c>
      <c r="O2961" s="4">
        <f t="shared" si="94"/>
        <v>0.21085336531489318</v>
      </c>
    </row>
    <row r="2962" spans="1:15" x14ac:dyDescent="0.2">
      <c r="A2962" t="s">
        <v>1009</v>
      </c>
      <c r="B2962">
        <v>2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 t="s">
        <v>18</v>
      </c>
      <c r="L2962" s="2">
        <f t="shared" si="93"/>
        <v>1</v>
      </c>
      <c r="M2962" s="3">
        <v>1</v>
      </c>
      <c r="N2962" s="6">
        <f>M2962/8</f>
        <v>0.125</v>
      </c>
      <c r="O2962" s="4">
        <f t="shared" si="94"/>
        <v>5.1152522447381291E-2</v>
      </c>
    </row>
    <row r="2963" spans="1:15" x14ac:dyDescent="0.2">
      <c r="A2963" t="s">
        <v>1008</v>
      </c>
      <c r="B2963">
        <v>2</v>
      </c>
      <c r="C2963">
        <v>0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  <c r="K2963" t="s">
        <v>18</v>
      </c>
      <c r="L2963" s="2">
        <f t="shared" si="93"/>
        <v>2</v>
      </c>
      <c r="M2963" s="3">
        <v>2</v>
      </c>
      <c r="N2963" s="6">
        <f>M2963/8</f>
        <v>0.25</v>
      </c>
      <c r="O2963" s="4">
        <f t="shared" si="94"/>
        <v>9.691001300805642E-2</v>
      </c>
    </row>
    <row r="2964" spans="1:15" x14ac:dyDescent="0.2">
      <c r="A2964" t="s">
        <v>1007</v>
      </c>
      <c r="B2964">
        <v>2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 t="s">
        <v>18</v>
      </c>
      <c r="L2964" s="2">
        <f t="shared" si="93"/>
        <v>1</v>
      </c>
      <c r="M2964" s="3">
        <v>1</v>
      </c>
      <c r="N2964" s="6">
        <f>M2964/8</f>
        <v>0.125</v>
      </c>
      <c r="O2964" s="4">
        <f t="shared" si="94"/>
        <v>5.1152522447381291E-2</v>
      </c>
    </row>
    <row r="2965" spans="1:15" x14ac:dyDescent="0.2">
      <c r="A2965" t="s">
        <v>1006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 t="s">
        <v>18</v>
      </c>
      <c r="L2965" s="2">
        <f t="shared" si="93"/>
        <v>1</v>
      </c>
      <c r="M2965" s="3">
        <v>1</v>
      </c>
      <c r="N2965" s="6">
        <f>M2965/8</f>
        <v>0.125</v>
      </c>
      <c r="O2965" s="4">
        <f t="shared" si="94"/>
        <v>5.1152522447381291E-2</v>
      </c>
    </row>
    <row r="2966" spans="1:15" x14ac:dyDescent="0.2">
      <c r="A2966" t="s">
        <v>1005</v>
      </c>
      <c r="B2966">
        <v>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18</v>
      </c>
      <c r="L2966" s="2">
        <f t="shared" si="93"/>
        <v>0</v>
      </c>
      <c r="M2966" s="3">
        <v>0</v>
      </c>
      <c r="N2966" s="6">
        <f>M2966/8</f>
        <v>0</v>
      </c>
      <c r="O2966" s="4">
        <f t="shared" si="94"/>
        <v>0</v>
      </c>
    </row>
    <row r="2967" spans="1:15" x14ac:dyDescent="0.2">
      <c r="A2967" t="s">
        <v>1004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18</v>
      </c>
      <c r="L2967" s="2">
        <f t="shared" si="93"/>
        <v>0</v>
      </c>
      <c r="M2967" s="3">
        <v>0</v>
      </c>
      <c r="N2967" s="6">
        <f>M2967/8</f>
        <v>0</v>
      </c>
      <c r="O2967" s="4">
        <f t="shared" si="94"/>
        <v>0</v>
      </c>
    </row>
    <row r="2968" spans="1:15" x14ac:dyDescent="0.2">
      <c r="A2968" t="s">
        <v>1003</v>
      </c>
      <c r="B2968">
        <v>11</v>
      </c>
      <c r="C2968">
        <v>0</v>
      </c>
      <c r="D2968">
        <v>0</v>
      </c>
      <c r="E2968">
        <v>1</v>
      </c>
      <c r="F2968">
        <v>2</v>
      </c>
      <c r="G2968">
        <v>0</v>
      </c>
      <c r="H2968">
        <v>0</v>
      </c>
      <c r="I2968">
        <v>0</v>
      </c>
      <c r="J2968">
        <v>0</v>
      </c>
      <c r="K2968" t="s">
        <v>18</v>
      </c>
      <c r="L2968" s="2">
        <f t="shared" si="93"/>
        <v>3</v>
      </c>
      <c r="M2968" s="3">
        <v>3</v>
      </c>
      <c r="N2968" s="6">
        <f>M2968/8</f>
        <v>0.375</v>
      </c>
      <c r="O2968" s="4">
        <f t="shared" si="94"/>
        <v>0.13830269816628146</v>
      </c>
    </row>
    <row r="2969" spans="1:15" x14ac:dyDescent="0.2">
      <c r="A2969" t="s">
        <v>1002</v>
      </c>
      <c r="B2969">
        <v>2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 t="s">
        <v>18</v>
      </c>
      <c r="L2969" s="2">
        <f t="shared" si="93"/>
        <v>1</v>
      </c>
      <c r="M2969" s="3">
        <v>1</v>
      </c>
      <c r="N2969" s="6">
        <f>M2969/8</f>
        <v>0.125</v>
      </c>
      <c r="O2969" s="4">
        <f t="shared" si="94"/>
        <v>5.1152522447381291E-2</v>
      </c>
    </row>
    <row r="2970" spans="1:15" x14ac:dyDescent="0.2">
      <c r="A2970" t="s">
        <v>1001</v>
      </c>
      <c r="B2970">
        <v>2</v>
      </c>
      <c r="C2970">
        <v>0</v>
      </c>
      <c r="D2970">
        <v>0</v>
      </c>
      <c r="E2970">
        <v>0</v>
      </c>
      <c r="F2970">
        <v>2</v>
      </c>
      <c r="G2970">
        <v>0</v>
      </c>
      <c r="H2970">
        <v>0</v>
      </c>
      <c r="I2970">
        <v>0</v>
      </c>
      <c r="J2970">
        <v>0</v>
      </c>
      <c r="K2970" t="s">
        <v>18</v>
      </c>
      <c r="L2970" s="2">
        <f t="shared" si="93"/>
        <v>2</v>
      </c>
      <c r="M2970" s="3">
        <v>2</v>
      </c>
      <c r="N2970" s="6">
        <f>M2970/8</f>
        <v>0.25</v>
      </c>
      <c r="O2970" s="4">
        <f t="shared" si="94"/>
        <v>9.691001300805642E-2</v>
      </c>
    </row>
    <row r="2971" spans="1:15" x14ac:dyDescent="0.2">
      <c r="A2971" t="s">
        <v>1000</v>
      </c>
      <c r="B2971">
        <v>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  <c r="K2971" t="s">
        <v>18</v>
      </c>
      <c r="L2971" s="2">
        <f t="shared" si="93"/>
        <v>2</v>
      </c>
      <c r="M2971" s="3">
        <v>2</v>
      </c>
      <c r="N2971" s="6">
        <f>M2971/8</f>
        <v>0.25</v>
      </c>
      <c r="O2971" s="4">
        <f t="shared" si="94"/>
        <v>9.691001300805642E-2</v>
      </c>
    </row>
    <row r="2972" spans="1:15" x14ac:dyDescent="0.2">
      <c r="A2972" t="s">
        <v>999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 t="s">
        <v>18</v>
      </c>
      <c r="L2972" s="2">
        <f t="shared" si="93"/>
        <v>1</v>
      </c>
      <c r="M2972" s="3">
        <v>1</v>
      </c>
      <c r="N2972" s="6">
        <f>M2972/8</f>
        <v>0.125</v>
      </c>
      <c r="O2972" s="4">
        <f t="shared" si="94"/>
        <v>5.1152522447381291E-2</v>
      </c>
    </row>
    <row r="2973" spans="1:15" x14ac:dyDescent="0.2">
      <c r="A2973" t="s">
        <v>998</v>
      </c>
      <c r="B2973">
        <v>2</v>
      </c>
      <c r="C2973">
        <v>0</v>
      </c>
      <c r="D2973">
        <v>0</v>
      </c>
      <c r="E2973">
        <v>1</v>
      </c>
      <c r="F2973">
        <v>2</v>
      </c>
      <c r="G2973">
        <v>0</v>
      </c>
      <c r="H2973">
        <v>1</v>
      </c>
      <c r="I2973">
        <v>0</v>
      </c>
      <c r="J2973">
        <v>0</v>
      </c>
      <c r="K2973" t="s">
        <v>18</v>
      </c>
      <c r="L2973" s="2">
        <f t="shared" si="93"/>
        <v>4</v>
      </c>
      <c r="M2973" s="3">
        <v>4</v>
      </c>
      <c r="N2973" s="6">
        <f>M2973/8</f>
        <v>0.5</v>
      </c>
      <c r="O2973" s="4">
        <f t="shared" si="94"/>
        <v>0.17609125905568124</v>
      </c>
    </row>
    <row r="2974" spans="1:15" x14ac:dyDescent="0.2">
      <c r="A2974" t="s">
        <v>997</v>
      </c>
      <c r="B2974">
        <v>2</v>
      </c>
      <c r="C2974">
        <v>0</v>
      </c>
      <c r="D2974">
        <v>0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1</v>
      </c>
      <c r="K2974" t="s">
        <v>18</v>
      </c>
      <c r="L2974" s="2">
        <f t="shared" si="93"/>
        <v>3</v>
      </c>
      <c r="M2974" s="3">
        <v>3</v>
      </c>
      <c r="N2974" s="6">
        <f>M2974/8</f>
        <v>0.375</v>
      </c>
      <c r="O2974" s="4">
        <f t="shared" si="94"/>
        <v>0.13830269816628146</v>
      </c>
    </row>
    <row r="2975" spans="1:15" x14ac:dyDescent="0.2">
      <c r="A2975" t="s">
        <v>996</v>
      </c>
      <c r="B2975">
        <v>5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 t="s">
        <v>18</v>
      </c>
      <c r="L2975" s="2">
        <f t="shared" si="93"/>
        <v>3</v>
      </c>
      <c r="M2975" s="3">
        <v>3</v>
      </c>
      <c r="N2975" s="6">
        <f>M2975/8</f>
        <v>0.375</v>
      </c>
      <c r="O2975" s="4">
        <f t="shared" si="94"/>
        <v>0.13830269816628146</v>
      </c>
    </row>
    <row r="2976" spans="1:15" x14ac:dyDescent="0.2">
      <c r="A2976" t="s">
        <v>995</v>
      </c>
      <c r="B2976">
        <v>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18</v>
      </c>
      <c r="L2976" s="2">
        <f t="shared" si="93"/>
        <v>0</v>
      </c>
      <c r="M2976" s="3">
        <v>0</v>
      </c>
      <c r="N2976" s="6">
        <f>M2976/8</f>
        <v>0</v>
      </c>
      <c r="O2976" s="4">
        <f t="shared" si="94"/>
        <v>0</v>
      </c>
    </row>
    <row r="2977" spans="1:15" x14ac:dyDescent="0.2">
      <c r="A2977" t="s">
        <v>994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18</v>
      </c>
      <c r="L2977" s="2">
        <f t="shared" si="93"/>
        <v>0</v>
      </c>
      <c r="M2977" s="3">
        <v>0</v>
      </c>
      <c r="N2977" s="6">
        <f>M2977/8</f>
        <v>0</v>
      </c>
      <c r="O2977" s="4">
        <f t="shared" si="94"/>
        <v>0</v>
      </c>
    </row>
    <row r="2978" spans="1:15" x14ac:dyDescent="0.2">
      <c r="A2978" t="s">
        <v>993</v>
      </c>
      <c r="B2978">
        <v>2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2</v>
      </c>
      <c r="I2978">
        <v>0</v>
      </c>
      <c r="J2978">
        <v>1</v>
      </c>
      <c r="K2978" t="s">
        <v>18</v>
      </c>
      <c r="L2978" s="2">
        <f t="shared" si="93"/>
        <v>4</v>
      </c>
      <c r="M2978" s="3">
        <v>4</v>
      </c>
      <c r="N2978" s="6">
        <f>M2978/8</f>
        <v>0.5</v>
      </c>
      <c r="O2978" s="4">
        <f t="shared" si="94"/>
        <v>0.17609125905568124</v>
      </c>
    </row>
    <row r="2979" spans="1:15" x14ac:dyDescent="0.2">
      <c r="A2979" t="s">
        <v>992</v>
      </c>
      <c r="B2979">
        <v>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18</v>
      </c>
      <c r="L2979" s="2">
        <f t="shared" si="93"/>
        <v>0</v>
      </c>
      <c r="M2979" s="3">
        <v>0</v>
      </c>
      <c r="N2979" s="6">
        <f>M2979/8</f>
        <v>0</v>
      </c>
      <c r="O2979" s="4">
        <f t="shared" si="94"/>
        <v>0</v>
      </c>
    </row>
    <row r="2980" spans="1:15" x14ac:dyDescent="0.2">
      <c r="A2980" t="s">
        <v>991</v>
      </c>
      <c r="B2980">
        <v>2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 t="s">
        <v>18</v>
      </c>
      <c r="L2980" s="2">
        <f t="shared" si="93"/>
        <v>1</v>
      </c>
      <c r="M2980" s="3">
        <v>1</v>
      </c>
      <c r="N2980" s="6">
        <f>M2980/8</f>
        <v>0.125</v>
      </c>
      <c r="O2980" s="4">
        <f t="shared" si="94"/>
        <v>5.1152522447381291E-2</v>
      </c>
    </row>
    <row r="2981" spans="1:15" x14ac:dyDescent="0.2">
      <c r="A2981" t="s">
        <v>990</v>
      </c>
      <c r="B2981">
        <v>3</v>
      </c>
      <c r="C2981">
        <v>0</v>
      </c>
      <c r="D2981">
        <v>0</v>
      </c>
      <c r="E2981">
        <v>0</v>
      </c>
      <c r="F2981">
        <v>2</v>
      </c>
      <c r="G2981">
        <v>1</v>
      </c>
      <c r="H2981">
        <v>0</v>
      </c>
      <c r="I2981">
        <v>0</v>
      </c>
      <c r="J2981">
        <v>0</v>
      </c>
      <c r="K2981" t="s">
        <v>18</v>
      </c>
      <c r="L2981" s="2">
        <f t="shared" si="93"/>
        <v>3</v>
      </c>
      <c r="M2981" s="3">
        <v>3</v>
      </c>
      <c r="N2981" s="6">
        <f>M2981/8</f>
        <v>0.375</v>
      </c>
      <c r="O2981" s="4">
        <f t="shared" si="94"/>
        <v>0.13830269816628146</v>
      </c>
    </row>
    <row r="2982" spans="1:15" x14ac:dyDescent="0.2">
      <c r="A2982" t="s">
        <v>989</v>
      </c>
      <c r="B2982">
        <v>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t="s">
        <v>18</v>
      </c>
      <c r="L2982" s="2">
        <f t="shared" si="93"/>
        <v>0</v>
      </c>
      <c r="M2982" s="3">
        <v>0</v>
      </c>
      <c r="N2982" s="6">
        <f>M2982/8</f>
        <v>0</v>
      </c>
      <c r="O2982" s="4">
        <f t="shared" si="94"/>
        <v>0</v>
      </c>
    </row>
    <row r="2983" spans="1:15" x14ac:dyDescent="0.2">
      <c r="A2983" t="s">
        <v>988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18</v>
      </c>
      <c r="L2983" s="2">
        <f t="shared" si="93"/>
        <v>0</v>
      </c>
      <c r="M2983" s="3">
        <v>0</v>
      </c>
      <c r="N2983" s="6">
        <f>M2983/8</f>
        <v>0</v>
      </c>
      <c r="O2983" s="4">
        <f t="shared" si="94"/>
        <v>0</v>
      </c>
    </row>
    <row r="2984" spans="1:15" x14ac:dyDescent="0.2">
      <c r="A2984" t="s">
        <v>908</v>
      </c>
      <c r="B2984">
        <v>11</v>
      </c>
      <c r="C2984">
        <v>0</v>
      </c>
      <c r="D2984">
        <v>3</v>
      </c>
      <c r="E2984">
        <v>4</v>
      </c>
      <c r="F2984">
        <v>7</v>
      </c>
      <c r="G2984">
        <v>0</v>
      </c>
      <c r="H2984">
        <v>0</v>
      </c>
      <c r="I2984">
        <v>0</v>
      </c>
      <c r="J2984">
        <v>0</v>
      </c>
      <c r="K2984" t="s">
        <v>18</v>
      </c>
      <c r="L2984" s="2">
        <f t="shared" si="93"/>
        <v>14</v>
      </c>
      <c r="M2984" s="3">
        <v>14</v>
      </c>
      <c r="N2984" s="6">
        <f>M2984/8</f>
        <v>1.75</v>
      </c>
      <c r="O2984" s="4">
        <f t="shared" si="94"/>
        <v>0.43933269383026263</v>
      </c>
    </row>
    <row r="2985" spans="1:15" x14ac:dyDescent="0.2">
      <c r="A2985" t="s">
        <v>987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 t="s">
        <v>18</v>
      </c>
      <c r="L2985" s="2">
        <f t="shared" si="93"/>
        <v>1</v>
      </c>
      <c r="M2985" s="3">
        <v>1</v>
      </c>
      <c r="N2985" s="6">
        <f>M2985/8</f>
        <v>0.125</v>
      </c>
      <c r="O2985" s="4">
        <f t="shared" si="94"/>
        <v>5.1152522447381291E-2</v>
      </c>
    </row>
    <row r="2986" spans="1:15" x14ac:dyDescent="0.2">
      <c r="A2986" t="s">
        <v>986</v>
      </c>
      <c r="B2986">
        <v>9</v>
      </c>
      <c r="C2986">
        <v>0</v>
      </c>
      <c r="D2986">
        <v>0</v>
      </c>
      <c r="E2986">
        <v>2</v>
      </c>
      <c r="F2986">
        <v>2</v>
      </c>
      <c r="G2986">
        <v>0</v>
      </c>
      <c r="H2986">
        <v>0</v>
      </c>
      <c r="I2986">
        <v>0</v>
      </c>
      <c r="J2986">
        <v>2</v>
      </c>
      <c r="K2986" t="s">
        <v>18</v>
      </c>
      <c r="L2986" s="2">
        <f t="shared" si="93"/>
        <v>6</v>
      </c>
      <c r="M2986" s="3">
        <v>6</v>
      </c>
      <c r="N2986" s="6">
        <f>M2986/8</f>
        <v>0.75</v>
      </c>
      <c r="O2986" s="4">
        <f t="shared" si="94"/>
        <v>0.24303804868629444</v>
      </c>
    </row>
    <row r="2987" spans="1:15" x14ac:dyDescent="0.2">
      <c r="A2987" t="s">
        <v>985</v>
      </c>
      <c r="B2987">
        <v>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18</v>
      </c>
      <c r="L2987" s="2">
        <f t="shared" si="93"/>
        <v>0</v>
      </c>
      <c r="M2987" s="3">
        <v>0</v>
      </c>
      <c r="N2987" s="6">
        <f>M2987/8</f>
        <v>0</v>
      </c>
      <c r="O2987" s="4">
        <f t="shared" si="94"/>
        <v>0</v>
      </c>
    </row>
    <row r="2988" spans="1:15" x14ac:dyDescent="0.2">
      <c r="A2988" t="s">
        <v>985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18</v>
      </c>
      <c r="L2988" s="2">
        <f t="shared" si="93"/>
        <v>0</v>
      </c>
      <c r="M2988" s="3">
        <v>0</v>
      </c>
      <c r="N2988" s="6">
        <f>M2988/8</f>
        <v>0</v>
      </c>
      <c r="O2988" s="4">
        <f t="shared" si="94"/>
        <v>0</v>
      </c>
    </row>
    <row r="2989" spans="1:15" x14ac:dyDescent="0.2">
      <c r="A2989" t="s">
        <v>984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18</v>
      </c>
      <c r="L2989" s="2">
        <f t="shared" si="93"/>
        <v>0</v>
      </c>
      <c r="M2989" s="3">
        <v>0</v>
      </c>
      <c r="N2989" s="6">
        <f>M2989/8</f>
        <v>0</v>
      </c>
      <c r="O2989" s="4">
        <f t="shared" si="94"/>
        <v>0</v>
      </c>
    </row>
    <row r="2990" spans="1:15" x14ac:dyDescent="0.2">
      <c r="A2990" t="s">
        <v>983</v>
      </c>
      <c r="B2990">
        <v>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18</v>
      </c>
      <c r="L2990" s="2">
        <f t="shared" si="93"/>
        <v>0</v>
      </c>
      <c r="M2990" s="3">
        <v>0</v>
      </c>
      <c r="N2990" s="6">
        <f>M2990/8</f>
        <v>0</v>
      </c>
      <c r="O2990" s="4">
        <f t="shared" si="94"/>
        <v>0</v>
      </c>
    </row>
    <row r="2991" spans="1:15" x14ac:dyDescent="0.2">
      <c r="A2991" t="s">
        <v>982</v>
      </c>
      <c r="B2991">
        <v>3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 t="s">
        <v>18</v>
      </c>
      <c r="L2991" s="2">
        <f t="shared" si="93"/>
        <v>1</v>
      </c>
      <c r="M2991" s="3">
        <v>1</v>
      </c>
      <c r="N2991" s="6">
        <f>M2991/8</f>
        <v>0.125</v>
      </c>
      <c r="O2991" s="4">
        <f t="shared" si="94"/>
        <v>5.1152522447381291E-2</v>
      </c>
    </row>
    <row r="2992" spans="1:15" x14ac:dyDescent="0.2">
      <c r="A2992" t="s">
        <v>278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 t="s">
        <v>18</v>
      </c>
      <c r="L2992" s="2">
        <f t="shared" si="93"/>
        <v>1</v>
      </c>
      <c r="M2992" s="3">
        <v>1</v>
      </c>
      <c r="N2992" s="6">
        <f>M2992/8</f>
        <v>0.125</v>
      </c>
      <c r="O2992" s="4">
        <f t="shared" si="94"/>
        <v>5.1152522447381291E-2</v>
      </c>
    </row>
    <row r="2993" spans="1:15" x14ac:dyDescent="0.2">
      <c r="A2993" t="s">
        <v>981</v>
      </c>
      <c r="B2993">
        <v>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18</v>
      </c>
      <c r="L2993" s="2">
        <f t="shared" si="93"/>
        <v>0</v>
      </c>
      <c r="M2993" s="3">
        <v>0</v>
      </c>
      <c r="N2993" s="6">
        <f>M2993/8</f>
        <v>0</v>
      </c>
      <c r="O2993" s="4">
        <f t="shared" si="94"/>
        <v>0</v>
      </c>
    </row>
    <row r="2994" spans="1:15" x14ac:dyDescent="0.2">
      <c r="A2994" t="s">
        <v>980</v>
      </c>
      <c r="B2994">
        <v>2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 t="s">
        <v>18</v>
      </c>
      <c r="L2994" s="2">
        <f t="shared" si="93"/>
        <v>1</v>
      </c>
      <c r="M2994" s="3">
        <v>1</v>
      </c>
      <c r="N2994" s="6">
        <f>M2994/8</f>
        <v>0.125</v>
      </c>
      <c r="O2994" s="4">
        <f t="shared" si="94"/>
        <v>5.1152522447381291E-2</v>
      </c>
    </row>
    <row r="2995" spans="1:15" x14ac:dyDescent="0.2">
      <c r="A2995" t="s">
        <v>979</v>
      </c>
      <c r="B2995">
        <v>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 t="s">
        <v>18</v>
      </c>
      <c r="L2995" s="2">
        <f t="shared" si="93"/>
        <v>1</v>
      </c>
      <c r="M2995" s="3">
        <v>1</v>
      </c>
      <c r="N2995" s="6">
        <f>M2995/8</f>
        <v>0.125</v>
      </c>
      <c r="O2995" s="4">
        <f t="shared" si="94"/>
        <v>5.1152522447381291E-2</v>
      </c>
    </row>
    <row r="2996" spans="1:15" x14ac:dyDescent="0.2">
      <c r="A2996" t="s">
        <v>978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 t="s">
        <v>18</v>
      </c>
      <c r="L2996" s="2">
        <f t="shared" si="93"/>
        <v>1</v>
      </c>
      <c r="M2996" s="3">
        <v>1</v>
      </c>
      <c r="N2996" s="6">
        <f>M2996/8</f>
        <v>0.125</v>
      </c>
      <c r="O2996" s="4">
        <f t="shared" si="94"/>
        <v>5.1152522447381291E-2</v>
      </c>
    </row>
    <row r="2997" spans="1:15" x14ac:dyDescent="0.2">
      <c r="A2997" t="s">
        <v>977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18</v>
      </c>
      <c r="L2997" s="2">
        <f t="shared" si="93"/>
        <v>0</v>
      </c>
      <c r="M2997" s="3">
        <v>0</v>
      </c>
      <c r="N2997" s="6">
        <f>M2997/8</f>
        <v>0</v>
      </c>
      <c r="O2997" s="4">
        <f t="shared" si="94"/>
        <v>0</v>
      </c>
    </row>
    <row r="2998" spans="1:15" x14ac:dyDescent="0.2">
      <c r="A2998" t="s">
        <v>976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18</v>
      </c>
      <c r="L2998" s="2">
        <f t="shared" si="93"/>
        <v>0</v>
      </c>
      <c r="M2998" s="3">
        <v>0</v>
      </c>
      <c r="N2998" s="6">
        <f>M2998/8</f>
        <v>0</v>
      </c>
      <c r="O2998" s="4">
        <f t="shared" si="94"/>
        <v>0</v>
      </c>
    </row>
    <row r="2999" spans="1:15" x14ac:dyDescent="0.2">
      <c r="A2999" t="s">
        <v>975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18</v>
      </c>
      <c r="L2999" s="2">
        <f t="shared" si="93"/>
        <v>0</v>
      </c>
      <c r="M2999" s="3">
        <v>0</v>
      </c>
      <c r="N2999" s="6">
        <f>M2999/8</f>
        <v>0</v>
      </c>
      <c r="O2999" s="4">
        <f t="shared" si="94"/>
        <v>0</v>
      </c>
    </row>
    <row r="3000" spans="1:15" x14ac:dyDescent="0.2">
      <c r="A3000" t="s">
        <v>974</v>
      </c>
      <c r="B3000">
        <v>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 t="s">
        <v>18</v>
      </c>
      <c r="L3000" s="2">
        <f t="shared" si="93"/>
        <v>1</v>
      </c>
      <c r="M3000" s="3">
        <v>1</v>
      </c>
      <c r="N3000" s="6">
        <f>M3000/8</f>
        <v>0.125</v>
      </c>
      <c r="O3000" s="4">
        <f t="shared" si="94"/>
        <v>5.1152522447381291E-2</v>
      </c>
    </row>
    <row r="3001" spans="1:15" x14ac:dyDescent="0.2">
      <c r="A3001" t="s">
        <v>973</v>
      </c>
      <c r="B3001">
        <v>5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0</v>
      </c>
      <c r="K3001" t="s">
        <v>18</v>
      </c>
      <c r="L3001" s="2">
        <f t="shared" si="93"/>
        <v>4</v>
      </c>
      <c r="M3001" s="3">
        <v>4</v>
      </c>
      <c r="N3001" s="6">
        <f>M3001/8</f>
        <v>0.5</v>
      </c>
      <c r="O3001" s="4">
        <f t="shared" si="94"/>
        <v>0.17609125905568124</v>
      </c>
    </row>
    <row r="3002" spans="1:15" x14ac:dyDescent="0.2">
      <c r="A3002" t="s">
        <v>972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18</v>
      </c>
      <c r="L3002" s="2">
        <f t="shared" si="93"/>
        <v>1</v>
      </c>
      <c r="M3002" s="3">
        <v>1</v>
      </c>
      <c r="N3002" s="6">
        <f>M3002/8</f>
        <v>0.125</v>
      </c>
      <c r="O3002" s="4">
        <f t="shared" si="94"/>
        <v>5.1152522447381291E-2</v>
      </c>
    </row>
    <row r="3003" spans="1:15" x14ac:dyDescent="0.2">
      <c r="A3003" t="s">
        <v>971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18</v>
      </c>
      <c r="L3003" s="2">
        <f t="shared" si="93"/>
        <v>0</v>
      </c>
      <c r="M3003" s="3">
        <v>0</v>
      </c>
      <c r="N3003" s="6">
        <f>M3003/8</f>
        <v>0</v>
      </c>
      <c r="O3003" s="4">
        <f t="shared" si="94"/>
        <v>0</v>
      </c>
    </row>
    <row r="3004" spans="1:15" x14ac:dyDescent="0.2">
      <c r="A3004" t="s">
        <v>970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 t="s">
        <v>18</v>
      </c>
      <c r="L3004" s="2">
        <f t="shared" si="93"/>
        <v>1</v>
      </c>
      <c r="M3004" s="3">
        <v>1</v>
      </c>
      <c r="N3004" s="6">
        <f>M3004/8</f>
        <v>0.125</v>
      </c>
      <c r="O3004" s="4">
        <f t="shared" si="94"/>
        <v>5.1152522447381291E-2</v>
      </c>
    </row>
    <row r="3005" spans="1:15" x14ac:dyDescent="0.2">
      <c r="A3005" t="s">
        <v>969</v>
      </c>
      <c r="B3005">
        <v>10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2</v>
      </c>
      <c r="K3005" t="s">
        <v>18</v>
      </c>
      <c r="L3005" s="2">
        <f t="shared" si="93"/>
        <v>4</v>
      </c>
      <c r="M3005" s="3">
        <v>4</v>
      </c>
      <c r="N3005" s="6">
        <f>M3005/8</f>
        <v>0.5</v>
      </c>
      <c r="O3005" s="4">
        <f t="shared" si="94"/>
        <v>0.17609125905568124</v>
      </c>
    </row>
    <row r="3006" spans="1:15" x14ac:dyDescent="0.2">
      <c r="A3006" t="s">
        <v>968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18</v>
      </c>
      <c r="L3006" s="2">
        <f t="shared" si="93"/>
        <v>1</v>
      </c>
      <c r="M3006" s="3">
        <v>1</v>
      </c>
      <c r="N3006" s="6">
        <f>M3006/8</f>
        <v>0.125</v>
      </c>
      <c r="O3006" s="4">
        <f t="shared" si="94"/>
        <v>5.1152522447381291E-2</v>
      </c>
    </row>
    <row r="3007" spans="1:15" x14ac:dyDescent="0.2">
      <c r="A3007" t="s">
        <v>967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 t="s">
        <v>18</v>
      </c>
      <c r="L3007" s="2">
        <f t="shared" si="93"/>
        <v>1</v>
      </c>
      <c r="M3007" s="3">
        <v>1</v>
      </c>
      <c r="N3007" s="6">
        <f>M3007/8</f>
        <v>0.125</v>
      </c>
      <c r="O3007" s="4">
        <f t="shared" si="94"/>
        <v>5.1152522447381291E-2</v>
      </c>
    </row>
    <row r="3008" spans="1:15" x14ac:dyDescent="0.2">
      <c r="A3008" t="s">
        <v>966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1</v>
      </c>
      <c r="K3008" t="s">
        <v>18</v>
      </c>
      <c r="L3008" s="2">
        <f t="shared" si="93"/>
        <v>2</v>
      </c>
      <c r="M3008" s="3">
        <v>2</v>
      </c>
      <c r="N3008" s="6">
        <f>M3008/8</f>
        <v>0.25</v>
      </c>
      <c r="O3008" s="4">
        <f t="shared" si="94"/>
        <v>9.691001300805642E-2</v>
      </c>
    </row>
    <row r="3009" spans="1:15" x14ac:dyDescent="0.2">
      <c r="A3009" t="s">
        <v>965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18</v>
      </c>
      <c r="L3009" s="2">
        <f t="shared" si="93"/>
        <v>0</v>
      </c>
      <c r="M3009" s="3">
        <v>0</v>
      </c>
      <c r="N3009" s="6">
        <f>M3009/8</f>
        <v>0</v>
      </c>
      <c r="O3009" s="4">
        <f t="shared" si="94"/>
        <v>0</v>
      </c>
    </row>
    <row r="3010" spans="1:15" x14ac:dyDescent="0.2">
      <c r="A3010" t="s">
        <v>964</v>
      </c>
      <c r="B3010">
        <v>4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 t="s">
        <v>18</v>
      </c>
      <c r="L3010" s="2">
        <f t="shared" si="93"/>
        <v>1</v>
      </c>
      <c r="M3010" s="3">
        <v>1</v>
      </c>
      <c r="N3010" s="6">
        <f>M3010/8</f>
        <v>0.125</v>
      </c>
      <c r="O3010" s="4">
        <f t="shared" si="94"/>
        <v>5.1152522447381291E-2</v>
      </c>
    </row>
    <row r="3011" spans="1:15" x14ac:dyDescent="0.2">
      <c r="A3011" t="s">
        <v>963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 t="s">
        <v>18</v>
      </c>
      <c r="L3011" s="2">
        <f t="shared" ref="L3011:L3074" si="95">SUM(C3011:J3011)</f>
        <v>2</v>
      </c>
      <c r="M3011" s="3">
        <v>2</v>
      </c>
      <c r="N3011" s="6">
        <f>M3011/8</f>
        <v>0.25</v>
      </c>
      <c r="O3011" s="4">
        <f t="shared" ref="O3011:O3074" si="96">LOG10(N3011+1)</f>
        <v>9.691001300805642E-2</v>
      </c>
    </row>
    <row r="3012" spans="1:15" x14ac:dyDescent="0.2">
      <c r="A3012" t="s">
        <v>962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18</v>
      </c>
      <c r="L3012" s="2">
        <f t="shared" si="95"/>
        <v>0</v>
      </c>
      <c r="M3012" s="3">
        <v>0</v>
      </c>
      <c r="N3012" s="6">
        <f>M3012/8</f>
        <v>0</v>
      </c>
      <c r="O3012" s="4">
        <f t="shared" si="96"/>
        <v>0</v>
      </c>
    </row>
    <row r="3013" spans="1:15" x14ac:dyDescent="0.2">
      <c r="A3013" t="s">
        <v>961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18</v>
      </c>
      <c r="L3013" s="2">
        <f t="shared" si="95"/>
        <v>0</v>
      </c>
      <c r="M3013" s="3">
        <v>0</v>
      </c>
      <c r="N3013" s="6">
        <f>M3013/8</f>
        <v>0</v>
      </c>
      <c r="O3013" s="4">
        <f t="shared" si="96"/>
        <v>0</v>
      </c>
    </row>
    <row r="3014" spans="1:15" x14ac:dyDescent="0.2">
      <c r="A3014" t="s">
        <v>960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18</v>
      </c>
      <c r="L3014" s="2">
        <f t="shared" si="95"/>
        <v>0</v>
      </c>
      <c r="M3014" s="3">
        <v>0</v>
      </c>
      <c r="N3014" s="6">
        <f>M3014/8</f>
        <v>0</v>
      </c>
      <c r="O3014" s="4">
        <f t="shared" si="96"/>
        <v>0</v>
      </c>
    </row>
    <row r="3015" spans="1:15" x14ac:dyDescent="0.2">
      <c r="A3015" t="s">
        <v>959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 t="s">
        <v>18</v>
      </c>
      <c r="L3015" s="2">
        <f t="shared" si="95"/>
        <v>1</v>
      </c>
      <c r="M3015" s="3">
        <v>1</v>
      </c>
      <c r="N3015" s="6">
        <f>M3015/8</f>
        <v>0.125</v>
      </c>
      <c r="O3015" s="4">
        <f t="shared" si="96"/>
        <v>5.1152522447381291E-2</v>
      </c>
    </row>
    <row r="3016" spans="1:15" x14ac:dyDescent="0.2">
      <c r="A3016" t="s">
        <v>958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18</v>
      </c>
      <c r="L3016" s="2">
        <f t="shared" si="95"/>
        <v>0</v>
      </c>
      <c r="M3016" s="3">
        <v>0</v>
      </c>
      <c r="N3016" s="6">
        <f>M3016/8</f>
        <v>0</v>
      </c>
      <c r="O3016" s="4">
        <f t="shared" si="96"/>
        <v>0</v>
      </c>
    </row>
    <row r="3017" spans="1:15" x14ac:dyDescent="0.2">
      <c r="A3017" t="s">
        <v>957</v>
      </c>
      <c r="B3017">
        <v>18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18</v>
      </c>
      <c r="L3017" s="2">
        <f t="shared" si="95"/>
        <v>0</v>
      </c>
      <c r="M3017" s="3">
        <v>0</v>
      </c>
      <c r="N3017" s="6">
        <f>M3017/8</f>
        <v>0</v>
      </c>
      <c r="O3017" s="4">
        <f t="shared" si="96"/>
        <v>0</v>
      </c>
    </row>
    <row r="3018" spans="1:15" x14ac:dyDescent="0.2">
      <c r="A3018" t="s">
        <v>956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18</v>
      </c>
      <c r="L3018" s="2">
        <f t="shared" si="95"/>
        <v>0</v>
      </c>
      <c r="M3018" s="3">
        <v>0</v>
      </c>
      <c r="N3018" s="6">
        <f>M3018/8</f>
        <v>0</v>
      </c>
      <c r="O3018" s="4">
        <f t="shared" si="96"/>
        <v>0</v>
      </c>
    </row>
    <row r="3019" spans="1:15" x14ac:dyDescent="0.2">
      <c r="A3019" t="s">
        <v>955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18</v>
      </c>
      <c r="L3019" s="2">
        <f t="shared" si="95"/>
        <v>0</v>
      </c>
      <c r="M3019" s="3">
        <v>0</v>
      </c>
      <c r="N3019" s="6">
        <f>M3019/8</f>
        <v>0</v>
      </c>
      <c r="O3019" s="4">
        <f t="shared" si="96"/>
        <v>0</v>
      </c>
    </row>
    <row r="3020" spans="1:15" x14ac:dyDescent="0.2">
      <c r="A3020" t="s">
        <v>954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18</v>
      </c>
      <c r="L3020" s="2">
        <f t="shared" si="95"/>
        <v>0</v>
      </c>
      <c r="M3020" s="3">
        <v>0</v>
      </c>
      <c r="N3020" s="6">
        <f>M3020/8</f>
        <v>0</v>
      </c>
      <c r="O3020" s="4">
        <f t="shared" si="96"/>
        <v>0</v>
      </c>
    </row>
    <row r="3021" spans="1:15" x14ac:dyDescent="0.2">
      <c r="A3021" t="s">
        <v>953</v>
      </c>
      <c r="B3021">
        <v>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 t="s">
        <v>18</v>
      </c>
      <c r="L3021" s="2">
        <f t="shared" si="95"/>
        <v>1</v>
      </c>
      <c r="M3021" s="3">
        <v>1</v>
      </c>
      <c r="N3021" s="6">
        <f>M3021/8</f>
        <v>0.125</v>
      </c>
      <c r="O3021" s="4">
        <f t="shared" si="96"/>
        <v>5.1152522447381291E-2</v>
      </c>
    </row>
    <row r="3022" spans="1:15" x14ac:dyDescent="0.2">
      <c r="A3022" t="s">
        <v>952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18</v>
      </c>
      <c r="L3022" s="2">
        <f t="shared" si="95"/>
        <v>1</v>
      </c>
      <c r="M3022" s="3">
        <v>1</v>
      </c>
      <c r="N3022" s="6">
        <f>M3022/8</f>
        <v>0.125</v>
      </c>
      <c r="O3022" s="4">
        <f t="shared" si="96"/>
        <v>5.1152522447381291E-2</v>
      </c>
    </row>
    <row r="3023" spans="1:15" x14ac:dyDescent="0.2">
      <c r="A3023" t="s">
        <v>951</v>
      </c>
      <c r="B3023">
        <v>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18</v>
      </c>
      <c r="L3023" s="2">
        <f t="shared" si="95"/>
        <v>0</v>
      </c>
      <c r="M3023" s="3">
        <v>0</v>
      </c>
      <c r="N3023" s="6">
        <f>M3023/8</f>
        <v>0</v>
      </c>
      <c r="O3023" s="4">
        <f t="shared" si="96"/>
        <v>0</v>
      </c>
    </row>
    <row r="3024" spans="1:15" x14ac:dyDescent="0.2">
      <c r="A3024" t="s">
        <v>950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18</v>
      </c>
      <c r="L3024" s="2">
        <f t="shared" si="95"/>
        <v>0</v>
      </c>
      <c r="M3024" s="3">
        <v>0</v>
      </c>
      <c r="N3024" s="6">
        <f>M3024/8</f>
        <v>0</v>
      </c>
      <c r="O3024" s="4">
        <f t="shared" si="96"/>
        <v>0</v>
      </c>
    </row>
    <row r="3025" spans="1:15" x14ac:dyDescent="0.2">
      <c r="A3025" t="s">
        <v>949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 t="s">
        <v>18</v>
      </c>
      <c r="L3025" s="2">
        <f t="shared" si="95"/>
        <v>1</v>
      </c>
      <c r="M3025" s="3">
        <v>1</v>
      </c>
      <c r="N3025" s="6">
        <f>M3025/8</f>
        <v>0.125</v>
      </c>
      <c r="O3025" s="4">
        <f t="shared" si="96"/>
        <v>5.1152522447381291E-2</v>
      </c>
    </row>
    <row r="3026" spans="1:15" x14ac:dyDescent="0.2">
      <c r="A3026" t="s">
        <v>948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 t="s">
        <v>18</v>
      </c>
      <c r="L3026" s="2">
        <f t="shared" si="95"/>
        <v>2</v>
      </c>
      <c r="M3026" s="3">
        <v>2</v>
      </c>
      <c r="N3026" s="6">
        <f>M3026/8</f>
        <v>0.25</v>
      </c>
      <c r="O3026" s="4">
        <f t="shared" si="96"/>
        <v>9.691001300805642E-2</v>
      </c>
    </row>
    <row r="3027" spans="1:15" x14ac:dyDescent="0.2">
      <c r="A3027" t="s">
        <v>947</v>
      </c>
      <c r="B3027">
        <v>5</v>
      </c>
      <c r="C3027">
        <v>0</v>
      </c>
      <c r="D3027">
        <v>2</v>
      </c>
      <c r="E3027">
        <v>0</v>
      </c>
      <c r="F3027">
        <v>2</v>
      </c>
      <c r="G3027">
        <v>0</v>
      </c>
      <c r="H3027">
        <v>2</v>
      </c>
      <c r="I3027">
        <v>0</v>
      </c>
      <c r="J3027">
        <v>0</v>
      </c>
      <c r="K3027" t="s">
        <v>18</v>
      </c>
      <c r="L3027" s="2">
        <f t="shared" si="95"/>
        <v>6</v>
      </c>
      <c r="M3027" s="3">
        <v>6</v>
      </c>
      <c r="N3027" s="6">
        <f>M3027/8</f>
        <v>0.75</v>
      </c>
      <c r="O3027" s="4">
        <f t="shared" si="96"/>
        <v>0.24303804868629444</v>
      </c>
    </row>
    <row r="3028" spans="1:15" x14ac:dyDescent="0.2">
      <c r="A3028" t="s">
        <v>946</v>
      </c>
      <c r="B3028">
        <v>3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 t="s">
        <v>18</v>
      </c>
      <c r="L3028" s="2">
        <f t="shared" si="95"/>
        <v>2</v>
      </c>
      <c r="M3028" s="3">
        <v>2</v>
      </c>
      <c r="N3028" s="6">
        <f>M3028/8</f>
        <v>0.25</v>
      </c>
      <c r="O3028" s="4">
        <f t="shared" si="96"/>
        <v>9.691001300805642E-2</v>
      </c>
    </row>
    <row r="3029" spans="1:15" x14ac:dyDescent="0.2">
      <c r="A3029" t="s">
        <v>945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18</v>
      </c>
      <c r="L3029" s="2">
        <f t="shared" si="95"/>
        <v>0</v>
      </c>
      <c r="M3029" s="3">
        <v>0</v>
      </c>
      <c r="N3029" s="6">
        <f>M3029/8</f>
        <v>0</v>
      </c>
      <c r="O3029" s="4">
        <f t="shared" si="96"/>
        <v>0</v>
      </c>
    </row>
    <row r="3030" spans="1:15" x14ac:dyDescent="0.2">
      <c r="A3030" t="s">
        <v>340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t="s">
        <v>18</v>
      </c>
      <c r="L3030" s="2">
        <f t="shared" si="95"/>
        <v>0</v>
      </c>
      <c r="M3030" s="3">
        <v>0</v>
      </c>
      <c r="N3030" s="6">
        <f>M3030/8</f>
        <v>0</v>
      </c>
      <c r="O3030" s="4">
        <f t="shared" si="96"/>
        <v>0</v>
      </c>
    </row>
    <row r="3031" spans="1:15" x14ac:dyDescent="0.2">
      <c r="A3031" t="s">
        <v>944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 t="s">
        <v>18</v>
      </c>
      <c r="L3031" s="2">
        <f t="shared" si="95"/>
        <v>1</v>
      </c>
      <c r="M3031" s="3">
        <v>1</v>
      </c>
      <c r="N3031" s="6">
        <f>M3031/8</f>
        <v>0.125</v>
      </c>
      <c r="O3031" s="4">
        <f t="shared" si="96"/>
        <v>5.1152522447381291E-2</v>
      </c>
    </row>
    <row r="3032" spans="1:15" x14ac:dyDescent="0.2">
      <c r="A3032" t="s">
        <v>943</v>
      </c>
      <c r="B3032">
        <v>7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 t="s">
        <v>18</v>
      </c>
      <c r="L3032" s="2">
        <f t="shared" si="95"/>
        <v>1</v>
      </c>
      <c r="M3032" s="3">
        <v>1</v>
      </c>
      <c r="N3032" s="6">
        <f>M3032/8</f>
        <v>0.125</v>
      </c>
      <c r="O3032" s="4">
        <f t="shared" si="96"/>
        <v>5.1152522447381291E-2</v>
      </c>
    </row>
    <row r="3033" spans="1:15" x14ac:dyDescent="0.2">
      <c r="A3033" t="s">
        <v>942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 t="s">
        <v>18</v>
      </c>
      <c r="L3033" s="2">
        <f t="shared" si="95"/>
        <v>1</v>
      </c>
      <c r="M3033" s="3">
        <v>1</v>
      </c>
      <c r="N3033" s="6">
        <f>M3033/8</f>
        <v>0.125</v>
      </c>
      <c r="O3033" s="4">
        <f t="shared" si="96"/>
        <v>5.1152522447381291E-2</v>
      </c>
    </row>
    <row r="3034" spans="1:15" x14ac:dyDescent="0.2">
      <c r="A3034" t="s">
        <v>941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18</v>
      </c>
      <c r="L3034" s="2">
        <f t="shared" si="95"/>
        <v>0</v>
      </c>
      <c r="M3034" s="3">
        <v>0</v>
      </c>
      <c r="N3034" s="6">
        <f>M3034/8</f>
        <v>0</v>
      </c>
      <c r="O3034" s="4">
        <f t="shared" si="96"/>
        <v>0</v>
      </c>
    </row>
    <row r="3035" spans="1:15" x14ac:dyDescent="0.2">
      <c r="A3035" t="s">
        <v>940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18</v>
      </c>
      <c r="L3035" s="2">
        <f t="shared" si="95"/>
        <v>0</v>
      </c>
      <c r="M3035" s="3">
        <v>0</v>
      </c>
      <c r="N3035" s="6">
        <f>M3035/8</f>
        <v>0</v>
      </c>
      <c r="O3035" s="4">
        <f t="shared" si="96"/>
        <v>0</v>
      </c>
    </row>
    <row r="3036" spans="1:15" x14ac:dyDescent="0.2">
      <c r="A3036" t="s">
        <v>939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1</v>
      </c>
      <c r="I3036">
        <v>0</v>
      </c>
      <c r="J3036">
        <v>1</v>
      </c>
      <c r="K3036" t="s">
        <v>18</v>
      </c>
      <c r="L3036" s="2">
        <f t="shared" si="95"/>
        <v>4</v>
      </c>
      <c r="M3036" s="3">
        <v>4</v>
      </c>
      <c r="N3036" s="6">
        <f>M3036/8</f>
        <v>0.5</v>
      </c>
      <c r="O3036" s="4">
        <f t="shared" si="96"/>
        <v>0.17609125905568124</v>
      </c>
    </row>
    <row r="3037" spans="1:15" x14ac:dyDescent="0.2">
      <c r="A3037" t="s">
        <v>938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 t="s">
        <v>18</v>
      </c>
      <c r="L3037" s="2">
        <f t="shared" si="95"/>
        <v>1</v>
      </c>
      <c r="M3037" s="3">
        <v>1</v>
      </c>
      <c r="N3037" s="6">
        <f>M3037/8</f>
        <v>0.125</v>
      </c>
      <c r="O3037" s="4">
        <f t="shared" si="96"/>
        <v>5.1152522447381291E-2</v>
      </c>
    </row>
    <row r="3038" spans="1:15" x14ac:dyDescent="0.2">
      <c r="A3038" t="s">
        <v>937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18</v>
      </c>
      <c r="L3038" s="2">
        <f t="shared" si="95"/>
        <v>0</v>
      </c>
      <c r="M3038" s="3">
        <v>0</v>
      </c>
      <c r="N3038" s="6">
        <f>M3038/8</f>
        <v>0</v>
      </c>
      <c r="O3038" s="4">
        <f t="shared" si="96"/>
        <v>0</v>
      </c>
    </row>
    <row r="3039" spans="1:15" x14ac:dyDescent="0.2">
      <c r="A3039" t="s">
        <v>936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18</v>
      </c>
      <c r="L3039" s="2">
        <f t="shared" si="95"/>
        <v>0</v>
      </c>
      <c r="M3039" s="3">
        <v>0</v>
      </c>
      <c r="N3039" s="6">
        <f>M3039/8</f>
        <v>0</v>
      </c>
      <c r="O3039" s="4">
        <f t="shared" si="96"/>
        <v>0</v>
      </c>
    </row>
    <row r="3040" spans="1:15" x14ac:dyDescent="0.2">
      <c r="A3040" t="s">
        <v>935</v>
      </c>
      <c r="B3040">
        <v>3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1</v>
      </c>
      <c r="K3040" t="s">
        <v>18</v>
      </c>
      <c r="L3040" s="2">
        <f t="shared" si="95"/>
        <v>2</v>
      </c>
      <c r="M3040" s="3">
        <v>2</v>
      </c>
      <c r="N3040" s="6">
        <f>M3040/8</f>
        <v>0.25</v>
      </c>
      <c r="O3040" s="4">
        <f t="shared" si="96"/>
        <v>9.691001300805642E-2</v>
      </c>
    </row>
    <row r="3041" spans="1:15" x14ac:dyDescent="0.2">
      <c r="A3041" t="s">
        <v>934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18</v>
      </c>
      <c r="L3041" s="2">
        <f t="shared" si="95"/>
        <v>0</v>
      </c>
      <c r="M3041" s="3">
        <v>0</v>
      </c>
      <c r="N3041" s="6">
        <f>M3041/8</f>
        <v>0</v>
      </c>
      <c r="O3041" s="4">
        <f t="shared" si="96"/>
        <v>0</v>
      </c>
    </row>
    <row r="3042" spans="1:15" x14ac:dyDescent="0.2">
      <c r="A3042" t="s">
        <v>933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 t="s">
        <v>18</v>
      </c>
      <c r="L3042" s="2">
        <f t="shared" si="95"/>
        <v>2</v>
      </c>
      <c r="M3042" s="3">
        <v>2</v>
      </c>
      <c r="N3042" s="6">
        <f>M3042/8</f>
        <v>0.25</v>
      </c>
      <c r="O3042" s="4">
        <f t="shared" si="96"/>
        <v>9.691001300805642E-2</v>
      </c>
    </row>
    <row r="3043" spans="1:15" x14ac:dyDescent="0.2">
      <c r="A3043" t="s">
        <v>390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18</v>
      </c>
      <c r="L3043" s="2">
        <f t="shared" si="95"/>
        <v>0</v>
      </c>
      <c r="M3043" s="3">
        <v>0</v>
      </c>
      <c r="N3043" s="6">
        <f>M3043/8</f>
        <v>0</v>
      </c>
      <c r="O3043" s="4">
        <f t="shared" si="96"/>
        <v>0</v>
      </c>
    </row>
    <row r="3044" spans="1:15" x14ac:dyDescent="0.2">
      <c r="A3044" t="s">
        <v>932</v>
      </c>
      <c r="B3044">
        <v>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18</v>
      </c>
      <c r="L3044" s="2">
        <f t="shared" si="95"/>
        <v>0</v>
      </c>
      <c r="M3044" s="3">
        <v>0</v>
      </c>
      <c r="N3044" s="6">
        <f>M3044/8</f>
        <v>0</v>
      </c>
      <c r="O3044" s="4">
        <f t="shared" si="96"/>
        <v>0</v>
      </c>
    </row>
    <row r="3045" spans="1:15" x14ac:dyDescent="0.2">
      <c r="A3045" t="s">
        <v>931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18</v>
      </c>
      <c r="L3045" s="2">
        <f t="shared" si="95"/>
        <v>0</v>
      </c>
      <c r="M3045" s="3">
        <v>0</v>
      </c>
      <c r="N3045" s="6">
        <f>M3045/8</f>
        <v>0</v>
      </c>
      <c r="O3045" s="4">
        <f t="shared" si="96"/>
        <v>0</v>
      </c>
    </row>
    <row r="3046" spans="1:15" x14ac:dyDescent="0.2">
      <c r="A3046" t="s">
        <v>930</v>
      </c>
      <c r="B3046">
        <v>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18</v>
      </c>
      <c r="L3046" s="2">
        <f t="shared" si="95"/>
        <v>0</v>
      </c>
      <c r="M3046" s="3">
        <v>0</v>
      </c>
      <c r="N3046" s="6">
        <f>M3046/8</f>
        <v>0</v>
      </c>
      <c r="O3046" s="4">
        <f t="shared" si="96"/>
        <v>0</v>
      </c>
    </row>
    <row r="3047" spans="1:15" x14ac:dyDescent="0.2">
      <c r="A3047" t="s">
        <v>929</v>
      </c>
      <c r="B3047">
        <v>2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t="s">
        <v>18</v>
      </c>
      <c r="L3047" s="2">
        <f t="shared" si="95"/>
        <v>1</v>
      </c>
      <c r="M3047" s="3">
        <v>1</v>
      </c>
      <c r="N3047" s="6">
        <f>M3047/8</f>
        <v>0.125</v>
      </c>
      <c r="O3047" s="4">
        <f t="shared" si="96"/>
        <v>5.1152522447381291E-2</v>
      </c>
    </row>
    <row r="3048" spans="1:15" x14ac:dyDescent="0.2">
      <c r="A3048" t="s">
        <v>928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18</v>
      </c>
      <c r="L3048" s="2">
        <f t="shared" si="95"/>
        <v>1</v>
      </c>
      <c r="M3048" s="3">
        <v>1</v>
      </c>
      <c r="N3048" s="6">
        <f>M3048/8</f>
        <v>0.125</v>
      </c>
      <c r="O3048" s="4">
        <f t="shared" si="96"/>
        <v>5.1152522447381291E-2</v>
      </c>
    </row>
    <row r="3049" spans="1:15" x14ac:dyDescent="0.2">
      <c r="A3049" t="s">
        <v>927</v>
      </c>
      <c r="B3049">
        <v>1</v>
      </c>
      <c r="C3049">
        <v>0</v>
      </c>
      <c r="D3049">
        <v>1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 t="s">
        <v>18</v>
      </c>
      <c r="L3049" s="2">
        <f t="shared" si="95"/>
        <v>3</v>
      </c>
      <c r="M3049" s="3">
        <v>3</v>
      </c>
      <c r="N3049" s="6">
        <f>M3049/8</f>
        <v>0.375</v>
      </c>
      <c r="O3049" s="4">
        <f t="shared" si="96"/>
        <v>0.13830269816628146</v>
      </c>
    </row>
    <row r="3050" spans="1:15" x14ac:dyDescent="0.2">
      <c r="A3050" t="s">
        <v>926</v>
      </c>
      <c r="B3050">
        <v>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</v>
      </c>
      <c r="I3050">
        <v>0</v>
      </c>
      <c r="J3050">
        <v>0</v>
      </c>
      <c r="K3050" t="s">
        <v>18</v>
      </c>
      <c r="L3050" s="2">
        <f t="shared" si="95"/>
        <v>2</v>
      </c>
      <c r="M3050" s="3">
        <v>2</v>
      </c>
      <c r="N3050" s="6">
        <f>M3050/8</f>
        <v>0.25</v>
      </c>
      <c r="O3050" s="4">
        <f t="shared" si="96"/>
        <v>9.691001300805642E-2</v>
      </c>
    </row>
    <row r="3051" spans="1:15" x14ac:dyDescent="0.2">
      <c r="A3051" t="s">
        <v>878</v>
      </c>
      <c r="B3051">
        <v>2</v>
      </c>
      <c r="C3051">
        <v>0</v>
      </c>
      <c r="D3051">
        <v>0</v>
      </c>
      <c r="E3051">
        <v>1</v>
      </c>
      <c r="F3051">
        <v>2</v>
      </c>
      <c r="G3051">
        <v>0</v>
      </c>
      <c r="H3051">
        <v>0</v>
      </c>
      <c r="I3051">
        <v>0</v>
      </c>
      <c r="J3051">
        <v>1</v>
      </c>
      <c r="K3051" t="s">
        <v>18</v>
      </c>
      <c r="L3051" s="2">
        <f t="shared" si="95"/>
        <v>4</v>
      </c>
      <c r="M3051" s="3">
        <v>4</v>
      </c>
      <c r="N3051" s="6">
        <f>M3051/8</f>
        <v>0.5</v>
      </c>
      <c r="O3051" s="4">
        <f t="shared" si="96"/>
        <v>0.17609125905568124</v>
      </c>
    </row>
    <row r="3052" spans="1:15" x14ac:dyDescent="0.2">
      <c r="A3052" t="s">
        <v>925</v>
      </c>
      <c r="B3052">
        <v>8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1</v>
      </c>
      <c r="K3052" t="s">
        <v>18</v>
      </c>
      <c r="L3052" s="2">
        <f t="shared" si="95"/>
        <v>3</v>
      </c>
      <c r="M3052" s="3">
        <v>3</v>
      </c>
      <c r="N3052" s="6">
        <f>M3052/8</f>
        <v>0.375</v>
      </c>
      <c r="O3052" s="4">
        <f t="shared" si="96"/>
        <v>0.13830269816628146</v>
      </c>
    </row>
    <row r="3053" spans="1:15" x14ac:dyDescent="0.2">
      <c r="A3053" t="s">
        <v>924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 t="s">
        <v>18</v>
      </c>
      <c r="L3053" s="2">
        <f t="shared" si="95"/>
        <v>1</v>
      </c>
      <c r="M3053" s="3">
        <v>1</v>
      </c>
      <c r="N3053" s="6">
        <f>M3053/8</f>
        <v>0.125</v>
      </c>
      <c r="O3053" s="4">
        <f t="shared" si="96"/>
        <v>5.1152522447381291E-2</v>
      </c>
    </row>
    <row r="3054" spans="1:15" x14ac:dyDescent="0.2">
      <c r="A3054" t="s">
        <v>923</v>
      </c>
      <c r="B3054">
        <v>6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18</v>
      </c>
      <c r="L3054" s="2">
        <f t="shared" si="95"/>
        <v>1</v>
      </c>
      <c r="M3054" s="3">
        <v>1</v>
      </c>
      <c r="N3054" s="6">
        <f>M3054/8</f>
        <v>0.125</v>
      </c>
      <c r="O3054" s="4">
        <f t="shared" si="96"/>
        <v>5.1152522447381291E-2</v>
      </c>
    </row>
    <row r="3055" spans="1:15" x14ac:dyDescent="0.2">
      <c r="A3055" t="s">
        <v>922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 t="s">
        <v>18</v>
      </c>
      <c r="L3055" s="2">
        <f t="shared" si="95"/>
        <v>1</v>
      </c>
      <c r="M3055" s="3">
        <v>1</v>
      </c>
      <c r="N3055" s="6">
        <f>M3055/8</f>
        <v>0.125</v>
      </c>
      <c r="O3055" s="4">
        <f t="shared" si="96"/>
        <v>5.1152522447381291E-2</v>
      </c>
    </row>
    <row r="3056" spans="1:15" x14ac:dyDescent="0.2">
      <c r="A3056" t="s">
        <v>921</v>
      </c>
      <c r="B3056">
        <v>1</v>
      </c>
      <c r="C3056">
        <v>0</v>
      </c>
      <c r="D3056">
        <v>1</v>
      </c>
      <c r="E3056">
        <v>0</v>
      </c>
      <c r="F3056">
        <v>1</v>
      </c>
      <c r="G3056">
        <v>0</v>
      </c>
      <c r="H3056">
        <v>1</v>
      </c>
      <c r="I3056">
        <v>1</v>
      </c>
      <c r="J3056">
        <v>0</v>
      </c>
      <c r="K3056" t="s">
        <v>18</v>
      </c>
      <c r="L3056" s="2">
        <f t="shared" si="95"/>
        <v>4</v>
      </c>
      <c r="M3056" s="3">
        <v>4</v>
      </c>
      <c r="N3056" s="6">
        <f>M3056/8</f>
        <v>0.5</v>
      </c>
      <c r="O3056" s="4">
        <f t="shared" si="96"/>
        <v>0.17609125905568124</v>
      </c>
    </row>
    <row r="3057" spans="1:15" x14ac:dyDescent="0.2">
      <c r="A3057" t="s">
        <v>920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18</v>
      </c>
      <c r="L3057" s="2">
        <f t="shared" si="95"/>
        <v>0</v>
      </c>
      <c r="M3057" s="3">
        <v>0</v>
      </c>
      <c r="N3057" s="6">
        <f>M3057/8</f>
        <v>0</v>
      </c>
      <c r="O3057" s="4">
        <f t="shared" si="96"/>
        <v>0</v>
      </c>
    </row>
    <row r="3058" spans="1:15" x14ac:dyDescent="0.2">
      <c r="A3058" t="s">
        <v>919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18</v>
      </c>
      <c r="L3058" s="2">
        <f t="shared" si="95"/>
        <v>0</v>
      </c>
      <c r="M3058" s="3">
        <v>0</v>
      </c>
      <c r="N3058" s="6">
        <f>M3058/8</f>
        <v>0</v>
      </c>
      <c r="O3058" s="4">
        <f t="shared" si="96"/>
        <v>0</v>
      </c>
    </row>
    <row r="3059" spans="1:15" x14ac:dyDescent="0.2">
      <c r="A3059" t="s">
        <v>918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18</v>
      </c>
      <c r="L3059" s="2">
        <f t="shared" si="95"/>
        <v>0</v>
      </c>
      <c r="M3059" s="3">
        <v>0</v>
      </c>
      <c r="N3059" s="6">
        <f>M3059/8</f>
        <v>0</v>
      </c>
      <c r="O3059" s="4">
        <f t="shared" si="96"/>
        <v>0</v>
      </c>
    </row>
    <row r="3060" spans="1:15" x14ac:dyDescent="0.2">
      <c r="A3060" t="s">
        <v>917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18</v>
      </c>
      <c r="L3060" s="2">
        <f t="shared" si="95"/>
        <v>0</v>
      </c>
      <c r="M3060" s="3">
        <v>0</v>
      </c>
      <c r="N3060" s="6">
        <f>M3060/8</f>
        <v>0</v>
      </c>
      <c r="O3060" s="4">
        <f t="shared" si="96"/>
        <v>0</v>
      </c>
    </row>
    <row r="3061" spans="1:15" x14ac:dyDescent="0.2">
      <c r="A3061" t="s">
        <v>916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18</v>
      </c>
      <c r="L3061" s="2">
        <f t="shared" si="95"/>
        <v>0</v>
      </c>
      <c r="M3061" s="3">
        <v>0</v>
      </c>
      <c r="N3061" s="6">
        <f>M3061/8</f>
        <v>0</v>
      </c>
      <c r="O3061" s="4">
        <f t="shared" si="96"/>
        <v>0</v>
      </c>
    </row>
    <row r="3062" spans="1:15" x14ac:dyDescent="0.2">
      <c r="A3062" t="s">
        <v>915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18</v>
      </c>
      <c r="L3062" s="2">
        <f t="shared" si="95"/>
        <v>0</v>
      </c>
      <c r="M3062" s="3">
        <v>0</v>
      </c>
      <c r="N3062" s="6">
        <f>M3062/8</f>
        <v>0</v>
      </c>
      <c r="O3062" s="4">
        <f t="shared" si="96"/>
        <v>0</v>
      </c>
    </row>
    <row r="3063" spans="1:15" x14ac:dyDescent="0.2">
      <c r="A3063" t="s">
        <v>914</v>
      </c>
      <c r="B3063">
        <v>1</v>
      </c>
      <c r="C3063">
        <v>0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 t="s">
        <v>18</v>
      </c>
      <c r="L3063" s="2">
        <f t="shared" si="95"/>
        <v>3</v>
      </c>
      <c r="M3063" s="3">
        <v>3</v>
      </c>
      <c r="N3063" s="6">
        <f>M3063/8</f>
        <v>0.375</v>
      </c>
      <c r="O3063" s="4">
        <f t="shared" si="96"/>
        <v>0.13830269816628146</v>
      </c>
    </row>
    <row r="3064" spans="1:15" x14ac:dyDescent="0.2">
      <c r="A3064" t="s">
        <v>913</v>
      </c>
      <c r="B3064">
        <v>8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 t="s">
        <v>18</v>
      </c>
      <c r="L3064" s="2">
        <f t="shared" si="95"/>
        <v>1</v>
      </c>
      <c r="M3064" s="3">
        <v>1</v>
      </c>
      <c r="N3064" s="6">
        <f>M3064/8</f>
        <v>0.125</v>
      </c>
      <c r="O3064" s="4">
        <f t="shared" si="96"/>
        <v>5.1152522447381291E-2</v>
      </c>
    </row>
    <row r="3065" spans="1:15" x14ac:dyDescent="0.2">
      <c r="A3065" t="s">
        <v>912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18</v>
      </c>
      <c r="L3065" s="2">
        <f t="shared" si="95"/>
        <v>0</v>
      </c>
      <c r="M3065" s="3">
        <v>0</v>
      </c>
      <c r="N3065" s="6">
        <f>M3065/8</f>
        <v>0</v>
      </c>
      <c r="O3065" s="4">
        <f t="shared" si="96"/>
        <v>0</v>
      </c>
    </row>
    <row r="3066" spans="1:15" x14ac:dyDescent="0.2">
      <c r="A3066" t="s">
        <v>911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 t="s">
        <v>18</v>
      </c>
      <c r="L3066" s="2">
        <f t="shared" si="95"/>
        <v>1</v>
      </c>
      <c r="M3066" s="3">
        <v>1</v>
      </c>
      <c r="N3066" s="6">
        <f>M3066/8</f>
        <v>0.125</v>
      </c>
      <c r="O3066" s="4">
        <f t="shared" si="96"/>
        <v>5.1152522447381291E-2</v>
      </c>
    </row>
    <row r="3067" spans="1:15" x14ac:dyDescent="0.2">
      <c r="A3067" t="s">
        <v>910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1</v>
      </c>
      <c r="K3067" t="s">
        <v>18</v>
      </c>
      <c r="L3067" s="2">
        <f t="shared" si="95"/>
        <v>4</v>
      </c>
      <c r="M3067" s="3">
        <v>4</v>
      </c>
      <c r="N3067" s="6">
        <f>M3067/8</f>
        <v>0.5</v>
      </c>
      <c r="O3067" s="4">
        <f t="shared" si="96"/>
        <v>0.17609125905568124</v>
      </c>
    </row>
    <row r="3068" spans="1:15" x14ac:dyDescent="0.2">
      <c r="A3068" t="s">
        <v>909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 t="s">
        <v>18</v>
      </c>
      <c r="L3068" s="2">
        <f t="shared" si="95"/>
        <v>1</v>
      </c>
      <c r="M3068" s="3">
        <v>1</v>
      </c>
      <c r="N3068" s="6">
        <f>M3068/8</f>
        <v>0.125</v>
      </c>
      <c r="O3068" s="4">
        <f t="shared" si="96"/>
        <v>5.1152522447381291E-2</v>
      </c>
    </row>
    <row r="3069" spans="1:15" x14ac:dyDescent="0.2">
      <c r="A3069" t="s">
        <v>908</v>
      </c>
      <c r="B3069">
        <v>11</v>
      </c>
      <c r="C3069">
        <v>0</v>
      </c>
      <c r="D3069">
        <v>3</v>
      </c>
      <c r="E3069">
        <v>4</v>
      </c>
      <c r="F3069">
        <v>7</v>
      </c>
      <c r="G3069">
        <v>0</v>
      </c>
      <c r="H3069">
        <v>0</v>
      </c>
      <c r="I3069">
        <v>0</v>
      </c>
      <c r="J3069">
        <v>0</v>
      </c>
      <c r="K3069" t="s">
        <v>18</v>
      </c>
      <c r="L3069" s="2">
        <f t="shared" si="95"/>
        <v>14</v>
      </c>
      <c r="M3069" s="3">
        <v>14</v>
      </c>
      <c r="N3069" s="6">
        <f>M3069/8</f>
        <v>1.75</v>
      </c>
      <c r="O3069" s="4">
        <f t="shared" si="96"/>
        <v>0.43933269383026263</v>
      </c>
    </row>
    <row r="3070" spans="1:15" x14ac:dyDescent="0.2">
      <c r="A3070" t="s">
        <v>907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 t="s">
        <v>18</v>
      </c>
      <c r="L3070" s="2">
        <f t="shared" si="95"/>
        <v>2</v>
      </c>
      <c r="M3070" s="3">
        <v>2</v>
      </c>
      <c r="N3070" s="6">
        <f>M3070/8</f>
        <v>0.25</v>
      </c>
      <c r="O3070" s="4">
        <f t="shared" si="96"/>
        <v>9.691001300805642E-2</v>
      </c>
    </row>
    <row r="3071" spans="1:15" x14ac:dyDescent="0.2">
      <c r="A3071" t="s">
        <v>906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18</v>
      </c>
      <c r="L3071" s="2">
        <f t="shared" si="95"/>
        <v>0</v>
      </c>
      <c r="M3071" s="3">
        <v>0</v>
      </c>
      <c r="N3071" s="6">
        <f>M3071/8</f>
        <v>0</v>
      </c>
      <c r="O3071" s="4">
        <f t="shared" si="96"/>
        <v>0</v>
      </c>
    </row>
    <row r="3072" spans="1:15" x14ac:dyDescent="0.2">
      <c r="A3072" t="s">
        <v>905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 t="s">
        <v>18</v>
      </c>
      <c r="L3072" s="2">
        <f t="shared" si="95"/>
        <v>0</v>
      </c>
      <c r="M3072" s="3">
        <v>0</v>
      </c>
      <c r="N3072" s="6">
        <f>M3072/8</f>
        <v>0</v>
      </c>
      <c r="O3072" s="4">
        <f t="shared" si="96"/>
        <v>0</v>
      </c>
    </row>
    <row r="3073" spans="1:15" x14ac:dyDescent="0.2">
      <c r="A3073" t="s">
        <v>904</v>
      </c>
      <c r="B3073">
        <v>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18</v>
      </c>
      <c r="L3073" s="2">
        <f t="shared" si="95"/>
        <v>0</v>
      </c>
      <c r="M3073" s="3">
        <v>0</v>
      </c>
      <c r="N3073" s="6">
        <f>M3073/8</f>
        <v>0</v>
      </c>
      <c r="O3073" s="4">
        <f t="shared" si="96"/>
        <v>0</v>
      </c>
    </row>
    <row r="3074" spans="1:15" x14ac:dyDescent="0.2">
      <c r="A3074" t="s">
        <v>903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18</v>
      </c>
      <c r="L3074" s="2">
        <f t="shared" si="95"/>
        <v>0</v>
      </c>
      <c r="M3074" s="3">
        <v>0</v>
      </c>
      <c r="N3074" s="6">
        <f>M3074/8</f>
        <v>0</v>
      </c>
      <c r="O3074" s="4">
        <f t="shared" si="96"/>
        <v>0</v>
      </c>
    </row>
    <row r="3075" spans="1:15" x14ac:dyDescent="0.2">
      <c r="A3075" t="s">
        <v>902</v>
      </c>
      <c r="B3075">
        <v>1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 t="s">
        <v>18</v>
      </c>
      <c r="L3075" s="2">
        <f t="shared" ref="L3075:L3138" si="97">SUM(C3075:J3075)</f>
        <v>1</v>
      </c>
      <c r="M3075" s="3">
        <v>1</v>
      </c>
      <c r="N3075" s="6">
        <f>M3075/8</f>
        <v>0.125</v>
      </c>
      <c r="O3075" s="4">
        <f t="shared" ref="O3075:O3138" si="98">LOG10(N3075+1)</f>
        <v>5.1152522447381291E-2</v>
      </c>
    </row>
    <row r="3076" spans="1:15" x14ac:dyDescent="0.2">
      <c r="A3076" t="s">
        <v>901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18</v>
      </c>
      <c r="L3076" s="2">
        <f t="shared" si="97"/>
        <v>0</v>
      </c>
      <c r="M3076" s="3">
        <v>0</v>
      </c>
      <c r="N3076" s="6">
        <f>M3076/8</f>
        <v>0</v>
      </c>
      <c r="O3076" s="4">
        <f t="shared" si="98"/>
        <v>0</v>
      </c>
    </row>
    <row r="3077" spans="1:15" x14ac:dyDescent="0.2">
      <c r="A3077" t="s">
        <v>900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18</v>
      </c>
      <c r="L3077" s="2">
        <f t="shared" si="97"/>
        <v>0</v>
      </c>
      <c r="M3077" s="3">
        <v>0</v>
      </c>
      <c r="N3077" s="6">
        <f>M3077/8</f>
        <v>0</v>
      </c>
      <c r="O3077" s="4">
        <f t="shared" si="98"/>
        <v>0</v>
      </c>
    </row>
    <row r="3078" spans="1:15" x14ac:dyDescent="0.2">
      <c r="A3078" t="s">
        <v>899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 t="s">
        <v>18</v>
      </c>
      <c r="L3078" s="2">
        <f t="shared" si="97"/>
        <v>2</v>
      </c>
      <c r="M3078" s="3">
        <v>2</v>
      </c>
      <c r="N3078" s="6">
        <f>M3078/8</f>
        <v>0.25</v>
      </c>
      <c r="O3078" s="4">
        <f t="shared" si="98"/>
        <v>9.691001300805642E-2</v>
      </c>
    </row>
    <row r="3079" spans="1:15" x14ac:dyDescent="0.2">
      <c r="A3079" t="s">
        <v>898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 t="s">
        <v>18</v>
      </c>
      <c r="L3079" s="2">
        <f t="shared" si="97"/>
        <v>0</v>
      </c>
      <c r="M3079" s="3">
        <v>0</v>
      </c>
      <c r="N3079" s="6">
        <f>M3079/8</f>
        <v>0</v>
      </c>
      <c r="O3079" s="4">
        <f t="shared" si="98"/>
        <v>0</v>
      </c>
    </row>
    <row r="3080" spans="1:15" x14ac:dyDescent="0.2">
      <c r="A3080" t="s">
        <v>897</v>
      </c>
      <c r="B3080">
        <v>5</v>
      </c>
      <c r="C3080">
        <v>0</v>
      </c>
      <c r="D3080">
        <v>0</v>
      </c>
      <c r="E3080">
        <v>0</v>
      </c>
      <c r="F3080">
        <v>0</v>
      </c>
      <c r="G3080">
        <v>4</v>
      </c>
      <c r="H3080">
        <v>0</v>
      </c>
      <c r="I3080">
        <v>0</v>
      </c>
      <c r="J3080">
        <v>0</v>
      </c>
      <c r="K3080" t="s">
        <v>18</v>
      </c>
      <c r="L3080" s="2">
        <f t="shared" si="97"/>
        <v>4</v>
      </c>
      <c r="M3080" s="3">
        <v>4</v>
      </c>
      <c r="N3080" s="6">
        <f>M3080/8</f>
        <v>0.5</v>
      </c>
      <c r="O3080" s="4">
        <f t="shared" si="98"/>
        <v>0.17609125905568124</v>
      </c>
    </row>
    <row r="3081" spans="1:15" x14ac:dyDescent="0.2">
      <c r="A3081" t="s">
        <v>896</v>
      </c>
      <c r="B3081">
        <v>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18</v>
      </c>
      <c r="L3081" s="2">
        <f t="shared" si="97"/>
        <v>0</v>
      </c>
      <c r="M3081" s="3">
        <v>0</v>
      </c>
      <c r="N3081" s="6">
        <f>M3081/8</f>
        <v>0</v>
      </c>
      <c r="O3081" s="4">
        <f t="shared" si="98"/>
        <v>0</v>
      </c>
    </row>
    <row r="3082" spans="1:15" x14ac:dyDescent="0.2">
      <c r="A3082" t="s">
        <v>895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18</v>
      </c>
      <c r="L3082" s="2">
        <f t="shared" si="97"/>
        <v>0</v>
      </c>
      <c r="M3082" s="3">
        <v>0</v>
      </c>
      <c r="N3082" s="6">
        <f>M3082/8</f>
        <v>0</v>
      </c>
      <c r="O3082" s="4">
        <f t="shared" si="98"/>
        <v>0</v>
      </c>
    </row>
    <row r="3083" spans="1:15" x14ac:dyDescent="0.2">
      <c r="A3083" t="s">
        <v>894</v>
      </c>
      <c r="B3083">
        <v>13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18</v>
      </c>
      <c r="L3083" s="2">
        <f t="shared" si="97"/>
        <v>2</v>
      </c>
      <c r="M3083" s="3">
        <v>2</v>
      </c>
      <c r="N3083" s="6">
        <f>M3083/8</f>
        <v>0.25</v>
      </c>
      <c r="O3083" s="4">
        <f t="shared" si="98"/>
        <v>9.691001300805642E-2</v>
      </c>
    </row>
    <row r="3084" spans="1:15" x14ac:dyDescent="0.2">
      <c r="A3084" t="s">
        <v>893</v>
      </c>
      <c r="B3084">
        <v>2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18</v>
      </c>
      <c r="L3084" s="2">
        <f t="shared" si="97"/>
        <v>1</v>
      </c>
      <c r="M3084" s="3">
        <v>1</v>
      </c>
      <c r="N3084" s="6">
        <f>M3084/8</f>
        <v>0.125</v>
      </c>
      <c r="O3084" s="4">
        <f t="shared" si="98"/>
        <v>5.1152522447381291E-2</v>
      </c>
    </row>
    <row r="3085" spans="1:15" x14ac:dyDescent="0.2">
      <c r="A3085" t="s">
        <v>892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18</v>
      </c>
      <c r="L3085" s="2">
        <f t="shared" si="97"/>
        <v>0</v>
      </c>
      <c r="M3085" s="3">
        <v>0</v>
      </c>
      <c r="N3085" s="6">
        <f>M3085/8</f>
        <v>0</v>
      </c>
      <c r="O3085" s="4">
        <f t="shared" si="98"/>
        <v>0</v>
      </c>
    </row>
    <row r="3086" spans="1:15" x14ac:dyDescent="0.2">
      <c r="A3086" t="s">
        <v>246</v>
      </c>
      <c r="B3086">
        <v>11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 t="s">
        <v>18</v>
      </c>
      <c r="L3086" s="2">
        <f t="shared" si="97"/>
        <v>1</v>
      </c>
      <c r="M3086" s="3">
        <v>1</v>
      </c>
      <c r="N3086" s="6">
        <f>M3086/8</f>
        <v>0.125</v>
      </c>
      <c r="O3086" s="4">
        <f t="shared" si="98"/>
        <v>5.1152522447381291E-2</v>
      </c>
    </row>
    <row r="3087" spans="1:15" x14ac:dyDescent="0.2">
      <c r="A3087" t="s">
        <v>891</v>
      </c>
      <c r="B3087">
        <v>1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 t="s">
        <v>18</v>
      </c>
      <c r="L3087" s="2">
        <f t="shared" si="97"/>
        <v>3</v>
      </c>
      <c r="M3087" s="3">
        <v>3</v>
      </c>
      <c r="N3087" s="6">
        <f>M3087/8</f>
        <v>0.375</v>
      </c>
      <c r="O3087" s="4">
        <f t="shared" si="98"/>
        <v>0.13830269816628146</v>
      </c>
    </row>
    <row r="3088" spans="1:15" x14ac:dyDescent="0.2">
      <c r="A3088" t="s">
        <v>890</v>
      </c>
      <c r="B3088">
        <v>4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18</v>
      </c>
      <c r="L3088" s="2">
        <f t="shared" si="97"/>
        <v>1</v>
      </c>
      <c r="M3088" s="3">
        <v>1</v>
      </c>
      <c r="N3088" s="6">
        <f>M3088/8</f>
        <v>0.125</v>
      </c>
      <c r="O3088" s="4">
        <f t="shared" si="98"/>
        <v>5.1152522447381291E-2</v>
      </c>
    </row>
    <row r="3089" spans="1:15" x14ac:dyDescent="0.2">
      <c r="A3089" t="s">
        <v>889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18</v>
      </c>
      <c r="L3089" s="2">
        <f t="shared" si="97"/>
        <v>0</v>
      </c>
      <c r="M3089" s="3">
        <v>0</v>
      </c>
      <c r="N3089" s="6">
        <f>M3089/8</f>
        <v>0</v>
      </c>
      <c r="O3089" s="4">
        <f t="shared" si="98"/>
        <v>0</v>
      </c>
    </row>
    <row r="3090" spans="1:15" x14ac:dyDescent="0.2">
      <c r="A3090" t="s">
        <v>888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18</v>
      </c>
      <c r="L3090" s="2">
        <f t="shared" si="97"/>
        <v>0</v>
      </c>
      <c r="M3090" s="3">
        <v>0</v>
      </c>
      <c r="N3090" s="6">
        <f>M3090/8</f>
        <v>0</v>
      </c>
      <c r="O3090" s="4">
        <f t="shared" si="98"/>
        <v>0</v>
      </c>
    </row>
    <row r="3091" spans="1:15" x14ac:dyDescent="0.2">
      <c r="A3091" t="s">
        <v>887</v>
      </c>
      <c r="B3091">
        <v>10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 t="s">
        <v>18</v>
      </c>
      <c r="L3091" s="2">
        <f t="shared" si="97"/>
        <v>2</v>
      </c>
      <c r="M3091" s="3">
        <v>2</v>
      </c>
      <c r="N3091" s="6">
        <f>M3091/8</f>
        <v>0.25</v>
      </c>
      <c r="O3091" s="4">
        <f t="shared" si="98"/>
        <v>9.691001300805642E-2</v>
      </c>
    </row>
    <row r="3092" spans="1:15" x14ac:dyDescent="0.2">
      <c r="A3092" t="s">
        <v>886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18</v>
      </c>
      <c r="L3092" s="2">
        <f t="shared" si="97"/>
        <v>0</v>
      </c>
      <c r="M3092" s="3">
        <v>0</v>
      </c>
      <c r="N3092" s="6">
        <f>M3092/8</f>
        <v>0</v>
      </c>
      <c r="O3092" s="4">
        <f t="shared" si="98"/>
        <v>0</v>
      </c>
    </row>
    <row r="3093" spans="1:15" x14ac:dyDescent="0.2">
      <c r="A3093" t="s">
        <v>885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 t="s">
        <v>18</v>
      </c>
      <c r="L3093" s="2">
        <f t="shared" si="97"/>
        <v>2</v>
      </c>
      <c r="M3093" s="3">
        <v>2</v>
      </c>
      <c r="N3093" s="6">
        <f>M3093/8</f>
        <v>0.25</v>
      </c>
      <c r="O3093" s="4">
        <f t="shared" si="98"/>
        <v>9.691001300805642E-2</v>
      </c>
    </row>
    <row r="3094" spans="1:15" x14ac:dyDescent="0.2">
      <c r="A3094" t="s">
        <v>84</v>
      </c>
      <c r="B3094">
        <v>15</v>
      </c>
      <c r="C3094">
        <v>0</v>
      </c>
      <c r="D3094">
        <v>2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 t="s">
        <v>18</v>
      </c>
      <c r="L3094" s="2">
        <f t="shared" si="97"/>
        <v>4</v>
      </c>
      <c r="M3094" s="3">
        <v>4</v>
      </c>
      <c r="N3094" s="6">
        <f>M3094/8</f>
        <v>0.5</v>
      </c>
      <c r="O3094" s="4">
        <f t="shared" si="98"/>
        <v>0.17609125905568124</v>
      </c>
    </row>
    <row r="3095" spans="1:15" x14ac:dyDescent="0.2">
      <c r="A3095" t="s">
        <v>884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 t="s">
        <v>18</v>
      </c>
      <c r="L3095" s="2">
        <f t="shared" si="97"/>
        <v>2</v>
      </c>
      <c r="M3095" s="3">
        <v>2</v>
      </c>
      <c r="N3095" s="6">
        <f>M3095/8</f>
        <v>0.25</v>
      </c>
      <c r="O3095" s="4">
        <f t="shared" si="98"/>
        <v>9.691001300805642E-2</v>
      </c>
    </row>
    <row r="3096" spans="1:15" x14ac:dyDescent="0.2">
      <c r="A3096" t="s">
        <v>883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18</v>
      </c>
      <c r="L3096" s="2">
        <f t="shared" si="97"/>
        <v>0</v>
      </c>
      <c r="M3096" s="3">
        <v>0</v>
      </c>
      <c r="N3096" s="6">
        <f>M3096/8</f>
        <v>0</v>
      </c>
      <c r="O3096" s="4">
        <f t="shared" si="98"/>
        <v>0</v>
      </c>
    </row>
    <row r="3097" spans="1:15" x14ac:dyDescent="0.2">
      <c r="A3097" t="s">
        <v>882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18</v>
      </c>
      <c r="L3097" s="2">
        <f t="shared" si="97"/>
        <v>0</v>
      </c>
      <c r="M3097" s="3">
        <v>0</v>
      </c>
      <c r="N3097" s="6">
        <f>M3097/8</f>
        <v>0</v>
      </c>
      <c r="O3097" s="4">
        <f t="shared" si="98"/>
        <v>0</v>
      </c>
    </row>
    <row r="3098" spans="1:15" x14ac:dyDescent="0.2">
      <c r="A3098" t="s">
        <v>881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 t="s">
        <v>18</v>
      </c>
      <c r="L3098" s="2">
        <f t="shared" si="97"/>
        <v>1</v>
      </c>
      <c r="M3098" s="3">
        <v>1</v>
      </c>
      <c r="N3098" s="6">
        <f>M3098/8</f>
        <v>0.125</v>
      </c>
      <c r="O3098" s="4">
        <f t="shared" si="98"/>
        <v>5.1152522447381291E-2</v>
      </c>
    </row>
    <row r="3099" spans="1:15" x14ac:dyDescent="0.2">
      <c r="A3099" t="s">
        <v>880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18</v>
      </c>
      <c r="L3099" s="2">
        <f t="shared" si="97"/>
        <v>0</v>
      </c>
      <c r="M3099" s="3">
        <v>0</v>
      </c>
      <c r="N3099" s="6">
        <f>M3099/8</f>
        <v>0</v>
      </c>
      <c r="O3099" s="4">
        <f t="shared" si="98"/>
        <v>0</v>
      </c>
    </row>
    <row r="3100" spans="1:15" x14ac:dyDescent="0.2">
      <c r="A3100" t="s">
        <v>879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18</v>
      </c>
      <c r="L3100" s="2">
        <f t="shared" si="97"/>
        <v>1</v>
      </c>
      <c r="M3100" s="3">
        <v>1</v>
      </c>
      <c r="N3100" s="6">
        <f>M3100/8</f>
        <v>0.125</v>
      </c>
      <c r="O3100" s="4">
        <f t="shared" si="98"/>
        <v>5.1152522447381291E-2</v>
      </c>
    </row>
    <row r="3101" spans="1:15" x14ac:dyDescent="0.2">
      <c r="A3101" t="s">
        <v>878</v>
      </c>
      <c r="B3101">
        <v>2</v>
      </c>
      <c r="C3101">
        <v>0</v>
      </c>
      <c r="D3101">
        <v>0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1</v>
      </c>
      <c r="K3101" t="s">
        <v>18</v>
      </c>
      <c r="L3101" s="2">
        <f t="shared" si="97"/>
        <v>4</v>
      </c>
      <c r="M3101" s="3">
        <v>4</v>
      </c>
      <c r="N3101" s="6">
        <f>M3101/8</f>
        <v>0.5</v>
      </c>
      <c r="O3101" s="4">
        <f t="shared" si="98"/>
        <v>0.17609125905568124</v>
      </c>
    </row>
    <row r="3102" spans="1:15" x14ac:dyDescent="0.2">
      <c r="A3102" t="s">
        <v>877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18</v>
      </c>
      <c r="L3102" s="2">
        <f t="shared" si="97"/>
        <v>0</v>
      </c>
      <c r="M3102" s="3">
        <v>0</v>
      </c>
      <c r="N3102" s="6">
        <f>M3102/8</f>
        <v>0</v>
      </c>
      <c r="O3102" s="4">
        <f t="shared" si="98"/>
        <v>0</v>
      </c>
    </row>
    <row r="3103" spans="1:15" x14ac:dyDescent="0.2">
      <c r="A3103" t="s">
        <v>876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 t="s">
        <v>18</v>
      </c>
      <c r="L3103" s="2">
        <f t="shared" si="97"/>
        <v>2</v>
      </c>
      <c r="M3103" s="3">
        <v>2</v>
      </c>
      <c r="N3103" s="6">
        <f>M3103/8</f>
        <v>0.25</v>
      </c>
      <c r="O3103" s="4">
        <f t="shared" si="98"/>
        <v>9.691001300805642E-2</v>
      </c>
    </row>
    <row r="3104" spans="1:15" x14ac:dyDescent="0.2">
      <c r="A3104" t="s">
        <v>317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18</v>
      </c>
      <c r="L3104" s="2">
        <f t="shared" si="97"/>
        <v>0</v>
      </c>
      <c r="M3104" s="3">
        <v>0</v>
      </c>
      <c r="N3104" s="6">
        <f>M3104/8</f>
        <v>0</v>
      </c>
      <c r="O3104" s="4">
        <f t="shared" si="98"/>
        <v>0</v>
      </c>
    </row>
    <row r="3105" spans="1:15" x14ac:dyDescent="0.2">
      <c r="A3105" t="s">
        <v>875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18</v>
      </c>
      <c r="L3105" s="2">
        <f t="shared" si="97"/>
        <v>0</v>
      </c>
      <c r="M3105" s="3">
        <v>0</v>
      </c>
      <c r="N3105" s="6">
        <f>M3105/8</f>
        <v>0</v>
      </c>
      <c r="O3105" s="4">
        <f t="shared" si="98"/>
        <v>0</v>
      </c>
    </row>
    <row r="3106" spans="1:15" x14ac:dyDescent="0.2">
      <c r="A3106" t="s">
        <v>317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18</v>
      </c>
      <c r="L3106" s="2">
        <f t="shared" si="97"/>
        <v>0</v>
      </c>
      <c r="M3106" s="3">
        <v>0</v>
      </c>
      <c r="N3106" s="6">
        <f>M3106/8</f>
        <v>0</v>
      </c>
      <c r="O3106" s="4">
        <f t="shared" si="98"/>
        <v>0</v>
      </c>
    </row>
    <row r="3107" spans="1:15" x14ac:dyDescent="0.2">
      <c r="A3107" t="s">
        <v>874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18</v>
      </c>
      <c r="L3107" s="2">
        <f t="shared" si="97"/>
        <v>0</v>
      </c>
      <c r="M3107" s="3">
        <v>0</v>
      </c>
      <c r="N3107" s="6">
        <f>M3107/8</f>
        <v>0</v>
      </c>
      <c r="O3107" s="4">
        <f t="shared" si="98"/>
        <v>0</v>
      </c>
    </row>
    <row r="3108" spans="1:15" x14ac:dyDescent="0.2">
      <c r="A3108" t="s">
        <v>873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18</v>
      </c>
      <c r="L3108" s="2">
        <f t="shared" si="97"/>
        <v>0</v>
      </c>
      <c r="M3108" s="3">
        <v>0</v>
      </c>
      <c r="N3108" s="6">
        <f>M3108/8</f>
        <v>0</v>
      </c>
      <c r="O3108" s="4">
        <f t="shared" si="98"/>
        <v>0</v>
      </c>
    </row>
    <row r="3109" spans="1:15" x14ac:dyDescent="0.2">
      <c r="A3109" t="s">
        <v>687</v>
      </c>
      <c r="B3109">
        <v>9</v>
      </c>
      <c r="C3109">
        <v>0</v>
      </c>
      <c r="D3109">
        <v>2</v>
      </c>
      <c r="E3109">
        <v>1</v>
      </c>
      <c r="F3109">
        <v>1</v>
      </c>
      <c r="G3109">
        <v>1</v>
      </c>
      <c r="H3109">
        <v>1</v>
      </c>
      <c r="I3109">
        <v>0</v>
      </c>
      <c r="J3109">
        <v>1</v>
      </c>
      <c r="K3109" t="s">
        <v>18</v>
      </c>
      <c r="L3109" s="2">
        <f t="shared" si="97"/>
        <v>7</v>
      </c>
      <c r="M3109" s="3">
        <v>7</v>
      </c>
      <c r="N3109" s="6">
        <f>M3109/8</f>
        <v>0.875</v>
      </c>
      <c r="O3109" s="4">
        <f t="shared" si="98"/>
        <v>0.27300127206373764</v>
      </c>
    </row>
    <row r="3110" spans="1:15" x14ac:dyDescent="0.2">
      <c r="A3110" t="s">
        <v>872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 t="s">
        <v>18</v>
      </c>
      <c r="L3110" s="2">
        <f t="shared" si="97"/>
        <v>1</v>
      </c>
      <c r="M3110" s="3">
        <v>1</v>
      </c>
      <c r="N3110" s="6">
        <f>M3110/8</f>
        <v>0.125</v>
      </c>
      <c r="O3110" s="4">
        <f t="shared" si="98"/>
        <v>5.1152522447381291E-2</v>
      </c>
    </row>
    <row r="3111" spans="1:15" x14ac:dyDescent="0.2">
      <c r="A3111" t="s">
        <v>871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18</v>
      </c>
      <c r="L3111" s="2">
        <f t="shared" si="97"/>
        <v>1</v>
      </c>
      <c r="M3111" s="3">
        <v>1</v>
      </c>
      <c r="N3111" s="6">
        <f>M3111/8</f>
        <v>0.125</v>
      </c>
      <c r="O3111" s="4">
        <f t="shared" si="98"/>
        <v>5.1152522447381291E-2</v>
      </c>
    </row>
    <row r="3112" spans="1:15" x14ac:dyDescent="0.2">
      <c r="A3112" t="s">
        <v>870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18</v>
      </c>
      <c r="L3112" s="2">
        <f t="shared" si="97"/>
        <v>0</v>
      </c>
      <c r="M3112" s="3">
        <v>0</v>
      </c>
      <c r="N3112" s="6">
        <f>M3112/8</f>
        <v>0</v>
      </c>
      <c r="O3112" s="4">
        <f t="shared" si="98"/>
        <v>0</v>
      </c>
    </row>
    <row r="3113" spans="1:15" x14ac:dyDescent="0.2">
      <c r="A3113" t="s">
        <v>869</v>
      </c>
      <c r="B3113">
        <v>3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2</v>
      </c>
      <c r="K3113" t="s">
        <v>18</v>
      </c>
      <c r="L3113" s="2">
        <f t="shared" si="97"/>
        <v>4</v>
      </c>
      <c r="M3113" s="3">
        <v>4</v>
      </c>
      <c r="N3113" s="6">
        <f>M3113/8</f>
        <v>0.5</v>
      </c>
      <c r="O3113" s="4">
        <f t="shared" si="98"/>
        <v>0.17609125905568124</v>
      </c>
    </row>
    <row r="3114" spans="1:15" x14ac:dyDescent="0.2">
      <c r="A3114" t="s">
        <v>868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t="s">
        <v>18</v>
      </c>
      <c r="L3114" s="2">
        <f t="shared" si="97"/>
        <v>0</v>
      </c>
      <c r="M3114" s="3">
        <v>0</v>
      </c>
      <c r="N3114" s="6">
        <f>M3114/8</f>
        <v>0</v>
      </c>
      <c r="O3114" s="4">
        <f t="shared" si="98"/>
        <v>0</v>
      </c>
    </row>
    <row r="3115" spans="1:15" x14ac:dyDescent="0.2">
      <c r="A3115" t="s">
        <v>867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18</v>
      </c>
      <c r="L3115" s="2">
        <f t="shared" si="97"/>
        <v>0</v>
      </c>
      <c r="M3115" s="3">
        <v>0</v>
      </c>
      <c r="N3115" s="6">
        <f>M3115/8</f>
        <v>0</v>
      </c>
      <c r="O3115" s="4">
        <f t="shared" si="98"/>
        <v>0</v>
      </c>
    </row>
    <row r="3116" spans="1:15" x14ac:dyDescent="0.2">
      <c r="A3116" t="s">
        <v>866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18</v>
      </c>
      <c r="L3116" s="2">
        <f t="shared" si="97"/>
        <v>0</v>
      </c>
      <c r="M3116" s="3">
        <v>0</v>
      </c>
      <c r="N3116" s="6">
        <f>M3116/8</f>
        <v>0</v>
      </c>
      <c r="O3116" s="4">
        <f t="shared" si="98"/>
        <v>0</v>
      </c>
    </row>
    <row r="3117" spans="1:15" x14ac:dyDescent="0.2">
      <c r="A3117" t="s">
        <v>865</v>
      </c>
      <c r="B3117">
        <v>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</v>
      </c>
      <c r="K3117" t="s">
        <v>18</v>
      </c>
      <c r="L3117" s="2">
        <f t="shared" si="97"/>
        <v>3</v>
      </c>
      <c r="M3117" s="3">
        <v>3</v>
      </c>
      <c r="N3117" s="6">
        <f>M3117/8</f>
        <v>0.375</v>
      </c>
      <c r="O3117" s="4">
        <f t="shared" si="98"/>
        <v>0.13830269816628146</v>
      </c>
    </row>
    <row r="3118" spans="1:15" x14ac:dyDescent="0.2">
      <c r="A3118" t="s">
        <v>864</v>
      </c>
      <c r="B3118">
        <v>46</v>
      </c>
      <c r="C3118">
        <v>0</v>
      </c>
      <c r="D3118">
        <v>0</v>
      </c>
      <c r="E3118">
        <v>1</v>
      </c>
      <c r="F3118">
        <v>3</v>
      </c>
      <c r="G3118">
        <v>0</v>
      </c>
      <c r="H3118">
        <v>2</v>
      </c>
      <c r="I3118">
        <v>0</v>
      </c>
      <c r="J3118">
        <v>1</v>
      </c>
      <c r="K3118" t="s">
        <v>18</v>
      </c>
      <c r="L3118" s="2">
        <f t="shared" si="97"/>
        <v>7</v>
      </c>
      <c r="M3118" s="3">
        <v>7</v>
      </c>
      <c r="N3118" s="6">
        <f>M3118/8</f>
        <v>0.875</v>
      </c>
      <c r="O3118" s="4">
        <f t="shared" si="98"/>
        <v>0.27300127206373764</v>
      </c>
    </row>
    <row r="3119" spans="1:15" x14ac:dyDescent="0.2">
      <c r="A3119" t="s">
        <v>863</v>
      </c>
      <c r="B3119">
        <v>4</v>
      </c>
      <c r="C3119">
        <v>0</v>
      </c>
      <c r="D3119">
        <v>0</v>
      </c>
      <c r="E3119">
        <v>1</v>
      </c>
      <c r="F3119">
        <v>2</v>
      </c>
      <c r="G3119">
        <v>0</v>
      </c>
      <c r="H3119">
        <v>1</v>
      </c>
      <c r="I3119">
        <v>0</v>
      </c>
      <c r="J3119">
        <v>1</v>
      </c>
      <c r="K3119" t="s">
        <v>18</v>
      </c>
      <c r="L3119" s="2">
        <f t="shared" si="97"/>
        <v>5</v>
      </c>
      <c r="M3119" s="3">
        <v>5</v>
      </c>
      <c r="N3119" s="6">
        <f>M3119/8</f>
        <v>0.625</v>
      </c>
      <c r="O3119" s="4">
        <f t="shared" si="98"/>
        <v>0.21085336531489318</v>
      </c>
    </row>
    <row r="3120" spans="1:15" x14ac:dyDescent="0.2">
      <c r="A3120" t="s">
        <v>862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18</v>
      </c>
      <c r="L3120" s="2">
        <f t="shared" si="97"/>
        <v>0</v>
      </c>
      <c r="M3120" s="3">
        <v>0</v>
      </c>
      <c r="N3120" s="6">
        <f>M3120/8</f>
        <v>0</v>
      </c>
      <c r="O3120" s="4">
        <f t="shared" si="98"/>
        <v>0</v>
      </c>
    </row>
    <row r="3121" spans="1:15" x14ac:dyDescent="0.2">
      <c r="A3121" t="s">
        <v>861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18</v>
      </c>
      <c r="L3121" s="2">
        <f t="shared" si="97"/>
        <v>0</v>
      </c>
      <c r="M3121" s="3">
        <v>0</v>
      </c>
      <c r="N3121" s="6">
        <f>M3121/8</f>
        <v>0</v>
      </c>
      <c r="O3121" s="4">
        <f t="shared" si="98"/>
        <v>0</v>
      </c>
    </row>
    <row r="3122" spans="1:15" x14ac:dyDescent="0.2">
      <c r="A3122" t="s">
        <v>860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18</v>
      </c>
      <c r="L3122" s="2">
        <f t="shared" si="97"/>
        <v>0</v>
      </c>
      <c r="M3122" s="3">
        <v>0</v>
      </c>
      <c r="N3122" s="6">
        <f>M3122/8</f>
        <v>0</v>
      </c>
      <c r="O3122" s="4">
        <f t="shared" si="98"/>
        <v>0</v>
      </c>
    </row>
    <row r="3123" spans="1:15" x14ac:dyDescent="0.2">
      <c r="A3123" t="s">
        <v>859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18</v>
      </c>
      <c r="L3123" s="2">
        <f t="shared" si="97"/>
        <v>0</v>
      </c>
      <c r="M3123" s="3">
        <v>0</v>
      </c>
      <c r="N3123" s="6">
        <f>M3123/8</f>
        <v>0</v>
      </c>
      <c r="O3123" s="4">
        <f t="shared" si="98"/>
        <v>0</v>
      </c>
    </row>
    <row r="3124" spans="1:15" x14ac:dyDescent="0.2">
      <c r="A3124" t="s">
        <v>858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18</v>
      </c>
      <c r="L3124" s="2">
        <f t="shared" si="97"/>
        <v>0</v>
      </c>
      <c r="M3124" s="3">
        <v>0</v>
      </c>
      <c r="N3124" s="6">
        <f>M3124/8</f>
        <v>0</v>
      </c>
      <c r="O3124" s="4">
        <f t="shared" si="98"/>
        <v>0</v>
      </c>
    </row>
    <row r="3125" spans="1:15" x14ac:dyDescent="0.2">
      <c r="A3125" t="s">
        <v>317</v>
      </c>
      <c r="B3125">
        <v>24190</v>
      </c>
      <c r="C3125">
        <v>0</v>
      </c>
      <c r="D3125">
        <v>4525</v>
      </c>
      <c r="E3125">
        <v>273</v>
      </c>
      <c r="F3125">
        <v>6990</v>
      </c>
      <c r="G3125">
        <v>9</v>
      </c>
      <c r="H3125">
        <v>676</v>
      </c>
      <c r="I3125">
        <v>264</v>
      </c>
      <c r="J3125">
        <v>118</v>
      </c>
      <c r="K3125" t="s">
        <v>856</v>
      </c>
      <c r="L3125" s="2">
        <f t="shared" si="97"/>
        <v>12855</v>
      </c>
      <c r="M3125" s="3">
        <v>12855</v>
      </c>
      <c r="N3125" s="6">
        <f>M3125/8</f>
        <v>1606.875</v>
      </c>
      <c r="O3125" s="4">
        <f t="shared" si="98"/>
        <v>3.2062522826460298</v>
      </c>
    </row>
    <row r="3126" spans="1:15" x14ac:dyDescent="0.2">
      <c r="A3126" t="s">
        <v>317</v>
      </c>
      <c r="B3126">
        <v>5954</v>
      </c>
      <c r="C3126">
        <v>0</v>
      </c>
      <c r="D3126">
        <v>996</v>
      </c>
      <c r="E3126">
        <v>78</v>
      </c>
      <c r="F3126">
        <v>1692</v>
      </c>
      <c r="G3126">
        <v>8</v>
      </c>
      <c r="H3126">
        <v>179</v>
      </c>
      <c r="I3126">
        <v>68</v>
      </c>
      <c r="J3126">
        <v>34</v>
      </c>
      <c r="K3126" t="s">
        <v>856</v>
      </c>
      <c r="L3126" s="2">
        <f t="shared" si="97"/>
        <v>3055</v>
      </c>
      <c r="M3126" s="3">
        <v>3055</v>
      </c>
      <c r="N3126" s="6">
        <f>M3126/8</f>
        <v>381.875</v>
      </c>
      <c r="O3126" s="4">
        <f t="shared" si="98"/>
        <v>2.5830570098146293</v>
      </c>
    </row>
    <row r="3127" spans="1:15" x14ac:dyDescent="0.2">
      <c r="A3127" t="s">
        <v>317</v>
      </c>
      <c r="B3127">
        <v>24190</v>
      </c>
      <c r="C3127">
        <v>0</v>
      </c>
      <c r="D3127">
        <v>4525</v>
      </c>
      <c r="E3127">
        <v>273</v>
      </c>
      <c r="F3127">
        <v>6990</v>
      </c>
      <c r="G3127">
        <v>9</v>
      </c>
      <c r="H3127">
        <v>676</v>
      </c>
      <c r="I3127">
        <v>264</v>
      </c>
      <c r="J3127">
        <v>118</v>
      </c>
      <c r="K3127" t="s">
        <v>856</v>
      </c>
      <c r="L3127" s="2">
        <f t="shared" si="97"/>
        <v>12855</v>
      </c>
      <c r="M3127" s="3">
        <v>12855</v>
      </c>
      <c r="N3127" s="6">
        <f>M3127/8</f>
        <v>1606.875</v>
      </c>
      <c r="O3127" s="4">
        <f t="shared" si="98"/>
        <v>3.2062522826460298</v>
      </c>
    </row>
    <row r="3128" spans="1:15" x14ac:dyDescent="0.2">
      <c r="A3128" t="s">
        <v>857</v>
      </c>
      <c r="B3128">
        <v>21823</v>
      </c>
      <c r="C3128">
        <v>1</v>
      </c>
      <c r="D3128">
        <v>3850</v>
      </c>
      <c r="E3128">
        <v>301</v>
      </c>
      <c r="F3128">
        <v>6419</v>
      </c>
      <c r="G3128">
        <v>22</v>
      </c>
      <c r="H3128">
        <v>644</v>
      </c>
      <c r="I3128">
        <v>261</v>
      </c>
      <c r="J3128">
        <v>147</v>
      </c>
      <c r="K3128" t="s">
        <v>856</v>
      </c>
      <c r="L3128" s="2">
        <f t="shared" si="97"/>
        <v>11645</v>
      </c>
      <c r="M3128" s="3">
        <v>11645</v>
      </c>
      <c r="N3128" s="6">
        <f>M3128/8</f>
        <v>1455.625</v>
      </c>
      <c r="O3128" s="4">
        <f t="shared" si="98"/>
        <v>3.1633477594620487</v>
      </c>
    </row>
    <row r="3129" spans="1:15" x14ac:dyDescent="0.2">
      <c r="A3129" t="s">
        <v>317</v>
      </c>
      <c r="B3129">
        <v>24190</v>
      </c>
      <c r="C3129">
        <v>0</v>
      </c>
      <c r="D3129">
        <v>4525</v>
      </c>
      <c r="E3129">
        <v>273</v>
      </c>
      <c r="F3129">
        <v>6990</v>
      </c>
      <c r="G3129">
        <v>9</v>
      </c>
      <c r="H3129">
        <v>676</v>
      </c>
      <c r="I3129">
        <v>264</v>
      </c>
      <c r="J3129">
        <v>118</v>
      </c>
      <c r="K3129" t="s">
        <v>856</v>
      </c>
      <c r="L3129" s="2">
        <f t="shared" si="97"/>
        <v>12855</v>
      </c>
      <c r="M3129" s="3">
        <v>12855</v>
      </c>
      <c r="N3129" s="6">
        <f>M3129/8</f>
        <v>1606.875</v>
      </c>
      <c r="O3129" s="4">
        <f t="shared" si="98"/>
        <v>3.2062522826460298</v>
      </c>
    </row>
    <row r="3130" spans="1:15" x14ac:dyDescent="0.2">
      <c r="A3130" t="s">
        <v>317</v>
      </c>
      <c r="B3130">
        <v>30</v>
      </c>
      <c r="C3130">
        <v>0</v>
      </c>
      <c r="D3130">
        <v>1</v>
      </c>
      <c r="E3130">
        <v>0</v>
      </c>
      <c r="F3130">
        <v>10</v>
      </c>
      <c r="G3130">
        <v>0</v>
      </c>
      <c r="H3130">
        <v>1</v>
      </c>
      <c r="I3130">
        <v>0</v>
      </c>
      <c r="J3130">
        <v>0</v>
      </c>
      <c r="K3130" t="s">
        <v>856</v>
      </c>
      <c r="L3130" s="2">
        <f t="shared" si="97"/>
        <v>12</v>
      </c>
      <c r="M3130" s="3">
        <v>12</v>
      </c>
      <c r="N3130" s="6">
        <f>M3130/8</f>
        <v>1.5</v>
      </c>
      <c r="O3130" s="4">
        <f t="shared" si="98"/>
        <v>0.3979400086720376</v>
      </c>
    </row>
    <row r="3131" spans="1:15" x14ac:dyDescent="0.2">
      <c r="A3131" t="s">
        <v>317</v>
      </c>
      <c r="B3131">
        <v>24190</v>
      </c>
      <c r="C3131">
        <v>0</v>
      </c>
      <c r="D3131">
        <v>4525</v>
      </c>
      <c r="E3131">
        <v>273</v>
      </c>
      <c r="F3131">
        <v>6990</v>
      </c>
      <c r="G3131">
        <v>9</v>
      </c>
      <c r="H3131">
        <v>676</v>
      </c>
      <c r="I3131">
        <v>264</v>
      </c>
      <c r="J3131">
        <v>118</v>
      </c>
      <c r="K3131" t="s">
        <v>856</v>
      </c>
      <c r="L3131" s="2">
        <f t="shared" si="97"/>
        <v>12855</v>
      </c>
      <c r="M3131" s="3">
        <v>12855</v>
      </c>
      <c r="N3131" s="6">
        <f>M3131/8</f>
        <v>1606.875</v>
      </c>
      <c r="O3131" s="4">
        <f t="shared" si="98"/>
        <v>3.2062522826460298</v>
      </c>
    </row>
    <row r="3132" spans="1:15" x14ac:dyDescent="0.2">
      <c r="A3132" t="s">
        <v>317</v>
      </c>
      <c r="B3132">
        <v>5954</v>
      </c>
      <c r="C3132">
        <v>0</v>
      </c>
      <c r="D3132">
        <v>996</v>
      </c>
      <c r="E3132">
        <v>78</v>
      </c>
      <c r="F3132">
        <v>1692</v>
      </c>
      <c r="G3132">
        <v>8</v>
      </c>
      <c r="H3132">
        <v>179</v>
      </c>
      <c r="I3132">
        <v>68</v>
      </c>
      <c r="J3132">
        <v>34</v>
      </c>
      <c r="K3132" t="s">
        <v>856</v>
      </c>
      <c r="L3132" s="2">
        <f t="shared" si="97"/>
        <v>3055</v>
      </c>
      <c r="M3132" s="3">
        <v>3055</v>
      </c>
      <c r="N3132" s="6">
        <f>M3132/8</f>
        <v>381.875</v>
      </c>
      <c r="O3132" s="4">
        <f t="shared" si="98"/>
        <v>2.5830570098146293</v>
      </c>
    </row>
    <row r="3133" spans="1:15" x14ac:dyDescent="0.2">
      <c r="A3133" t="s">
        <v>203</v>
      </c>
      <c r="B3133">
        <v>2769</v>
      </c>
      <c r="C3133">
        <v>1127</v>
      </c>
      <c r="D3133">
        <v>765</v>
      </c>
      <c r="E3133">
        <v>229</v>
      </c>
      <c r="F3133">
        <v>1137</v>
      </c>
      <c r="G3133">
        <v>0</v>
      </c>
      <c r="H3133">
        <v>577</v>
      </c>
      <c r="I3133">
        <v>411</v>
      </c>
      <c r="J3133">
        <v>147</v>
      </c>
      <c r="K3133" t="s">
        <v>30</v>
      </c>
      <c r="L3133" s="2">
        <f t="shared" si="97"/>
        <v>4393</v>
      </c>
      <c r="M3133" s="3">
        <v>4393</v>
      </c>
      <c r="N3133" s="6">
        <f>M3133/8</f>
        <v>549.125</v>
      </c>
      <c r="O3133" s="4">
        <f t="shared" si="98"/>
        <v>2.7404613815710017</v>
      </c>
    </row>
    <row r="3134" spans="1:15" x14ac:dyDescent="0.2">
      <c r="A3134" t="s">
        <v>29</v>
      </c>
      <c r="B3134">
        <v>2120</v>
      </c>
      <c r="C3134">
        <v>499</v>
      </c>
      <c r="D3134">
        <v>582</v>
      </c>
      <c r="E3134">
        <v>131</v>
      </c>
      <c r="F3134">
        <v>811</v>
      </c>
      <c r="G3134">
        <v>0</v>
      </c>
      <c r="H3134">
        <v>316</v>
      </c>
      <c r="I3134">
        <v>330</v>
      </c>
      <c r="J3134">
        <v>59</v>
      </c>
      <c r="K3134" t="s">
        <v>30</v>
      </c>
      <c r="L3134" s="2">
        <f t="shared" si="97"/>
        <v>2728</v>
      </c>
      <c r="M3134" s="3">
        <v>2728</v>
      </c>
      <c r="N3134" s="6">
        <f>M3134/8</f>
        <v>341</v>
      </c>
      <c r="O3134" s="4">
        <f t="shared" si="98"/>
        <v>2.5340261060561349</v>
      </c>
    </row>
    <row r="3135" spans="1:15" x14ac:dyDescent="0.2">
      <c r="A3135" t="s">
        <v>203</v>
      </c>
      <c r="B3135">
        <v>2769</v>
      </c>
      <c r="C3135">
        <v>1127</v>
      </c>
      <c r="D3135">
        <v>765</v>
      </c>
      <c r="E3135">
        <v>229</v>
      </c>
      <c r="F3135">
        <v>1137</v>
      </c>
      <c r="G3135">
        <v>0</v>
      </c>
      <c r="H3135">
        <v>577</v>
      </c>
      <c r="I3135">
        <v>411</v>
      </c>
      <c r="J3135">
        <v>147</v>
      </c>
      <c r="K3135" t="s">
        <v>30</v>
      </c>
      <c r="L3135" s="2">
        <f t="shared" si="97"/>
        <v>4393</v>
      </c>
      <c r="M3135" s="3">
        <v>4393</v>
      </c>
      <c r="N3135" s="6">
        <f>M3135/8</f>
        <v>549.125</v>
      </c>
      <c r="O3135" s="4">
        <f t="shared" si="98"/>
        <v>2.7404613815710017</v>
      </c>
    </row>
    <row r="3136" spans="1:15" x14ac:dyDescent="0.2">
      <c r="A3136" t="s">
        <v>855</v>
      </c>
      <c r="B3136">
        <v>550</v>
      </c>
      <c r="C3136">
        <v>339</v>
      </c>
      <c r="D3136">
        <v>290</v>
      </c>
      <c r="E3136">
        <v>46</v>
      </c>
      <c r="F3136">
        <v>402</v>
      </c>
      <c r="G3136">
        <v>0</v>
      </c>
      <c r="H3136">
        <v>159</v>
      </c>
      <c r="I3136">
        <v>243</v>
      </c>
      <c r="J3136">
        <v>57</v>
      </c>
      <c r="K3136" t="s">
        <v>30</v>
      </c>
      <c r="L3136" s="2">
        <f t="shared" si="97"/>
        <v>1536</v>
      </c>
      <c r="M3136" s="3">
        <v>1536</v>
      </c>
      <c r="N3136" s="6">
        <f>M3136/8</f>
        <v>192</v>
      </c>
      <c r="O3136" s="4">
        <f t="shared" si="98"/>
        <v>2.2855573090077739</v>
      </c>
    </row>
    <row r="3137" spans="1:15" x14ac:dyDescent="0.2">
      <c r="A3137" t="s">
        <v>153</v>
      </c>
      <c r="B3137">
        <v>856</v>
      </c>
      <c r="C3137">
        <v>40</v>
      </c>
      <c r="D3137">
        <v>59</v>
      </c>
      <c r="E3137">
        <v>14</v>
      </c>
      <c r="F3137">
        <v>105</v>
      </c>
      <c r="G3137">
        <v>0</v>
      </c>
      <c r="H3137">
        <v>14</v>
      </c>
      <c r="I3137">
        <v>18</v>
      </c>
      <c r="J3137">
        <v>3</v>
      </c>
      <c r="K3137" t="s">
        <v>30</v>
      </c>
      <c r="L3137" s="2">
        <f t="shared" si="97"/>
        <v>253</v>
      </c>
      <c r="M3137" s="3">
        <v>253</v>
      </c>
      <c r="N3137" s="6">
        <f>M3137/8</f>
        <v>31.625</v>
      </c>
      <c r="O3137" s="4">
        <f t="shared" si="98"/>
        <v>1.5135505203463373</v>
      </c>
    </row>
    <row r="3138" spans="1:15" x14ac:dyDescent="0.2">
      <c r="A3138" t="s">
        <v>29</v>
      </c>
      <c r="B3138">
        <v>2120</v>
      </c>
      <c r="C3138">
        <v>499</v>
      </c>
      <c r="D3138">
        <v>582</v>
      </c>
      <c r="E3138">
        <v>131</v>
      </c>
      <c r="F3138">
        <v>811</v>
      </c>
      <c r="G3138">
        <v>0</v>
      </c>
      <c r="H3138">
        <v>316</v>
      </c>
      <c r="I3138">
        <v>330</v>
      </c>
      <c r="J3138">
        <v>59</v>
      </c>
      <c r="K3138" t="s">
        <v>30</v>
      </c>
      <c r="L3138" s="2">
        <f t="shared" si="97"/>
        <v>2728</v>
      </c>
      <c r="M3138" s="3">
        <v>2728</v>
      </c>
      <c r="N3138" s="6">
        <f>M3138/8</f>
        <v>341</v>
      </c>
      <c r="O3138" s="4">
        <f t="shared" si="98"/>
        <v>2.5340261060561349</v>
      </c>
    </row>
    <row r="3139" spans="1:15" x14ac:dyDescent="0.2">
      <c r="A3139" t="s">
        <v>849</v>
      </c>
      <c r="B3139">
        <v>333</v>
      </c>
      <c r="C3139">
        <v>31</v>
      </c>
      <c r="D3139">
        <v>45</v>
      </c>
      <c r="E3139">
        <v>7</v>
      </c>
      <c r="F3139">
        <v>85</v>
      </c>
      <c r="G3139">
        <v>0</v>
      </c>
      <c r="H3139">
        <v>22</v>
      </c>
      <c r="I3139">
        <v>27</v>
      </c>
      <c r="J3139">
        <v>2</v>
      </c>
      <c r="K3139" t="s">
        <v>30</v>
      </c>
      <c r="L3139" s="2">
        <f t="shared" ref="L3139:L3202" si="99">SUM(C3139:J3139)</f>
        <v>219</v>
      </c>
      <c r="M3139" s="3">
        <v>219</v>
      </c>
      <c r="N3139" s="6">
        <f>M3139/8</f>
        <v>27.375</v>
      </c>
      <c r="O3139" s="4">
        <f t="shared" ref="O3139:O3202" si="100">LOG10(N3139+1)</f>
        <v>1.4529358702011792</v>
      </c>
    </row>
    <row r="3140" spans="1:15" x14ac:dyDescent="0.2">
      <c r="A3140" t="s">
        <v>754</v>
      </c>
      <c r="B3140">
        <v>214</v>
      </c>
      <c r="C3140">
        <v>16</v>
      </c>
      <c r="D3140">
        <v>8</v>
      </c>
      <c r="E3140">
        <v>7</v>
      </c>
      <c r="F3140">
        <v>31</v>
      </c>
      <c r="G3140">
        <v>0</v>
      </c>
      <c r="H3140">
        <v>2</v>
      </c>
      <c r="I3140">
        <v>8</v>
      </c>
      <c r="J3140">
        <v>0</v>
      </c>
      <c r="K3140" t="s">
        <v>30</v>
      </c>
      <c r="L3140" s="2">
        <f t="shared" si="99"/>
        <v>72</v>
      </c>
      <c r="M3140" s="3">
        <v>72</v>
      </c>
      <c r="N3140" s="6">
        <f>M3140/8</f>
        <v>9</v>
      </c>
      <c r="O3140" s="4">
        <f t="shared" si="100"/>
        <v>1</v>
      </c>
    </row>
    <row r="3141" spans="1:15" x14ac:dyDescent="0.2">
      <c r="A3141" t="s">
        <v>854</v>
      </c>
      <c r="B3141">
        <v>166</v>
      </c>
      <c r="C3141">
        <v>42</v>
      </c>
      <c r="D3141">
        <v>80</v>
      </c>
      <c r="E3141">
        <v>8</v>
      </c>
      <c r="F3141">
        <v>94</v>
      </c>
      <c r="G3141">
        <v>0</v>
      </c>
      <c r="H3141">
        <v>17</v>
      </c>
      <c r="I3141">
        <v>64</v>
      </c>
      <c r="J3141">
        <v>1</v>
      </c>
      <c r="K3141" t="s">
        <v>30</v>
      </c>
      <c r="L3141" s="2">
        <f t="shared" si="99"/>
        <v>306</v>
      </c>
      <c r="M3141" s="3">
        <v>306</v>
      </c>
      <c r="N3141" s="6">
        <f>M3141/8</f>
        <v>38.25</v>
      </c>
      <c r="O3141" s="4">
        <f t="shared" si="100"/>
        <v>1.5938396610812713</v>
      </c>
    </row>
    <row r="3142" spans="1:15" x14ac:dyDescent="0.2">
      <c r="A3142" t="s">
        <v>853</v>
      </c>
      <c r="B3142">
        <v>116</v>
      </c>
      <c r="C3142">
        <v>8</v>
      </c>
      <c r="D3142">
        <v>34</v>
      </c>
      <c r="E3142">
        <v>5</v>
      </c>
      <c r="F3142">
        <v>67</v>
      </c>
      <c r="G3142">
        <v>0</v>
      </c>
      <c r="H3142">
        <v>13</v>
      </c>
      <c r="I3142">
        <v>26</v>
      </c>
      <c r="J3142">
        <v>10</v>
      </c>
      <c r="K3142" t="s">
        <v>30</v>
      </c>
      <c r="L3142" s="2">
        <f t="shared" si="99"/>
        <v>163</v>
      </c>
      <c r="M3142" s="3">
        <v>163</v>
      </c>
      <c r="N3142" s="6">
        <f>M3142/8</f>
        <v>20.375</v>
      </c>
      <c r="O3142" s="4">
        <f t="shared" si="100"/>
        <v>1.3299061234002103</v>
      </c>
    </row>
    <row r="3143" spans="1:15" x14ac:dyDescent="0.2">
      <c r="A3143" t="s">
        <v>852</v>
      </c>
      <c r="B3143">
        <v>105</v>
      </c>
      <c r="C3143">
        <v>41</v>
      </c>
      <c r="D3143">
        <v>27</v>
      </c>
      <c r="E3143">
        <v>8</v>
      </c>
      <c r="F3143">
        <v>49</v>
      </c>
      <c r="G3143">
        <v>0</v>
      </c>
      <c r="H3143">
        <v>8</v>
      </c>
      <c r="I3143">
        <v>15</v>
      </c>
      <c r="J3143">
        <v>5</v>
      </c>
      <c r="K3143" t="s">
        <v>30</v>
      </c>
      <c r="L3143" s="2">
        <f t="shared" si="99"/>
        <v>153</v>
      </c>
      <c r="M3143" s="3">
        <v>153</v>
      </c>
      <c r="N3143" s="6">
        <f>M3143/8</f>
        <v>19.125</v>
      </c>
      <c r="O3143" s="4">
        <f t="shared" si="100"/>
        <v>1.3037358890399062</v>
      </c>
    </row>
    <row r="3144" spans="1:15" x14ac:dyDescent="0.2">
      <c r="A3144" t="s">
        <v>737</v>
      </c>
      <c r="B3144">
        <v>56</v>
      </c>
      <c r="C3144">
        <v>0</v>
      </c>
      <c r="D3144">
        <v>0</v>
      </c>
      <c r="E3144">
        <v>2</v>
      </c>
      <c r="F3144">
        <v>10</v>
      </c>
      <c r="G3144">
        <v>0</v>
      </c>
      <c r="H3144">
        <v>0</v>
      </c>
      <c r="I3144">
        <v>0</v>
      </c>
      <c r="J3144">
        <v>0</v>
      </c>
      <c r="K3144" t="s">
        <v>30</v>
      </c>
      <c r="L3144" s="2">
        <f t="shared" si="99"/>
        <v>12</v>
      </c>
      <c r="M3144" s="3">
        <v>12</v>
      </c>
      <c r="N3144" s="6">
        <f>M3144/8</f>
        <v>1.5</v>
      </c>
      <c r="O3144" s="4">
        <f t="shared" si="100"/>
        <v>0.3979400086720376</v>
      </c>
    </row>
    <row r="3145" spans="1:15" x14ac:dyDescent="0.2">
      <c r="A3145" t="s">
        <v>794</v>
      </c>
      <c r="B3145">
        <v>54</v>
      </c>
      <c r="C3145">
        <v>2</v>
      </c>
      <c r="D3145">
        <v>23</v>
      </c>
      <c r="E3145">
        <v>0</v>
      </c>
      <c r="F3145">
        <v>24</v>
      </c>
      <c r="G3145">
        <v>0</v>
      </c>
      <c r="H3145">
        <v>2</v>
      </c>
      <c r="I3145">
        <v>7</v>
      </c>
      <c r="J3145">
        <v>0</v>
      </c>
      <c r="K3145" t="s">
        <v>30</v>
      </c>
      <c r="L3145" s="2">
        <f t="shared" si="99"/>
        <v>58</v>
      </c>
      <c r="M3145" s="3">
        <v>58</v>
      </c>
      <c r="N3145" s="6">
        <f>M3145/8</f>
        <v>7.25</v>
      </c>
      <c r="O3145" s="4">
        <f t="shared" si="100"/>
        <v>0.91645394854992512</v>
      </c>
    </row>
    <row r="3146" spans="1:15" x14ac:dyDescent="0.2">
      <c r="A3146" t="s">
        <v>851</v>
      </c>
      <c r="B3146">
        <v>49</v>
      </c>
      <c r="C3146">
        <v>10</v>
      </c>
      <c r="D3146">
        <v>33</v>
      </c>
      <c r="E3146">
        <v>0</v>
      </c>
      <c r="F3146">
        <v>36</v>
      </c>
      <c r="G3146">
        <v>0</v>
      </c>
      <c r="H3146">
        <v>0</v>
      </c>
      <c r="I3146">
        <v>21</v>
      </c>
      <c r="J3146">
        <v>0</v>
      </c>
      <c r="K3146" t="s">
        <v>30</v>
      </c>
      <c r="L3146" s="2">
        <f t="shared" si="99"/>
        <v>100</v>
      </c>
      <c r="M3146" s="3">
        <v>100</v>
      </c>
      <c r="N3146" s="6">
        <f>M3146/8</f>
        <v>12.5</v>
      </c>
      <c r="O3146" s="4">
        <f t="shared" si="100"/>
        <v>1.1303337684950061</v>
      </c>
    </row>
    <row r="3147" spans="1:15" x14ac:dyDescent="0.2">
      <c r="A3147" t="s">
        <v>850</v>
      </c>
      <c r="B3147">
        <v>49</v>
      </c>
      <c r="C3147">
        <v>27</v>
      </c>
      <c r="D3147">
        <v>19</v>
      </c>
      <c r="E3147">
        <v>9</v>
      </c>
      <c r="F3147">
        <v>34</v>
      </c>
      <c r="G3147">
        <v>0</v>
      </c>
      <c r="H3147">
        <v>15</v>
      </c>
      <c r="I3147">
        <v>5</v>
      </c>
      <c r="J3147">
        <v>6</v>
      </c>
      <c r="K3147" t="s">
        <v>30</v>
      </c>
      <c r="L3147" s="2">
        <f t="shared" si="99"/>
        <v>115</v>
      </c>
      <c r="M3147" s="3">
        <v>115</v>
      </c>
      <c r="N3147" s="6">
        <f>M3147/8</f>
        <v>14.375</v>
      </c>
      <c r="O3147" s="4">
        <f t="shared" si="100"/>
        <v>1.1868151244474543</v>
      </c>
    </row>
    <row r="3148" spans="1:15" x14ac:dyDescent="0.2">
      <c r="A3148" t="s">
        <v>849</v>
      </c>
      <c r="B3148">
        <v>333</v>
      </c>
      <c r="C3148">
        <v>31</v>
      </c>
      <c r="D3148">
        <v>45</v>
      </c>
      <c r="E3148">
        <v>7</v>
      </c>
      <c r="F3148">
        <v>85</v>
      </c>
      <c r="G3148">
        <v>0</v>
      </c>
      <c r="H3148">
        <v>22</v>
      </c>
      <c r="I3148">
        <v>27</v>
      </c>
      <c r="J3148">
        <v>2</v>
      </c>
      <c r="K3148" t="s">
        <v>30</v>
      </c>
      <c r="L3148" s="2">
        <f t="shared" si="99"/>
        <v>219</v>
      </c>
      <c r="M3148" s="3">
        <v>219</v>
      </c>
      <c r="N3148" s="6">
        <f>M3148/8</f>
        <v>27.375</v>
      </c>
      <c r="O3148" s="4">
        <f t="shared" si="100"/>
        <v>1.4529358702011792</v>
      </c>
    </row>
    <row r="3149" spans="1:15" x14ac:dyDescent="0.2">
      <c r="A3149" t="s">
        <v>848</v>
      </c>
      <c r="B3149">
        <v>99</v>
      </c>
      <c r="C3149">
        <v>12</v>
      </c>
      <c r="D3149">
        <v>2</v>
      </c>
      <c r="E3149">
        <v>4</v>
      </c>
      <c r="F3149">
        <v>9</v>
      </c>
      <c r="G3149">
        <v>0</v>
      </c>
      <c r="H3149">
        <v>1</v>
      </c>
      <c r="I3149">
        <v>0</v>
      </c>
      <c r="J3149">
        <v>0</v>
      </c>
      <c r="K3149" t="s">
        <v>30</v>
      </c>
      <c r="L3149" s="2">
        <f t="shared" si="99"/>
        <v>28</v>
      </c>
      <c r="M3149" s="3">
        <v>28</v>
      </c>
      <c r="N3149" s="6">
        <f>M3149/8</f>
        <v>3.5</v>
      </c>
      <c r="O3149" s="4">
        <f t="shared" si="100"/>
        <v>0.65321251377534373</v>
      </c>
    </row>
    <row r="3150" spans="1:15" x14ac:dyDescent="0.2">
      <c r="A3150" t="s">
        <v>848</v>
      </c>
      <c r="B3150">
        <v>99</v>
      </c>
      <c r="C3150">
        <v>12</v>
      </c>
      <c r="D3150">
        <v>2</v>
      </c>
      <c r="E3150">
        <v>4</v>
      </c>
      <c r="F3150">
        <v>9</v>
      </c>
      <c r="G3150">
        <v>0</v>
      </c>
      <c r="H3150">
        <v>1</v>
      </c>
      <c r="I3150">
        <v>0</v>
      </c>
      <c r="J3150">
        <v>0</v>
      </c>
      <c r="K3150" t="s">
        <v>30</v>
      </c>
      <c r="L3150" s="2">
        <f t="shared" si="99"/>
        <v>28</v>
      </c>
      <c r="M3150" s="3">
        <v>28</v>
      </c>
      <c r="N3150" s="6">
        <f>M3150/8</f>
        <v>3.5</v>
      </c>
      <c r="O3150" s="4">
        <f t="shared" si="100"/>
        <v>0.65321251377534373</v>
      </c>
    </row>
    <row r="3151" spans="1:15" x14ac:dyDescent="0.2">
      <c r="A3151" t="s">
        <v>841</v>
      </c>
      <c r="B3151">
        <v>42</v>
      </c>
      <c r="C3151">
        <v>9</v>
      </c>
      <c r="D3151">
        <v>2</v>
      </c>
      <c r="E3151">
        <v>7</v>
      </c>
      <c r="F3151">
        <v>6</v>
      </c>
      <c r="G3151">
        <v>0</v>
      </c>
      <c r="H3151">
        <v>4</v>
      </c>
      <c r="I3151">
        <v>0</v>
      </c>
      <c r="J3151">
        <v>0</v>
      </c>
      <c r="K3151" t="s">
        <v>30</v>
      </c>
      <c r="L3151" s="2">
        <f t="shared" si="99"/>
        <v>28</v>
      </c>
      <c r="M3151" s="3">
        <v>28</v>
      </c>
      <c r="N3151" s="6">
        <f>M3151/8</f>
        <v>3.5</v>
      </c>
      <c r="O3151" s="4">
        <f t="shared" si="100"/>
        <v>0.65321251377534373</v>
      </c>
    </row>
    <row r="3152" spans="1:15" x14ac:dyDescent="0.2">
      <c r="A3152" t="s">
        <v>847</v>
      </c>
      <c r="B3152">
        <v>24</v>
      </c>
      <c r="C3152">
        <v>4</v>
      </c>
      <c r="D3152">
        <v>1</v>
      </c>
      <c r="E3152">
        <v>0</v>
      </c>
      <c r="F3152">
        <v>6</v>
      </c>
      <c r="G3152">
        <v>0</v>
      </c>
      <c r="H3152">
        <v>0</v>
      </c>
      <c r="I3152">
        <v>1</v>
      </c>
      <c r="J3152">
        <v>0</v>
      </c>
      <c r="K3152" t="s">
        <v>30</v>
      </c>
      <c r="L3152" s="2">
        <f t="shared" si="99"/>
        <v>12</v>
      </c>
      <c r="M3152" s="3">
        <v>12</v>
      </c>
      <c r="N3152" s="6">
        <f>M3152/8</f>
        <v>1.5</v>
      </c>
      <c r="O3152" s="4">
        <f t="shared" si="100"/>
        <v>0.3979400086720376</v>
      </c>
    </row>
    <row r="3153" spans="1:15" x14ac:dyDescent="0.2">
      <c r="A3153" t="s">
        <v>846</v>
      </c>
      <c r="B3153">
        <v>24</v>
      </c>
      <c r="C3153">
        <v>0</v>
      </c>
      <c r="D3153">
        <v>0</v>
      </c>
      <c r="E3153">
        <v>0</v>
      </c>
      <c r="F3153">
        <v>3</v>
      </c>
      <c r="G3153">
        <v>0</v>
      </c>
      <c r="H3153">
        <v>1</v>
      </c>
      <c r="I3153">
        <v>3</v>
      </c>
      <c r="J3153">
        <v>0</v>
      </c>
      <c r="K3153" t="s">
        <v>30</v>
      </c>
      <c r="L3153" s="2">
        <f t="shared" si="99"/>
        <v>7</v>
      </c>
      <c r="M3153" s="3">
        <v>7</v>
      </c>
      <c r="N3153" s="6">
        <f>M3153/8</f>
        <v>0.875</v>
      </c>
      <c r="O3153" s="4">
        <f t="shared" si="100"/>
        <v>0.27300127206373764</v>
      </c>
    </row>
    <row r="3154" spans="1:15" x14ac:dyDescent="0.2">
      <c r="A3154" t="s">
        <v>845</v>
      </c>
      <c r="B3154">
        <v>23</v>
      </c>
      <c r="C3154">
        <v>8</v>
      </c>
      <c r="D3154">
        <v>7</v>
      </c>
      <c r="E3154">
        <v>0</v>
      </c>
      <c r="F3154">
        <v>10</v>
      </c>
      <c r="G3154">
        <v>0</v>
      </c>
      <c r="H3154">
        <v>2</v>
      </c>
      <c r="I3154">
        <v>5</v>
      </c>
      <c r="J3154">
        <v>0</v>
      </c>
      <c r="K3154" t="s">
        <v>30</v>
      </c>
      <c r="L3154" s="2">
        <f t="shared" si="99"/>
        <v>32</v>
      </c>
      <c r="M3154" s="3">
        <v>32</v>
      </c>
      <c r="N3154" s="6">
        <f>M3154/8</f>
        <v>4</v>
      </c>
      <c r="O3154" s="4">
        <f t="shared" si="100"/>
        <v>0.69897000433601886</v>
      </c>
    </row>
    <row r="3155" spans="1:15" x14ac:dyDescent="0.2">
      <c r="A3155" t="s">
        <v>844</v>
      </c>
      <c r="B3155">
        <v>24</v>
      </c>
      <c r="C3155">
        <v>0</v>
      </c>
      <c r="D3155">
        <v>5</v>
      </c>
      <c r="E3155">
        <v>5</v>
      </c>
      <c r="F3155">
        <v>8</v>
      </c>
      <c r="G3155">
        <v>0</v>
      </c>
      <c r="H3155">
        <v>4</v>
      </c>
      <c r="I3155">
        <v>0</v>
      </c>
      <c r="J3155">
        <v>0</v>
      </c>
      <c r="K3155" t="s">
        <v>30</v>
      </c>
      <c r="L3155" s="2">
        <f t="shared" si="99"/>
        <v>22</v>
      </c>
      <c r="M3155" s="3">
        <v>22</v>
      </c>
      <c r="N3155" s="6">
        <f>M3155/8</f>
        <v>2.75</v>
      </c>
      <c r="O3155" s="4">
        <f t="shared" si="100"/>
        <v>0.57403126772771884</v>
      </c>
    </row>
    <row r="3156" spans="1:15" x14ac:dyDescent="0.2">
      <c r="A3156" t="s">
        <v>843</v>
      </c>
      <c r="B3156">
        <v>22</v>
      </c>
      <c r="C3156">
        <v>9</v>
      </c>
      <c r="D3156">
        <v>8</v>
      </c>
      <c r="E3156">
        <v>2</v>
      </c>
      <c r="F3156">
        <v>10</v>
      </c>
      <c r="G3156">
        <v>0</v>
      </c>
      <c r="H3156">
        <v>2</v>
      </c>
      <c r="I3156">
        <v>3</v>
      </c>
      <c r="J3156">
        <v>1</v>
      </c>
      <c r="K3156" t="s">
        <v>30</v>
      </c>
      <c r="L3156" s="2">
        <f t="shared" si="99"/>
        <v>35</v>
      </c>
      <c r="M3156" s="3">
        <v>35</v>
      </c>
      <c r="N3156" s="6">
        <f>M3156/8</f>
        <v>4.375</v>
      </c>
      <c r="O3156" s="4">
        <f t="shared" si="100"/>
        <v>0.73037846858764299</v>
      </c>
    </row>
    <row r="3157" spans="1:15" x14ac:dyDescent="0.2">
      <c r="A3157" t="s">
        <v>835</v>
      </c>
      <c r="B3157">
        <v>29</v>
      </c>
      <c r="C3157">
        <v>0</v>
      </c>
      <c r="D3157">
        <v>8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 t="s">
        <v>30</v>
      </c>
      <c r="L3157" s="2">
        <f t="shared" si="99"/>
        <v>9</v>
      </c>
      <c r="M3157" s="3">
        <v>9</v>
      </c>
      <c r="N3157" s="6">
        <f>M3157/8</f>
        <v>1.125</v>
      </c>
      <c r="O3157" s="4">
        <f t="shared" si="100"/>
        <v>0.32735893438633035</v>
      </c>
    </row>
    <row r="3158" spans="1:15" x14ac:dyDescent="0.2">
      <c r="A3158" t="s">
        <v>837</v>
      </c>
      <c r="B3158">
        <v>47</v>
      </c>
      <c r="C3158">
        <v>3</v>
      </c>
      <c r="D3158">
        <v>3</v>
      </c>
      <c r="E3158">
        <v>0</v>
      </c>
      <c r="F3158">
        <v>3</v>
      </c>
      <c r="G3158">
        <v>0</v>
      </c>
      <c r="H3158">
        <v>0</v>
      </c>
      <c r="I3158">
        <v>0</v>
      </c>
      <c r="J3158">
        <v>0</v>
      </c>
      <c r="K3158" t="s">
        <v>30</v>
      </c>
      <c r="L3158" s="2">
        <f t="shared" si="99"/>
        <v>9</v>
      </c>
      <c r="M3158" s="3">
        <v>9</v>
      </c>
      <c r="N3158" s="6">
        <f>M3158/8</f>
        <v>1.125</v>
      </c>
      <c r="O3158" s="4">
        <f t="shared" si="100"/>
        <v>0.32735893438633035</v>
      </c>
    </row>
    <row r="3159" spans="1:15" x14ac:dyDescent="0.2">
      <c r="A3159" t="s">
        <v>842</v>
      </c>
      <c r="B3159">
        <v>18</v>
      </c>
      <c r="C3159">
        <v>10</v>
      </c>
      <c r="D3159">
        <v>13</v>
      </c>
      <c r="E3159">
        <v>3</v>
      </c>
      <c r="F3159">
        <v>14</v>
      </c>
      <c r="G3159">
        <v>0</v>
      </c>
      <c r="H3159">
        <v>7</v>
      </c>
      <c r="I3159">
        <v>2</v>
      </c>
      <c r="J3159">
        <v>5</v>
      </c>
      <c r="K3159" t="s">
        <v>30</v>
      </c>
      <c r="L3159" s="2">
        <f t="shared" si="99"/>
        <v>54</v>
      </c>
      <c r="M3159" s="3">
        <v>54</v>
      </c>
      <c r="N3159" s="6">
        <f>M3159/8</f>
        <v>6.75</v>
      </c>
      <c r="O3159" s="4">
        <f t="shared" si="100"/>
        <v>0.88930170250631024</v>
      </c>
    </row>
    <row r="3160" spans="1:15" x14ac:dyDescent="0.2">
      <c r="A3160" t="s">
        <v>837</v>
      </c>
      <c r="B3160">
        <v>47</v>
      </c>
      <c r="C3160">
        <v>3</v>
      </c>
      <c r="D3160">
        <v>3</v>
      </c>
      <c r="E3160">
        <v>0</v>
      </c>
      <c r="F3160">
        <v>3</v>
      </c>
      <c r="G3160">
        <v>0</v>
      </c>
      <c r="H3160">
        <v>0</v>
      </c>
      <c r="I3160">
        <v>0</v>
      </c>
      <c r="J3160">
        <v>0</v>
      </c>
      <c r="K3160" t="s">
        <v>30</v>
      </c>
      <c r="L3160" s="2">
        <f t="shared" si="99"/>
        <v>9</v>
      </c>
      <c r="M3160" s="3">
        <v>9</v>
      </c>
      <c r="N3160" s="6">
        <f>M3160/8</f>
        <v>1.125</v>
      </c>
      <c r="O3160" s="4">
        <f t="shared" si="100"/>
        <v>0.32735893438633035</v>
      </c>
    </row>
    <row r="3161" spans="1:15" x14ac:dyDescent="0.2">
      <c r="A3161" t="s">
        <v>817</v>
      </c>
      <c r="B3161">
        <v>20</v>
      </c>
      <c r="C3161">
        <v>13</v>
      </c>
      <c r="D3161">
        <v>8</v>
      </c>
      <c r="E3161">
        <v>0</v>
      </c>
      <c r="F3161">
        <v>12</v>
      </c>
      <c r="G3161">
        <v>0</v>
      </c>
      <c r="H3161">
        <v>4</v>
      </c>
      <c r="I3161">
        <v>3</v>
      </c>
      <c r="J3161">
        <v>0</v>
      </c>
      <c r="K3161" t="s">
        <v>30</v>
      </c>
      <c r="L3161" s="2">
        <f t="shared" si="99"/>
        <v>40</v>
      </c>
      <c r="M3161" s="3">
        <v>40</v>
      </c>
      <c r="N3161" s="6">
        <f>M3161/8</f>
        <v>5</v>
      </c>
      <c r="O3161" s="4">
        <f t="shared" si="100"/>
        <v>0.77815125038364363</v>
      </c>
    </row>
    <row r="3162" spans="1:15" x14ac:dyDescent="0.2">
      <c r="A3162" t="s">
        <v>841</v>
      </c>
      <c r="B3162">
        <v>42</v>
      </c>
      <c r="C3162">
        <v>9</v>
      </c>
      <c r="D3162">
        <v>2</v>
      </c>
      <c r="E3162">
        <v>7</v>
      </c>
      <c r="F3162">
        <v>6</v>
      </c>
      <c r="G3162">
        <v>0</v>
      </c>
      <c r="H3162">
        <v>4</v>
      </c>
      <c r="I3162">
        <v>0</v>
      </c>
      <c r="J3162">
        <v>0</v>
      </c>
      <c r="K3162" t="s">
        <v>30</v>
      </c>
      <c r="L3162" s="2">
        <f t="shared" si="99"/>
        <v>28</v>
      </c>
      <c r="M3162" s="3">
        <v>28</v>
      </c>
      <c r="N3162" s="6">
        <f>M3162/8</f>
        <v>3.5</v>
      </c>
      <c r="O3162" s="4">
        <f t="shared" si="100"/>
        <v>0.65321251377534373</v>
      </c>
    </row>
    <row r="3163" spans="1:15" x14ac:dyDescent="0.2">
      <c r="A3163" t="s">
        <v>840</v>
      </c>
      <c r="B3163">
        <v>14</v>
      </c>
      <c r="C3163">
        <v>0</v>
      </c>
      <c r="D3163">
        <v>0</v>
      </c>
      <c r="E3163">
        <v>0</v>
      </c>
      <c r="F3163">
        <v>2</v>
      </c>
      <c r="G3163">
        <v>0</v>
      </c>
      <c r="H3163">
        <v>0</v>
      </c>
      <c r="I3163">
        <v>0</v>
      </c>
      <c r="J3163">
        <v>0</v>
      </c>
      <c r="K3163" t="s">
        <v>30</v>
      </c>
      <c r="L3163" s="2">
        <f t="shared" si="99"/>
        <v>2</v>
      </c>
      <c r="M3163" s="3">
        <v>2</v>
      </c>
      <c r="N3163" s="6">
        <f>M3163/8</f>
        <v>0.25</v>
      </c>
      <c r="O3163" s="4">
        <f t="shared" si="100"/>
        <v>9.691001300805642E-2</v>
      </c>
    </row>
    <row r="3164" spans="1:15" x14ac:dyDescent="0.2">
      <c r="A3164" t="s">
        <v>839</v>
      </c>
      <c r="B3164">
        <v>12</v>
      </c>
      <c r="C3164">
        <v>8</v>
      </c>
      <c r="D3164">
        <v>3</v>
      </c>
      <c r="E3164">
        <v>1</v>
      </c>
      <c r="F3164">
        <v>7</v>
      </c>
      <c r="G3164">
        <v>0</v>
      </c>
      <c r="H3164">
        <v>4</v>
      </c>
      <c r="I3164">
        <v>0</v>
      </c>
      <c r="J3164">
        <v>0</v>
      </c>
      <c r="K3164" t="s">
        <v>30</v>
      </c>
      <c r="L3164" s="2">
        <f t="shared" si="99"/>
        <v>23</v>
      </c>
      <c r="M3164" s="3">
        <v>23</v>
      </c>
      <c r="N3164" s="6">
        <f>M3164/8</f>
        <v>2.875</v>
      </c>
      <c r="O3164" s="4">
        <f t="shared" si="100"/>
        <v>0.5882717068423291</v>
      </c>
    </row>
    <row r="3165" spans="1:15" x14ac:dyDescent="0.2">
      <c r="A3165" t="s">
        <v>838</v>
      </c>
      <c r="B3165">
        <v>15</v>
      </c>
      <c r="C3165">
        <v>0</v>
      </c>
      <c r="D3165">
        <v>9</v>
      </c>
      <c r="E3165">
        <v>0</v>
      </c>
      <c r="F3165">
        <v>11</v>
      </c>
      <c r="G3165">
        <v>0</v>
      </c>
      <c r="H3165">
        <v>0</v>
      </c>
      <c r="I3165">
        <v>0</v>
      </c>
      <c r="J3165">
        <v>0</v>
      </c>
      <c r="K3165" t="s">
        <v>30</v>
      </c>
      <c r="L3165" s="2">
        <f t="shared" si="99"/>
        <v>20</v>
      </c>
      <c r="M3165" s="3">
        <v>20</v>
      </c>
      <c r="N3165" s="6">
        <f>M3165/8</f>
        <v>2.5</v>
      </c>
      <c r="O3165" s="4">
        <f t="shared" si="100"/>
        <v>0.54406804435027567</v>
      </c>
    </row>
    <row r="3166" spans="1:15" x14ac:dyDescent="0.2">
      <c r="A3166" t="s">
        <v>37</v>
      </c>
      <c r="B3166">
        <v>11</v>
      </c>
      <c r="C3166">
        <v>8</v>
      </c>
      <c r="D3166">
        <v>6</v>
      </c>
      <c r="E3166">
        <v>1</v>
      </c>
      <c r="F3166">
        <v>11</v>
      </c>
      <c r="G3166">
        <v>0</v>
      </c>
      <c r="H3166">
        <v>1</v>
      </c>
      <c r="I3166">
        <v>3</v>
      </c>
      <c r="J3166">
        <v>1</v>
      </c>
      <c r="K3166" t="s">
        <v>30</v>
      </c>
      <c r="L3166" s="2">
        <f t="shared" si="99"/>
        <v>31</v>
      </c>
      <c r="M3166" s="3">
        <v>31</v>
      </c>
      <c r="N3166" s="6">
        <f>M3166/8</f>
        <v>3.875</v>
      </c>
      <c r="O3166" s="4">
        <f t="shared" si="100"/>
        <v>0.68797462003455567</v>
      </c>
    </row>
    <row r="3167" spans="1:15" x14ac:dyDescent="0.2">
      <c r="A3167" t="s">
        <v>837</v>
      </c>
      <c r="B3167">
        <v>47</v>
      </c>
      <c r="C3167">
        <v>3</v>
      </c>
      <c r="D3167">
        <v>3</v>
      </c>
      <c r="E3167">
        <v>0</v>
      </c>
      <c r="F3167">
        <v>3</v>
      </c>
      <c r="G3167">
        <v>0</v>
      </c>
      <c r="H3167">
        <v>0</v>
      </c>
      <c r="I3167">
        <v>0</v>
      </c>
      <c r="J3167">
        <v>0</v>
      </c>
      <c r="K3167" t="s">
        <v>30</v>
      </c>
      <c r="L3167" s="2">
        <f t="shared" si="99"/>
        <v>9</v>
      </c>
      <c r="M3167" s="3">
        <v>9</v>
      </c>
      <c r="N3167" s="6">
        <f>M3167/8</f>
        <v>1.125</v>
      </c>
      <c r="O3167" s="4">
        <f t="shared" si="100"/>
        <v>0.32735893438633035</v>
      </c>
    </row>
    <row r="3168" spans="1:15" x14ac:dyDescent="0.2">
      <c r="A3168" t="s">
        <v>836</v>
      </c>
      <c r="B3168">
        <v>16</v>
      </c>
      <c r="C3168">
        <v>4</v>
      </c>
      <c r="D3168">
        <v>1</v>
      </c>
      <c r="E3168">
        <v>0</v>
      </c>
      <c r="F3168">
        <v>4</v>
      </c>
      <c r="G3168">
        <v>0</v>
      </c>
      <c r="H3168">
        <v>1</v>
      </c>
      <c r="I3168">
        <v>1</v>
      </c>
      <c r="J3168">
        <v>0</v>
      </c>
      <c r="K3168" t="s">
        <v>30</v>
      </c>
      <c r="L3168" s="2">
        <f t="shared" si="99"/>
        <v>11</v>
      </c>
      <c r="M3168" s="3">
        <v>11</v>
      </c>
      <c r="N3168" s="6">
        <f>M3168/8</f>
        <v>1.375</v>
      </c>
      <c r="O3168" s="4">
        <f t="shared" si="100"/>
        <v>0.37566361396088538</v>
      </c>
    </row>
    <row r="3169" spans="1:15" x14ac:dyDescent="0.2">
      <c r="A3169" t="s">
        <v>96</v>
      </c>
      <c r="B3169">
        <v>10</v>
      </c>
      <c r="C3169">
        <v>8</v>
      </c>
      <c r="D3169">
        <v>2</v>
      </c>
      <c r="E3169">
        <v>2</v>
      </c>
      <c r="F3169">
        <v>7</v>
      </c>
      <c r="G3169">
        <v>0</v>
      </c>
      <c r="H3169">
        <v>7</v>
      </c>
      <c r="I3169">
        <v>0</v>
      </c>
      <c r="J3169">
        <v>0</v>
      </c>
      <c r="K3169" t="s">
        <v>30</v>
      </c>
      <c r="L3169" s="2">
        <f t="shared" si="99"/>
        <v>26</v>
      </c>
      <c r="M3169" s="3">
        <v>26</v>
      </c>
      <c r="N3169" s="6">
        <f>M3169/8</f>
        <v>3.25</v>
      </c>
      <c r="O3169" s="4">
        <f t="shared" si="100"/>
        <v>0.62838893005031149</v>
      </c>
    </row>
    <row r="3170" spans="1:15" x14ac:dyDescent="0.2">
      <c r="A3170" t="s">
        <v>835</v>
      </c>
      <c r="B3170">
        <v>29</v>
      </c>
      <c r="C3170">
        <v>0</v>
      </c>
      <c r="D3170">
        <v>8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 t="s">
        <v>30</v>
      </c>
      <c r="L3170" s="2">
        <f t="shared" si="99"/>
        <v>9</v>
      </c>
      <c r="M3170" s="3">
        <v>9</v>
      </c>
      <c r="N3170" s="6">
        <f>M3170/8</f>
        <v>1.125</v>
      </c>
      <c r="O3170" s="4">
        <f t="shared" si="100"/>
        <v>0.32735893438633035</v>
      </c>
    </row>
    <row r="3171" spans="1:15" x14ac:dyDescent="0.2">
      <c r="A3171" t="s">
        <v>834</v>
      </c>
      <c r="B3171">
        <v>9</v>
      </c>
      <c r="C3171">
        <v>0</v>
      </c>
      <c r="D3171">
        <v>0</v>
      </c>
      <c r="E3171">
        <v>0</v>
      </c>
      <c r="F3171">
        <v>3</v>
      </c>
      <c r="G3171">
        <v>0</v>
      </c>
      <c r="H3171">
        <v>2</v>
      </c>
      <c r="I3171">
        <v>0</v>
      </c>
      <c r="J3171">
        <v>0</v>
      </c>
      <c r="K3171" t="s">
        <v>30</v>
      </c>
      <c r="L3171" s="2">
        <f t="shared" si="99"/>
        <v>5</v>
      </c>
      <c r="M3171" s="3">
        <v>5</v>
      </c>
      <c r="N3171" s="6">
        <f>M3171/8</f>
        <v>0.625</v>
      </c>
      <c r="O3171" s="4">
        <f t="shared" si="100"/>
        <v>0.21085336531489318</v>
      </c>
    </row>
    <row r="3172" spans="1:15" x14ac:dyDescent="0.2">
      <c r="A3172" t="s">
        <v>833</v>
      </c>
      <c r="B3172">
        <v>11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 t="s">
        <v>30</v>
      </c>
      <c r="L3172" s="2">
        <f t="shared" si="99"/>
        <v>1</v>
      </c>
      <c r="M3172" s="3">
        <v>1</v>
      </c>
      <c r="N3172" s="6">
        <f>M3172/8</f>
        <v>0.125</v>
      </c>
      <c r="O3172" s="4">
        <f t="shared" si="100"/>
        <v>5.1152522447381291E-2</v>
      </c>
    </row>
    <row r="3173" spans="1:15" x14ac:dyDescent="0.2">
      <c r="A3173" t="s">
        <v>832</v>
      </c>
      <c r="B3173">
        <v>9</v>
      </c>
      <c r="C3173">
        <v>3</v>
      </c>
      <c r="D3173">
        <v>5</v>
      </c>
      <c r="E3173">
        <v>0</v>
      </c>
      <c r="F3173">
        <v>4</v>
      </c>
      <c r="G3173">
        <v>0</v>
      </c>
      <c r="H3173">
        <v>0</v>
      </c>
      <c r="I3173">
        <v>5</v>
      </c>
      <c r="J3173">
        <v>0</v>
      </c>
      <c r="K3173" t="s">
        <v>30</v>
      </c>
      <c r="L3173" s="2">
        <f t="shared" si="99"/>
        <v>17</v>
      </c>
      <c r="M3173" s="3">
        <v>17</v>
      </c>
      <c r="N3173" s="6">
        <f>M3173/8</f>
        <v>2.125</v>
      </c>
      <c r="O3173" s="4">
        <f t="shared" si="100"/>
        <v>0.49485002168009401</v>
      </c>
    </row>
    <row r="3174" spans="1:15" x14ac:dyDescent="0.2">
      <c r="A3174" t="s">
        <v>831</v>
      </c>
      <c r="B3174">
        <v>23</v>
      </c>
      <c r="C3174">
        <v>1</v>
      </c>
      <c r="D3174">
        <v>3</v>
      </c>
      <c r="E3174">
        <v>2</v>
      </c>
      <c r="F3174">
        <v>4</v>
      </c>
      <c r="G3174">
        <v>0</v>
      </c>
      <c r="H3174">
        <v>0</v>
      </c>
      <c r="I3174">
        <v>0</v>
      </c>
      <c r="J3174">
        <v>0</v>
      </c>
      <c r="K3174" t="s">
        <v>30</v>
      </c>
      <c r="L3174" s="2">
        <f t="shared" si="99"/>
        <v>10</v>
      </c>
      <c r="M3174" s="3">
        <v>10</v>
      </c>
      <c r="N3174" s="6">
        <f>M3174/8</f>
        <v>1.25</v>
      </c>
      <c r="O3174" s="4">
        <f t="shared" si="100"/>
        <v>0.35218251811136247</v>
      </c>
    </row>
    <row r="3175" spans="1:15" x14ac:dyDescent="0.2">
      <c r="A3175" t="s">
        <v>793</v>
      </c>
      <c r="B3175">
        <v>11</v>
      </c>
      <c r="C3175">
        <v>3</v>
      </c>
      <c r="D3175">
        <v>3</v>
      </c>
      <c r="E3175">
        <v>2</v>
      </c>
      <c r="F3175">
        <v>6</v>
      </c>
      <c r="G3175">
        <v>0</v>
      </c>
      <c r="H3175">
        <v>1</v>
      </c>
      <c r="I3175">
        <v>3</v>
      </c>
      <c r="J3175">
        <v>2</v>
      </c>
      <c r="K3175" t="s">
        <v>30</v>
      </c>
      <c r="L3175" s="2">
        <f t="shared" si="99"/>
        <v>20</v>
      </c>
      <c r="M3175" s="3">
        <v>20</v>
      </c>
      <c r="N3175" s="6">
        <f>M3175/8</f>
        <v>2.5</v>
      </c>
      <c r="O3175" s="4">
        <f t="shared" si="100"/>
        <v>0.54406804435027567</v>
      </c>
    </row>
    <row r="3176" spans="1:15" x14ac:dyDescent="0.2">
      <c r="A3176" t="s">
        <v>830</v>
      </c>
      <c r="B3176">
        <v>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30</v>
      </c>
      <c r="L3176" s="2">
        <f t="shared" si="99"/>
        <v>0</v>
      </c>
      <c r="M3176" s="3">
        <v>0</v>
      </c>
      <c r="N3176" s="6">
        <f>M3176/8</f>
        <v>0</v>
      </c>
      <c r="O3176" s="4">
        <f t="shared" si="100"/>
        <v>0</v>
      </c>
    </row>
    <row r="3177" spans="1:15" x14ac:dyDescent="0.2">
      <c r="A3177" t="s">
        <v>829</v>
      </c>
      <c r="B3177">
        <v>9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30</v>
      </c>
      <c r="L3177" s="2">
        <f t="shared" si="99"/>
        <v>1</v>
      </c>
      <c r="M3177" s="3">
        <v>1</v>
      </c>
      <c r="N3177" s="6">
        <f>M3177/8</f>
        <v>0.125</v>
      </c>
      <c r="O3177" s="4">
        <f t="shared" si="100"/>
        <v>5.1152522447381291E-2</v>
      </c>
    </row>
    <row r="3178" spans="1:15" x14ac:dyDescent="0.2">
      <c r="A3178" t="s">
        <v>828</v>
      </c>
      <c r="B3178">
        <v>24</v>
      </c>
      <c r="C3178">
        <v>0</v>
      </c>
      <c r="D3178">
        <v>0</v>
      </c>
      <c r="E3178">
        <v>0</v>
      </c>
      <c r="F3178">
        <v>8</v>
      </c>
      <c r="G3178">
        <v>0</v>
      </c>
      <c r="H3178">
        <v>0</v>
      </c>
      <c r="I3178">
        <v>0</v>
      </c>
      <c r="J3178">
        <v>0</v>
      </c>
      <c r="K3178" t="s">
        <v>30</v>
      </c>
      <c r="L3178" s="2">
        <f t="shared" si="99"/>
        <v>8</v>
      </c>
      <c r="M3178" s="3">
        <v>8</v>
      </c>
      <c r="N3178" s="6">
        <f>M3178/8</f>
        <v>1</v>
      </c>
      <c r="O3178" s="4">
        <f t="shared" si="100"/>
        <v>0.3010299956639812</v>
      </c>
    </row>
    <row r="3179" spans="1:15" x14ac:dyDescent="0.2">
      <c r="A3179" t="s">
        <v>827</v>
      </c>
      <c r="B3179">
        <v>7</v>
      </c>
      <c r="C3179">
        <v>0</v>
      </c>
      <c r="D3179">
        <v>0</v>
      </c>
      <c r="E3179">
        <v>0</v>
      </c>
      <c r="F3179">
        <v>2</v>
      </c>
      <c r="G3179">
        <v>0</v>
      </c>
      <c r="H3179">
        <v>0</v>
      </c>
      <c r="I3179">
        <v>0</v>
      </c>
      <c r="J3179">
        <v>0</v>
      </c>
      <c r="K3179" t="s">
        <v>30</v>
      </c>
      <c r="L3179" s="2">
        <f t="shared" si="99"/>
        <v>2</v>
      </c>
      <c r="M3179" s="3">
        <v>2</v>
      </c>
      <c r="N3179" s="6">
        <f>M3179/8</f>
        <v>0.25</v>
      </c>
      <c r="O3179" s="4">
        <f t="shared" si="100"/>
        <v>9.691001300805642E-2</v>
      </c>
    </row>
    <row r="3180" spans="1:15" x14ac:dyDescent="0.2">
      <c r="A3180" t="s">
        <v>820</v>
      </c>
      <c r="B3180">
        <v>16</v>
      </c>
      <c r="C3180">
        <v>0</v>
      </c>
      <c r="D3180">
        <v>1</v>
      </c>
      <c r="E3180">
        <v>0</v>
      </c>
      <c r="F3180">
        <v>5</v>
      </c>
      <c r="G3180">
        <v>0</v>
      </c>
      <c r="H3180">
        <v>0</v>
      </c>
      <c r="I3180">
        <v>0</v>
      </c>
      <c r="J3180">
        <v>0</v>
      </c>
      <c r="K3180" t="s">
        <v>30</v>
      </c>
      <c r="L3180" s="2">
        <f t="shared" si="99"/>
        <v>6</v>
      </c>
      <c r="M3180" s="3">
        <v>6</v>
      </c>
      <c r="N3180" s="6">
        <f>M3180/8</f>
        <v>0.75</v>
      </c>
      <c r="O3180" s="4">
        <f t="shared" si="100"/>
        <v>0.24303804868629444</v>
      </c>
    </row>
    <row r="3181" spans="1:15" x14ac:dyDescent="0.2">
      <c r="A3181" t="s">
        <v>826</v>
      </c>
      <c r="B3181">
        <v>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30</v>
      </c>
      <c r="L3181" s="2">
        <f t="shared" si="99"/>
        <v>0</v>
      </c>
      <c r="M3181" s="3">
        <v>0</v>
      </c>
      <c r="N3181" s="6">
        <f>M3181/8</f>
        <v>0</v>
      </c>
      <c r="O3181" s="4">
        <f t="shared" si="100"/>
        <v>0</v>
      </c>
    </row>
    <row r="3182" spans="1:15" x14ac:dyDescent="0.2">
      <c r="A3182" t="s">
        <v>787</v>
      </c>
      <c r="B3182">
        <v>9</v>
      </c>
      <c r="C3182">
        <v>0</v>
      </c>
      <c r="D3182">
        <v>1</v>
      </c>
      <c r="E3182">
        <v>0</v>
      </c>
      <c r="F3182">
        <v>6</v>
      </c>
      <c r="G3182">
        <v>0</v>
      </c>
      <c r="H3182">
        <v>0</v>
      </c>
      <c r="I3182">
        <v>0</v>
      </c>
      <c r="J3182">
        <v>0</v>
      </c>
      <c r="K3182" t="s">
        <v>30</v>
      </c>
      <c r="L3182" s="2">
        <f t="shared" si="99"/>
        <v>7</v>
      </c>
      <c r="M3182" s="3">
        <v>7</v>
      </c>
      <c r="N3182" s="6">
        <f>M3182/8</f>
        <v>0.875</v>
      </c>
      <c r="O3182" s="4">
        <f t="shared" si="100"/>
        <v>0.27300127206373764</v>
      </c>
    </row>
    <row r="3183" spans="1:15" x14ac:dyDescent="0.2">
      <c r="A3183" t="s">
        <v>815</v>
      </c>
      <c r="B3183">
        <v>12</v>
      </c>
      <c r="C3183">
        <v>1</v>
      </c>
      <c r="D3183">
        <v>1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0</v>
      </c>
      <c r="K3183" t="s">
        <v>30</v>
      </c>
      <c r="L3183" s="2">
        <f t="shared" si="99"/>
        <v>6</v>
      </c>
      <c r="M3183" s="3">
        <v>6</v>
      </c>
      <c r="N3183" s="6">
        <f>M3183/8</f>
        <v>0.75</v>
      </c>
      <c r="O3183" s="4">
        <f t="shared" si="100"/>
        <v>0.24303804868629444</v>
      </c>
    </row>
    <row r="3184" spans="1:15" x14ac:dyDescent="0.2">
      <c r="A3184" t="s">
        <v>825</v>
      </c>
      <c r="B3184">
        <v>12</v>
      </c>
      <c r="C3184">
        <v>5</v>
      </c>
      <c r="D3184">
        <v>4</v>
      </c>
      <c r="E3184">
        <v>1</v>
      </c>
      <c r="F3184">
        <v>5</v>
      </c>
      <c r="G3184">
        <v>0</v>
      </c>
      <c r="H3184">
        <v>4</v>
      </c>
      <c r="I3184">
        <v>1</v>
      </c>
      <c r="J3184">
        <v>1</v>
      </c>
      <c r="K3184" t="s">
        <v>30</v>
      </c>
      <c r="L3184" s="2">
        <f t="shared" si="99"/>
        <v>21</v>
      </c>
      <c r="M3184" s="3">
        <v>21</v>
      </c>
      <c r="N3184" s="6">
        <f>M3184/8</f>
        <v>2.625</v>
      </c>
      <c r="O3184" s="4">
        <f t="shared" si="100"/>
        <v>0.55930801090701254</v>
      </c>
    </row>
    <row r="3185" spans="1:15" x14ac:dyDescent="0.2">
      <c r="A3185" t="s">
        <v>750</v>
      </c>
      <c r="B3185">
        <v>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30</v>
      </c>
      <c r="L3185" s="2">
        <f t="shared" si="99"/>
        <v>0</v>
      </c>
      <c r="M3185" s="3">
        <v>0</v>
      </c>
      <c r="N3185" s="6">
        <f>M3185/8</f>
        <v>0</v>
      </c>
      <c r="O3185" s="4">
        <f t="shared" si="100"/>
        <v>0</v>
      </c>
    </row>
    <row r="3186" spans="1:15" x14ac:dyDescent="0.2">
      <c r="A3186" t="s">
        <v>824</v>
      </c>
      <c r="B3186">
        <v>153</v>
      </c>
      <c r="C3186">
        <v>3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 t="s">
        <v>30</v>
      </c>
      <c r="L3186" s="2">
        <f t="shared" si="99"/>
        <v>5</v>
      </c>
      <c r="M3186" s="3">
        <v>5</v>
      </c>
      <c r="N3186" s="6">
        <f>M3186/8</f>
        <v>0.625</v>
      </c>
      <c r="O3186" s="4">
        <f t="shared" si="100"/>
        <v>0.21085336531489318</v>
      </c>
    </row>
    <row r="3187" spans="1:15" x14ac:dyDescent="0.2">
      <c r="A3187" t="s">
        <v>823</v>
      </c>
      <c r="B3187">
        <v>6</v>
      </c>
      <c r="C3187">
        <v>0</v>
      </c>
      <c r="D3187">
        <v>5</v>
      </c>
      <c r="E3187">
        <v>0</v>
      </c>
      <c r="F3187">
        <v>4</v>
      </c>
      <c r="G3187">
        <v>0</v>
      </c>
      <c r="H3187">
        <v>0</v>
      </c>
      <c r="I3187">
        <v>4</v>
      </c>
      <c r="J3187">
        <v>0</v>
      </c>
      <c r="K3187" t="s">
        <v>30</v>
      </c>
      <c r="L3187" s="2">
        <f t="shared" si="99"/>
        <v>13</v>
      </c>
      <c r="M3187" s="3">
        <v>13</v>
      </c>
      <c r="N3187" s="6">
        <f>M3187/8</f>
        <v>1.625</v>
      </c>
      <c r="O3187" s="4">
        <f t="shared" si="100"/>
        <v>0.41912930774197571</v>
      </c>
    </row>
    <row r="3188" spans="1:15" x14ac:dyDescent="0.2">
      <c r="A3188" t="s">
        <v>822</v>
      </c>
      <c r="B3188">
        <v>32</v>
      </c>
      <c r="C3188">
        <v>13</v>
      </c>
      <c r="D3188">
        <v>0</v>
      </c>
      <c r="E3188">
        <v>1</v>
      </c>
      <c r="F3188">
        <v>6</v>
      </c>
      <c r="G3188">
        <v>0</v>
      </c>
      <c r="H3188">
        <v>3</v>
      </c>
      <c r="I3188">
        <v>0</v>
      </c>
      <c r="J3188">
        <v>0</v>
      </c>
      <c r="K3188" t="s">
        <v>30</v>
      </c>
      <c r="L3188" s="2">
        <f t="shared" si="99"/>
        <v>23</v>
      </c>
      <c r="M3188" s="3">
        <v>23</v>
      </c>
      <c r="N3188" s="6">
        <f>M3188/8</f>
        <v>2.875</v>
      </c>
      <c r="O3188" s="4">
        <f t="shared" si="100"/>
        <v>0.5882717068423291</v>
      </c>
    </row>
    <row r="3189" spans="1:15" x14ac:dyDescent="0.2">
      <c r="A3189" t="s">
        <v>821</v>
      </c>
      <c r="B3189">
        <v>6</v>
      </c>
      <c r="C3189">
        <v>4</v>
      </c>
      <c r="D3189">
        <v>2</v>
      </c>
      <c r="E3189">
        <v>1</v>
      </c>
      <c r="F3189">
        <v>2</v>
      </c>
      <c r="G3189">
        <v>0</v>
      </c>
      <c r="H3189">
        <v>0</v>
      </c>
      <c r="I3189">
        <v>0</v>
      </c>
      <c r="J3189">
        <v>1</v>
      </c>
      <c r="K3189" t="s">
        <v>30</v>
      </c>
      <c r="L3189" s="2">
        <f t="shared" si="99"/>
        <v>10</v>
      </c>
      <c r="M3189" s="3">
        <v>10</v>
      </c>
      <c r="N3189" s="6">
        <f>M3189/8</f>
        <v>1.25</v>
      </c>
      <c r="O3189" s="4">
        <f t="shared" si="100"/>
        <v>0.35218251811136247</v>
      </c>
    </row>
    <row r="3190" spans="1:15" x14ac:dyDescent="0.2">
      <c r="A3190" t="s">
        <v>820</v>
      </c>
      <c r="B3190">
        <v>16</v>
      </c>
      <c r="C3190">
        <v>0</v>
      </c>
      <c r="D3190">
        <v>1</v>
      </c>
      <c r="E3190">
        <v>0</v>
      </c>
      <c r="F3190">
        <v>5</v>
      </c>
      <c r="G3190">
        <v>0</v>
      </c>
      <c r="H3190">
        <v>0</v>
      </c>
      <c r="I3190">
        <v>0</v>
      </c>
      <c r="J3190">
        <v>0</v>
      </c>
      <c r="K3190" t="s">
        <v>30</v>
      </c>
      <c r="L3190" s="2">
        <f t="shared" si="99"/>
        <v>6</v>
      </c>
      <c r="M3190" s="3">
        <v>6</v>
      </c>
      <c r="N3190" s="6">
        <f>M3190/8</f>
        <v>0.75</v>
      </c>
      <c r="O3190" s="4">
        <f t="shared" si="100"/>
        <v>0.24303804868629444</v>
      </c>
    </row>
    <row r="3191" spans="1:15" x14ac:dyDescent="0.2">
      <c r="A3191" t="s">
        <v>819</v>
      </c>
      <c r="B3191">
        <v>320</v>
      </c>
      <c r="C3191">
        <v>12</v>
      </c>
      <c r="D3191">
        <v>0</v>
      </c>
      <c r="E3191">
        <v>5</v>
      </c>
      <c r="F3191">
        <v>1</v>
      </c>
      <c r="G3191">
        <v>0</v>
      </c>
      <c r="H3191">
        <v>3</v>
      </c>
      <c r="I3191">
        <v>0</v>
      </c>
      <c r="J3191">
        <v>0</v>
      </c>
      <c r="K3191" t="s">
        <v>30</v>
      </c>
      <c r="L3191" s="2">
        <f t="shared" si="99"/>
        <v>21</v>
      </c>
      <c r="M3191" s="3">
        <v>21</v>
      </c>
      <c r="N3191" s="6">
        <f>M3191/8</f>
        <v>2.625</v>
      </c>
      <c r="O3191" s="4">
        <f t="shared" si="100"/>
        <v>0.55930801090701254</v>
      </c>
    </row>
    <row r="3192" spans="1:15" x14ac:dyDescent="0.2">
      <c r="A3192" t="s">
        <v>818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30</v>
      </c>
      <c r="L3192" s="2">
        <f t="shared" si="99"/>
        <v>0</v>
      </c>
      <c r="M3192" s="3">
        <v>0</v>
      </c>
      <c r="N3192" s="6">
        <f>M3192/8</f>
        <v>0</v>
      </c>
      <c r="O3192" s="4">
        <f t="shared" si="100"/>
        <v>0</v>
      </c>
    </row>
    <row r="3193" spans="1:15" x14ac:dyDescent="0.2">
      <c r="A3193" t="s">
        <v>817</v>
      </c>
      <c r="B3193">
        <v>20</v>
      </c>
      <c r="C3193">
        <v>13</v>
      </c>
      <c r="D3193">
        <v>8</v>
      </c>
      <c r="E3193">
        <v>0</v>
      </c>
      <c r="F3193">
        <v>12</v>
      </c>
      <c r="G3193">
        <v>0</v>
      </c>
      <c r="H3193">
        <v>4</v>
      </c>
      <c r="I3193">
        <v>3</v>
      </c>
      <c r="J3193">
        <v>0</v>
      </c>
      <c r="K3193" t="s">
        <v>30</v>
      </c>
      <c r="L3193" s="2">
        <f t="shared" si="99"/>
        <v>40</v>
      </c>
      <c r="M3193" s="3">
        <v>40</v>
      </c>
      <c r="N3193" s="6">
        <f>M3193/8</f>
        <v>5</v>
      </c>
      <c r="O3193" s="4">
        <f t="shared" si="100"/>
        <v>0.77815125038364363</v>
      </c>
    </row>
    <row r="3194" spans="1:15" x14ac:dyDescent="0.2">
      <c r="A3194" t="s">
        <v>816</v>
      </c>
      <c r="B3194">
        <v>23</v>
      </c>
      <c r="C3194">
        <v>0</v>
      </c>
      <c r="D3194">
        <v>2</v>
      </c>
      <c r="E3194">
        <v>0</v>
      </c>
      <c r="F3194">
        <v>5</v>
      </c>
      <c r="G3194">
        <v>0</v>
      </c>
      <c r="H3194">
        <v>0</v>
      </c>
      <c r="I3194">
        <v>0</v>
      </c>
      <c r="J3194">
        <v>0</v>
      </c>
      <c r="K3194" t="s">
        <v>30</v>
      </c>
      <c r="L3194" s="2">
        <f t="shared" si="99"/>
        <v>7</v>
      </c>
      <c r="M3194" s="3">
        <v>7</v>
      </c>
      <c r="N3194" s="6">
        <f>M3194/8</f>
        <v>0.875</v>
      </c>
      <c r="O3194" s="4">
        <f t="shared" si="100"/>
        <v>0.27300127206373764</v>
      </c>
    </row>
    <row r="3195" spans="1:15" x14ac:dyDescent="0.2">
      <c r="A3195" t="s">
        <v>815</v>
      </c>
      <c r="B3195">
        <v>12</v>
      </c>
      <c r="C3195">
        <v>1</v>
      </c>
      <c r="D3195">
        <v>1</v>
      </c>
      <c r="E3195">
        <v>0</v>
      </c>
      <c r="F3195">
        <v>4</v>
      </c>
      <c r="G3195">
        <v>0</v>
      </c>
      <c r="H3195">
        <v>0</v>
      </c>
      <c r="I3195">
        <v>0</v>
      </c>
      <c r="J3195">
        <v>0</v>
      </c>
      <c r="K3195" t="s">
        <v>30</v>
      </c>
      <c r="L3195" s="2">
        <f t="shared" si="99"/>
        <v>6</v>
      </c>
      <c r="M3195" s="3">
        <v>6</v>
      </c>
      <c r="N3195" s="6">
        <f>M3195/8</f>
        <v>0.75</v>
      </c>
      <c r="O3195" s="4">
        <f t="shared" si="100"/>
        <v>0.24303804868629444</v>
      </c>
    </row>
    <row r="3196" spans="1:15" x14ac:dyDescent="0.2">
      <c r="A3196" t="s">
        <v>814</v>
      </c>
      <c r="B3196">
        <v>19</v>
      </c>
      <c r="C3196">
        <v>1</v>
      </c>
      <c r="D3196">
        <v>1</v>
      </c>
      <c r="E3196">
        <v>0</v>
      </c>
      <c r="F3196">
        <v>3</v>
      </c>
      <c r="G3196">
        <v>0</v>
      </c>
      <c r="H3196">
        <v>3</v>
      </c>
      <c r="I3196">
        <v>0</v>
      </c>
      <c r="J3196">
        <v>0</v>
      </c>
      <c r="K3196" t="s">
        <v>30</v>
      </c>
      <c r="L3196" s="2">
        <f t="shared" si="99"/>
        <v>8</v>
      </c>
      <c r="M3196" s="3">
        <v>8</v>
      </c>
      <c r="N3196" s="6">
        <f>M3196/8</f>
        <v>1</v>
      </c>
      <c r="O3196" s="4">
        <f t="shared" si="100"/>
        <v>0.3010299956639812</v>
      </c>
    </row>
    <row r="3197" spans="1:15" x14ac:dyDescent="0.2">
      <c r="A3197" t="s">
        <v>813</v>
      </c>
      <c r="B3197">
        <v>23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30</v>
      </c>
      <c r="L3197" s="2">
        <f t="shared" si="99"/>
        <v>0</v>
      </c>
      <c r="M3197" s="3">
        <v>0</v>
      </c>
      <c r="N3197" s="6">
        <f>M3197/8</f>
        <v>0</v>
      </c>
      <c r="O3197" s="4">
        <f t="shared" si="100"/>
        <v>0</v>
      </c>
    </row>
    <row r="3198" spans="1:15" x14ac:dyDescent="0.2">
      <c r="A3198" t="s">
        <v>812</v>
      </c>
      <c r="B3198">
        <v>4</v>
      </c>
      <c r="C3198">
        <v>4</v>
      </c>
      <c r="D3198">
        <v>0</v>
      </c>
      <c r="E3198">
        <v>1</v>
      </c>
      <c r="F3198">
        <v>4</v>
      </c>
      <c r="G3198">
        <v>0</v>
      </c>
      <c r="H3198">
        <v>3</v>
      </c>
      <c r="I3198">
        <v>0</v>
      </c>
      <c r="J3198">
        <v>0</v>
      </c>
      <c r="K3198" t="s">
        <v>30</v>
      </c>
      <c r="L3198" s="2">
        <f t="shared" si="99"/>
        <v>12</v>
      </c>
      <c r="M3198" s="3">
        <v>12</v>
      </c>
      <c r="N3198" s="6">
        <f>M3198/8</f>
        <v>1.5</v>
      </c>
      <c r="O3198" s="4">
        <f t="shared" si="100"/>
        <v>0.3979400086720376</v>
      </c>
    </row>
    <row r="3199" spans="1:15" x14ac:dyDescent="0.2">
      <c r="A3199" t="s">
        <v>784</v>
      </c>
      <c r="B3199">
        <v>35</v>
      </c>
      <c r="C3199">
        <v>0</v>
      </c>
      <c r="D3199">
        <v>9</v>
      </c>
      <c r="E3199">
        <v>3</v>
      </c>
      <c r="F3199">
        <v>6</v>
      </c>
      <c r="G3199">
        <v>0</v>
      </c>
      <c r="H3199">
        <v>4</v>
      </c>
      <c r="I3199">
        <v>5</v>
      </c>
      <c r="J3199">
        <v>0</v>
      </c>
      <c r="K3199" t="s">
        <v>30</v>
      </c>
      <c r="L3199" s="2">
        <f t="shared" si="99"/>
        <v>27</v>
      </c>
      <c r="M3199" s="3">
        <v>27</v>
      </c>
      <c r="N3199" s="6">
        <f>M3199/8</f>
        <v>3.375</v>
      </c>
      <c r="O3199" s="4">
        <f t="shared" si="100"/>
        <v>0.64097805735833202</v>
      </c>
    </row>
    <row r="3200" spans="1:15" x14ac:dyDescent="0.2">
      <c r="A3200" t="s">
        <v>811</v>
      </c>
      <c r="B3200">
        <v>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30</v>
      </c>
      <c r="L3200" s="2">
        <f t="shared" si="99"/>
        <v>0</v>
      </c>
      <c r="M3200" s="3">
        <v>0</v>
      </c>
      <c r="N3200" s="6">
        <f>M3200/8</f>
        <v>0</v>
      </c>
      <c r="O3200" s="4">
        <f t="shared" si="100"/>
        <v>0</v>
      </c>
    </row>
    <row r="3201" spans="1:15" x14ac:dyDescent="0.2">
      <c r="A3201" t="s">
        <v>810</v>
      </c>
      <c r="B3201">
        <v>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30</v>
      </c>
      <c r="L3201" s="2">
        <f t="shared" si="99"/>
        <v>0</v>
      </c>
      <c r="M3201" s="3">
        <v>0</v>
      </c>
      <c r="N3201" s="6">
        <f>M3201/8</f>
        <v>0</v>
      </c>
      <c r="O3201" s="4">
        <f t="shared" si="100"/>
        <v>0</v>
      </c>
    </row>
    <row r="3202" spans="1:15" x14ac:dyDescent="0.2">
      <c r="A3202" t="s">
        <v>809</v>
      </c>
      <c r="B3202">
        <v>4</v>
      </c>
      <c r="C3202">
        <v>2</v>
      </c>
      <c r="D3202">
        <v>3</v>
      </c>
      <c r="E3202">
        <v>0</v>
      </c>
      <c r="F3202">
        <v>4</v>
      </c>
      <c r="G3202">
        <v>0</v>
      </c>
      <c r="H3202">
        <v>0</v>
      </c>
      <c r="I3202">
        <v>0</v>
      </c>
      <c r="J3202">
        <v>0</v>
      </c>
      <c r="K3202" t="s">
        <v>30</v>
      </c>
      <c r="L3202" s="2">
        <f t="shared" si="99"/>
        <v>9</v>
      </c>
      <c r="M3202" s="3">
        <v>9</v>
      </c>
      <c r="N3202" s="6">
        <f>M3202/8</f>
        <v>1.125</v>
      </c>
      <c r="O3202" s="4">
        <f t="shared" si="100"/>
        <v>0.32735893438633035</v>
      </c>
    </row>
    <row r="3203" spans="1:15" x14ac:dyDescent="0.2">
      <c r="A3203" t="s">
        <v>808</v>
      </c>
      <c r="B3203">
        <v>4</v>
      </c>
      <c r="C3203">
        <v>4</v>
      </c>
      <c r="D3203">
        <v>3</v>
      </c>
      <c r="E3203">
        <v>0</v>
      </c>
      <c r="F3203">
        <v>4</v>
      </c>
      <c r="G3203">
        <v>0</v>
      </c>
      <c r="H3203">
        <v>3</v>
      </c>
      <c r="I3203">
        <v>0</v>
      </c>
      <c r="J3203">
        <v>0</v>
      </c>
      <c r="K3203" t="s">
        <v>30</v>
      </c>
      <c r="L3203" s="2">
        <f t="shared" ref="L3203:L3266" si="101">SUM(C3203:J3203)</f>
        <v>14</v>
      </c>
      <c r="M3203" s="3">
        <v>14</v>
      </c>
      <c r="N3203" s="6">
        <f>M3203/8</f>
        <v>1.75</v>
      </c>
      <c r="O3203" s="4">
        <f t="shared" ref="O3203:O3266" si="102">LOG10(N3203+1)</f>
        <v>0.43933269383026263</v>
      </c>
    </row>
    <row r="3204" spans="1:15" x14ac:dyDescent="0.2">
      <c r="A3204" t="s">
        <v>807</v>
      </c>
      <c r="B3204">
        <v>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30</v>
      </c>
      <c r="L3204" s="2">
        <f t="shared" si="101"/>
        <v>0</v>
      </c>
      <c r="M3204" s="3">
        <v>0</v>
      </c>
      <c r="N3204" s="6">
        <f>M3204/8</f>
        <v>0</v>
      </c>
      <c r="O3204" s="4">
        <f t="shared" si="102"/>
        <v>0</v>
      </c>
    </row>
    <row r="3205" spans="1:15" x14ac:dyDescent="0.2">
      <c r="A3205" t="s">
        <v>806</v>
      </c>
      <c r="B3205">
        <v>59</v>
      </c>
      <c r="C3205">
        <v>0</v>
      </c>
      <c r="D3205">
        <v>0</v>
      </c>
      <c r="E3205">
        <v>0</v>
      </c>
      <c r="F3205">
        <v>4</v>
      </c>
      <c r="G3205">
        <v>0</v>
      </c>
      <c r="H3205">
        <v>0</v>
      </c>
      <c r="I3205">
        <v>0</v>
      </c>
      <c r="J3205">
        <v>0</v>
      </c>
      <c r="K3205" t="s">
        <v>30</v>
      </c>
      <c r="L3205" s="2">
        <f t="shared" si="101"/>
        <v>4</v>
      </c>
      <c r="M3205" s="3">
        <v>4</v>
      </c>
      <c r="N3205" s="6">
        <f>M3205/8</f>
        <v>0.5</v>
      </c>
      <c r="O3205" s="4">
        <f t="shared" si="102"/>
        <v>0.17609125905568124</v>
      </c>
    </row>
    <row r="3206" spans="1:15" x14ac:dyDescent="0.2">
      <c r="A3206" t="s">
        <v>805</v>
      </c>
      <c r="B3206">
        <v>3</v>
      </c>
      <c r="C3206">
        <v>0</v>
      </c>
      <c r="D3206">
        <v>1</v>
      </c>
      <c r="E3206">
        <v>0</v>
      </c>
      <c r="F3206">
        <v>2</v>
      </c>
      <c r="G3206">
        <v>0</v>
      </c>
      <c r="H3206">
        <v>1</v>
      </c>
      <c r="I3206">
        <v>0</v>
      </c>
      <c r="J3206">
        <v>0</v>
      </c>
      <c r="K3206" t="s">
        <v>30</v>
      </c>
      <c r="L3206" s="2">
        <f t="shared" si="101"/>
        <v>4</v>
      </c>
      <c r="M3206" s="3">
        <v>4</v>
      </c>
      <c r="N3206" s="6">
        <f>M3206/8</f>
        <v>0.5</v>
      </c>
      <c r="O3206" s="4">
        <f t="shared" si="102"/>
        <v>0.17609125905568124</v>
      </c>
    </row>
    <row r="3207" spans="1:15" x14ac:dyDescent="0.2">
      <c r="A3207" t="s">
        <v>804</v>
      </c>
      <c r="B3207">
        <v>3</v>
      </c>
      <c r="C3207">
        <v>1</v>
      </c>
      <c r="D3207">
        <v>2</v>
      </c>
      <c r="E3207">
        <v>0</v>
      </c>
      <c r="F3207">
        <v>2</v>
      </c>
      <c r="G3207">
        <v>0</v>
      </c>
      <c r="H3207">
        <v>0</v>
      </c>
      <c r="I3207">
        <v>0</v>
      </c>
      <c r="J3207">
        <v>0</v>
      </c>
      <c r="K3207" t="s">
        <v>30</v>
      </c>
      <c r="L3207" s="2">
        <f t="shared" si="101"/>
        <v>5</v>
      </c>
      <c r="M3207" s="3">
        <v>5</v>
      </c>
      <c r="N3207" s="6">
        <f>M3207/8</f>
        <v>0.625</v>
      </c>
      <c r="O3207" s="4">
        <f t="shared" si="102"/>
        <v>0.21085336531489318</v>
      </c>
    </row>
    <row r="3208" spans="1:15" x14ac:dyDescent="0.2">
      <c r="A3208" t="s">
        <v>803</v>
      </c>
      <c r="B3208">
        <v>3</v>
      </c>
      <c r="C3208">
        <v>3</v>
      </c>
      <c r="D3208">
        <v>1</v>
      </c>
      <c r="E3208">
        <v>0</v>
      </c>
      <c r="F3208">
        <v>2</v>
      </c>
      <c r="G3208">
        <v>0</v>
      </c>
      <c r="H3208">
        <v>0</v>
      </c>
      <c r="I3208">
        <v>0</v>
      </c>
      <c r="J3208">
        <v>0</v>
      </c>
      <c r="K3208" t="s">
        <v>30</v>
      </c>
      <c r="L3208" s="2">
        <f t="shared" si="101"/>
        <v>6</v>
      </c>
      <c r="M3208" s="3">
        <v>6</v>
      </c>
      <c r="N3208" s="6">
        <f>M3208/8</f>
        <v>0.75</v>
      </c>
      <c r="O3208" s="4">
        <f t="shared" si="102"/>
        <v>0.24303804868629444</v>
      </c>
    </row>
    <row r="3209" spans="1:15" x14ac:dyDescent="0.2">
      <c r="A3209" t="s">
        <v>802</v>
      </c>
      <c r="B3209">
        <v>7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 t="s">
        <v>30</v>
      </c>
      <c r="L3209" s="2">
        <f t="shared" si="101"/>
        <v>2</v>
      </c>
      <c r="M3209" s="3">
        <v>2</v>
      </c>
      <c r="N3209" s="6">
        <f>M3209/8</f>
        <v>0.25</v>
      </c>
      <c r="O3209" s="4">
        <f t="shared" si="102"/>
        <v>9.691001300805642E-2</v>
      </c>
    </row>
    <row r="3210" spans="1:15" x14ac:dyDescent="0.2">
      <c r="A3210" t="s">
        <v>801</v>
      </c>
      <c r="B3210">
        <v>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30</v>
      </c>
      <c r="L3210" s="2">
        <f t="shared" si="101"/>
        <v>0</v>
      </c>
      <c r="M3210" s="3">
        <v>0</v>
      </c>
      <c r="N3210" s="6">
        <f>M3210/8</f>
        <v>0</v>
      </c>
      <c r="O3210" s="4">
        <f t="shared" si="102"/>
        <v>0</v>
      </c>
    </row>
    <row r="3211" spans="1:15" x14ac:dyDescent="0.2">
      <c r="A3211" t="s">
        <v>800</v>
      </c>
      <c r="B3211">
        <v>3</v>
      </c>
      <c r="C3211">
        <v>0</v>
      </c>
      <c r="D3211">
        <v>2</v>
      </c>
      <c r="E3211">
        <v>0</v>
      </c>
      <c r="F3211">
        <v>2</v>
      </c>
      <c r="G3211">
        <v>0</v>
      </c>
      <c r="H3211">
        <v>0</v>
      </c>
      <c r="I3211">
        <v>0</v>
      </c>
      <c r="J3211">
        <v>0</v>
      </c>
      <c r="K3211" t="s">
        <v>30</v>
      </c>
      <c r="L3211" s="2">
        <f t="shared" si="101"/>
        <v>4</v>
      </c>
      <c r="M3211" s="3">
        <v>4</v>
      </c>
      <c r="N3211" s="6">
        <f>M3211/8</f>
        <v>0.5</v>
      </c>
      <c r="O3211" s="4">
        <f t="shared" si="102"/>
        <v>0.17609125905568124</v>
      </c>
    </row>
    <row r="3212" spans="1:15" x14ac:dyDescent="0.2">
      <c r="A3212" t="s">
        <v>799</v>
      </c>
      <c r="B3212">
        <v>58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30</v>
      </c>
      <c r="L3212" s="2">
        <f t="shared" si="101"/>
        <v>0</v>
      </c>
      <c r="M3212" s="3">
        <v>0</v>
      </c>
      <c r="N3212" s="6">
        <f>M3212/8</f>
        <v>0</v>
      </c>
      <c r="O3212" s="4">
        <f t="shared" si="102"/>
        <v>0</v>
      </c>
    </row>
    <row r="3213" spans="1:15" x14ac:dyDescent="0.2">
      <c r="A3213" t="s">
        <v>798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30</v>
      </c>
      <c r="L3213" s="2">
        <f t="shared" si="101"/>
        <v>0</v>
      </c>
      <c r="M3213" s="3">
        <v>0</v>
      </c>
      <c r="N3213" s="6">
        <f>M3213/8</f>
        <v>0</v>
      </c>
      <c r="O3213" s="4">
        <f t="shared" si="102"/>
        <v>0</v>
      </c>
    </row>
    <row r="3214" spans="1:15" x14ac:dyDescent="0.2">
      <c r="A3214" t="s">
        <v>797</v>
      </c>
      <c r="B3214">
        <v>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 t="s">
        <v>30</v>
      </c>
      <c r="L3214" s="2">
        <f t="shared" si="101"/>
        <v>0</v>
      </c>
      <c r="M3214" s="3">
        <v>0</v>
      </c>
      <c r="N3214" s="6">
        <f>M3214/8</f>
        <v>0</v>
      </c>
      <c r="O3214" s="4">
        <f t="shared" si="102"/>
        <v>0</v>
      </c>
    </row>
    <row r="3215" spans="1:15" x14ac:dyDescent="0.2">
      <c r="A3215" t="s">
        <v>796</v>
      </c>
      <c r="B3215">
        <v>128</v>
      </c>
      <c r="C3215">
        <v>2</v>
      </c>
      <c r="D3215">
        <v>2</v>
      </c>
      <c r="E3215">
        <v>1</v>
      </c>
      <c r="F3215">
        <v>2</v>
      </c>
      <c r="G3215">
        <v>0</v>
      </c>
      <c r="H3215">
        <v>3</v>
      </c>
      <c r="I3215">
        <v>1</v>
      </c>
      <c r="J3215">
        <v>1</v>
      </c>
      <c r="K3215" t="s">
        <v>30</v>
      </c>
      <c r="L3215" s="2">
        <f t="shared" si="101"/>
        <v>12</v>
      </c>
      <c r="M3215" s="3">
        <v>12</v>
      </c>
      <c r="N3215" s="6">
        <f>M3215/8</f>
        <v>1.5</v>
      </c>
      <c r="O3215" s="4">
        <f t="shared" si="102"/>
        <v>0.3979400086720376</v>
      </c>
    </row>
    <row r="3216" spans="1:15" x14ac:dyDescent="0.2">
      <c r="A3216" t="s">
        <v>795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30</v>
      </c>
      <c r="L3216" s="2">
        <f t="shared" si="101"/>
        <v>0</v>
      </c>
      <c r="M3216" s="3">
        <v>0</v>
      </c>
      <c r="N3216" s="6">
        <f>M3216/8</f>
        <v>0</v>
      </c>
      <c r="O3216" s="4">
        <f t="shared" si="102"/>
        <v>0</v>
      </c>
    </row>
    <row r="3217" spans="1:15" x14ac:dyDescent="0.2">
      <c r="A3217" t="s">
        <v>794</v>
      </c>
      <c r="B3217">
        <v>54</v>
      </c>
      <c r="C3217">
        <v>2</v>
      </c>
      <c r="D3217">
        <v>23</v>
      </c>
      <c r="E3217">
        <v>0</v>
      </c>
      <c r="F3217">
        <v>24</v>
      </c>
      <c r="G3217">
        <v>0</v>
      </c>
      <c r="H3217">
        <v>2</v>
      </c>
      <c r="I3217">
        <v>7</v>
      </c>
      <c r="J3217">
        <v>0</v>
      </c>
      <c r="K3217" t="s">
        <v>30</v>
      </c>
      <c r="L3217" s="2">
        <f t="shared" si="101"/>
        <v>58</v>
      </c>
      <c r="M3217" s="3">
        <v>58</v>
      </c>
      <c r="N3217" s="6">
        <f>M3217/8</f>
        <v>7.25</v>
      </c>
      <c r="O3217" s="4">
        <f t="shared" si="102"/>
        <v>0.91645394854992512</v>
      </c>
    </row>
    <row r="3218" spans="1:15" x14ac:dyDescent="0.2">
      <c r="A3218" t="s">
        <v>793</v>
      </c>
      <c r="B3218">
        <v>11</v>
      </c>
      <c r="C3218">
        <v>3</v>
      </c>
      <c r="D3218">
        <v>3</v>
      </c>
      <c r="E3218">
        <v>2</v>
      </c>
      <c r="F3218">
        <v>6</v>
      </c>
      <c r="G3218">
        <v>0</v>
      </c>
      <c r="H3218">
        <v>1</v>
      </c>
      <c r="I3218">
        <v>3</v>
      </c>
      <c r="J3218">
        <v>2</v>
      </c>
      <c r="K3218" t="s">
        <v>30</v>
      </c>
      <c r="L3218" s="2">
        <f t="shared" si="101"/>
        <v>20</v>
      </c>
      <c r="M3218" s="3">
        <v>20</v>
      </c>
      <c r="N3218" s="6">
        <f>M3218/8</f>
        <v>2.5</v>
      </c>
      <c r="O3218" s="4">
        <f t="shared" si="102"/>
        <v>0.54406804435027567</v>
      </c>
    </row>
    <row r="3219" spans="1:15" x14ac:dyDescent="0.2">
      <c r="A3219" t="s">
        <v>792</v>
      </c>
      <c r="B3219">
        <v>3</v>
      </c>
      <c r="C3219">
        <v>2</v>
      </c>
      <c r="D3219">
        <v>1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1</v>
      </c>
      <c r="K3219" t="s">
        <v>30</v>
      </c>
      <c r="L3219" s="2">
        <f t="shared" si="101"/>
        <v>7</v>
      </c>
      <c r="M3219" s="3">
        <v>7</v>
      </c>
      <c r="N3219" s="6">
        <f>M3219/8</f>
        <v>0.875</v>
      </c>
      <c r="O3219" s="4">
        <f t="shared" si="102"/>
        <v>0.27300127206373764</v>
      </c>
    </row>
    <row r="3220" spans="1:15" x14ac:dyDescent="0.2">
      <c r="A3220" t="s">
        <v>791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30</v>
      </c>
      <c r="L3220" s="2">
        <f t="shared" si="101"/>
        <v>0</v>
      </c>
      <c r="M3220" s="3">
        <v>0</v>
      </c>
      <c r="N3220" s="6">
        <f>M3220/8</f>
        <v>0</v>
      </c>
      <c r="O3220" s="4">
        <f t="shared" si="102"/>
        <v>0</v>
      </c>
    </row>
    <row r="3221" spans="1:15" x14ac:dyDescent="0.2">
      <c r="A3221" t="s">
        <v>790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30</v>
      </c>
      <c r="L3221" s="2">
        <f t="shared" si="101"/>
        <v>0</v>
      </c>
      <c r="M3221" s="3">
        <v>0</v>
      </c>
      <c r="N3221" s="6">
        <f>M3221/8</f>
        <v>0</v>
      </c>
      <c r="O3221" s="4">
        <f t="shared" si="102"/>
        <v>0</v>
      </c>
    </row>
    <row r="3222" spans="1:15" x14ac:dyDescent="0.2">
      <c r="A3222" t="s">
        <v>789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30</v>
      </c>
      <c r="L3222" s="2">
        <f t="shared" si="101"/>
        <v>0</v>
      </c>
      <c r="M3222" s="3">
        <v>0</v>
      </c>
      <c r="N3222" s="6">
        <f>M3222/8</f>
        <v>0</v>
      </c>
      <c r="O3222" s="4">
        <f t="shared" si="102"/>
        <v>0</v>
      </c>
    </row>
    <row r="3223" spans="1:15" x14ac:dyDescent="0.2">
      <c r="A3223" t="s">
        <v>782</v>
      </c>
      <c r="B3223">
        <v>4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 t="s">
        <v>30</v>
      </c>
      <c r="L3223" s="2">
        <f t="shared" si="101"/>
        <v>1</v>
      </c>
      <c r="M3223" s="3">
        <v>1</v>
      </c>
      <c r="N3223" s="6">
        <f>M3223/8</f>
        <v>0.125</v>
      </c>
      <c r="O3223" s="4">
        <f t="shared" si="102"/>
        <v>5.1152522447381291E-2</v>
      </c>
    </row>
    <row r="3224" spans="1:15" x14ac:dyDescent="0.2">
      <c r="A3224" t="s">
        <v>788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30</v>
      </c>
      <c r="L3224" s="2">
        <f t="shared" si="101"/>
        <v>0</v>
      </c>
      <c r="M3224" s="3">
        <v>0</v>
      </c>
      <c r="N3224" s="6">
        <f>M3224/8</f>
        <v>0</v>
      </c>
      <c r="O3224" s="4">
        <f t="shared" si="102"/>
        <v>0</v>
      </c>
    </row>
    <row r="3225" spans="1:15" x14ac:dyDescent="0.2">
      <c r="A3225" t="s">
        <v>787</v>
      </c>
      <c r="B3225">
        <v>9</v>
      </c>
      <c r="C3225">
        <v>0</v>
      </c>
      <c r="D3225">
        <v>1</v>
      </c>
      <c r="E3225">
        <v>0</v>
      </c>
      <c r="F3225">
        <v>6</v>
      </c>
      <c r="G3225">
        <v>0</v>
      </c>
      <c r="H3225">
        <v>0</v>
      </c>
      <c r="I3225">
        <v>0</v>
      </c>
      <c r="J3225">
        <v>0</v>
      </c>
      <c r="K3225" t="s">
        <v>30</v>
      </c>
      <c r="L3225" s="2">
        <f t="shared" si="101"/>
        <v>7</v>
      </c>
      <c r="M3225" s="3">
        <v>7</v>
      </c>
      <c r="N3225" s="6">
        <f>M3225/8</f>
        <v>0.875</v>
      </c>
      <c r="O3225" s="4">
        <f t="shared" si="102"/>
        <v>0.27300127206373764</v>
      </c>
    </row>
    <row r="3226" spans="1:15" x14ac:dyDescent="0.2">
      <c r="A3226" t="s">
        <v>786</v>
      </c>
      <c r="B3226">
        <v>2</v>
      </c>
      <c r="C3226">
        <v>0</v>
      </c>
      <c r="D3226">
        <v>0</v>
      </c>
      <c r="E3226">
        <v>0</v>
      </c>
      <c r="F3226">
        <v>2</v>
      </c>
      <c r="G3226">
        <v>0</v>
      </c>
      <c r="H3226">
        <v>0</v>
      </c>
      <c r="I3226">
        <v>0</v>
      </c>
      <c r="J3226">
        <v>0</v>
      </c>
      <c r="K3226" t="s">
        <v>30</v>
      </c>
      <c r="L3226" s="2">
        <f t="shared" si="101"/>
        <v>2</v>
      </c>
      <c r="M3226" s="3">
        <v>2</v>
      </c>
      <c r="N3226" s="6">
        <f>M3226/8</f>
        <v>0.25</v>
      </c>
      <c r="O3226" s="4">
        <f t="shared" si="102"/>
        <v>9.691001300805642E-2</v>
      </c>
    </row>
    <row r="3227" spans="1:15" x14ac:dyDescent="0.2">
      <c r="A3227" t="s">
        <v>785</v>
      </c>
      <c r="B3227">
        <v>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30</v>
      </c>
      <c r="L3227" s="2">
        <f t="shared" si="101"/>
        <v>0</v>
      </c>
      <c r="M3227" s="3">
        <v>0</v>
      </c>
      <c r="N3227" s="6">
        <f>M3227/8</f>
        <v>0</v>
      </c>
      <c r="O3227" s="4">
        <f t="shared" si="102"/>
        <v>0</v>
      </c>
    </row>
    <row r="3228" spans="1:15" x14ac:dyDescent="0.2">
      <c r="A3228" t="s">
        <v>784</v>
      </c>
      <c r="B3228">
        <v>35</v>
      </c>
      <c r="C3228">
        <v>0</v>
      </c>
      <c r="D3228">
        <v>9</v>
      </c>
      <c r="E3228">
        <v>3</v>
      </c>
      <c r="F3228">
        <v>6</v>
      </c>
      <c r="G3228">
        <v>0</v>
      </c>
      <c r="H3228">
        <v>4</v>
      </c>
      <c r="I3228">
        <v>5</v>
      </c>
      <c r="J3228">
        <v>0</v>
      </c>
      <c r="K3228" t="s">
        <v>30</v>
      </c>
      <c r="L3228" s="2">
        <f t="shared" si="101"/>
        <v>27</v>
      </c>
      <c r="M3228" s="3">
        <v>27</v>
      </c>
      <c r="N3228" s="6">
        <f>M3228/8</f>
        <v>3.375</v>
      </c>
      <c r="O3228" s="4">
        <f t="shared" si="102"/>
        <v>0.64097805735833202</v>
      </c>
    </row>
    <row r="3229" spans="1:15" x14ac:dyDescent="0.2">
      <c r="A3229" t="s">
        <v>783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30</v>
      </c>
      <c r="L3229" s="2">
        <f t="shared" si="101"/>
        <v>0</v>
      </c>
      <c r="M3229" s="3">
        <v>0</v>
      </c>
      <c r="N3229" s="6">
        <f>M3229/8</f>
        <v>0</v>
      </c>
      <c r="O3229" s="4">
        <f t="shared" si="102"/>
        <v>0</v>
      </c>
    </row>
    <row r="3230" spans="1:15" x14ac:dyDescent="0.2">
      <c r="A3230" t="s">
        <v>782</v>
      </c>
      <c r="B3230">
        <v>4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 t="s">
        <v>30</v>
      </c>
      <c r="L3230" s="2">
        <f t="shared" si="101"/>
        <v>1</v>
      </c>
      <c r="M3230" s="3">
        <v>1</v>
      </c>
      <c r="N3230" s="6">
        <f>M3230/8</f>
        <v>0.125</v>
      </c>
      <c r="O3230" s="4">
        <f t="shared" si="102"/>
        <v>5.1152522447381291E-2</v>
      </c>
    </row>
    <row r="3231" spans="1:15" x14ac:dyDescent="0.2">
      <c r="A3231" t="s">
        <v>94</v>
      </c>
      <c r="B3231">
        <v>2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2</v>
      </c>
      <c r="I3231">
        <v>0</v>
      </c>
      <c r="J3231">
        <v>0</v>
      </c>
      <c r="K3231" t="s">
        <v>30</v>
      </c>
      <c r="L3231" s="2">
        <f t="shared" si="101"/>
        <v>4</v>
      </c>
      <c r="M3231" s="3">
        <v>4</v>
      </c>
      <c r="N3231" s="6">
        <f>M3231/8</f>
        <v>0.5</v>
      </c>
      <c r="O3231" s="4">
        <f t="shared" si="102"/>
        <v>0.17609125905568124</v>
      </c>
    </row>
    <row r="3232" spans="1:15" x14ac:dyDescent="0.2">
      <c r="A3232" t="s">
        <v>781</v>
      </c>
      <c r="B3232">
        <v>2</v>
      </c>
      <c r="C3232">
        <v>2</v>
      </c>
      <c r="D3232">
        <v>1</v>
      </c>
      <c r="E3232">
        <v>0</v>
      </c>
      <c r="F3232">
        <v>1</v>
      </c>
      <c r="G3232">
        <v>0</v>
      </c>
      <c r="H3232">
        <v>1</v>
      </c>
      <c r="I3232">
        <v>1</v>
      </c>
      <c r="J3232">
        <v>0</v>
      </c>
      <c r="K3232" t="s">
        <v>30</v>
      </c>
      <c r="L3232" s="2">
        <f t="shared" si="101"/>
        <v>6</v>
      </c>
      <c r="M3232" s="3">
        <v>6</v>
      </c>
      <c r="N3232" s="6">
        <f>M3232/8</f>
        <v>0.75</v>
      </c>
      <c r="O3232" s="4">
        <f t="shared" si="102"/>
        <v>0.24303804868629444</v>
      </c>
    </row>
    <row r="3233" spans="1:15" x14ac:dyDescent="0.2">
      <c r="A3233" t="s">
        <v>780</v>
      </c>
      <c r="B3233">
        <v>2</v>
      </c>
      <c r="C3233">
        <v>1</v>
      </c>
      <c r="D3233">
        <v>2</v>
      </c>
      <c r="E3233">
        <v>0</v>
      </c>
      <c r="F3233">
        <v>2</v>
      </c>
      <c r="G3233">
        <v>0</v>
      </c>
      <c r="H3233">
        <v>0</v>
      </c>
      <c r="I3233">
        <v>2</v>
      </c>
      <c r="J3233">
        <v>0</v>
      </c>
      <c r="K3233" t="s">
        <v>30</v>
      </c>
      <c r="L3233" s="2">
        <f t="shared" si="101"/>
        <v>7</v>
      </c>
      <c r="M3233" s="3">
        <v>7</v>
      </c>
      <c r="N3233" s="6">
        <f>M3233/8</f>
        <v>0.875</v>
      </c>
      <c r="O3233" s="4">
        <f t="shared" si="102"/>
        <v>0.27300127206373764</v>
      </c>
    </row>
    <row r="3234" spans="1:15" x14ac:dyDescent="0.2">
      <c r="A3234" t="s">
        <v>779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 t="s">
        <v>30</v>
      </c>
      <c r="L3234" s="2">
        <f t="shared" si="101"/>
        <v>0</v>
      </c>
      <c r="M3234" s="3">
        <v>0</v>
      </c>
      <c r="N3234" s="6">
        <f>M3234/8</f>
        <v>0</v>
      </c>
      <c r="O3234" s="4">
        <f t="shared" si="102"/>
        <v>0</v>
      </c>
    </row>
    <row r="3235" spans="1:15" x14ac:dyDescent="0.2">
      <c r="A3235" t="s">
        <v>778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30</v>
      </c>
      <c r="L3235" s="2">
        <f t="shared" si="101"/>
        <v>0</v>
      </c>
      <c r="M3235" s="3">
        <v>0</v>
      </c>
      <c r="N3235" s="6">
        <f>M3235/8</f>
        <v>0</v>
      </c>
      <c r="O3235" s="4">
        <f t="shared" si="102"/>
        <v>0</v>
      </c>
    </row>
    <row r="3236" spans="1:15" x14ac:dyDescent="0.2">
      <c r="A3236" t="s">
        <v>777</v>
      </c>
      <c r="B3236">
        <v>5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 t="s">
        <v>30</v>
      </c>
      <c r="L3236" s="2">
        <f t="shared" si="101"/>
        <v>1</v>
      </c>
      <c r="M3236" s="3">
        <v>1</v>
      </c>
      <c r="N3236" s="6">
        <f>M3236/8</f>
        <v>0.125</v>
      </c>
      <c r="O3236" s="4">
        <f t="shared" si="102"/>
        <v>5.1152522447381291E-2</v>
      </c>
    </row>
    <row r="3237" spans="1:15" x14ac:dyDescent="0.2">
      <c r="A3237" t="s">
        <v>776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30</v>
      </c>
      <c r="L3237" s="2">
        <f t="shared" si="101"/>
        <v>0</v>
      </c>
      <c r="M3237" s="3">
        <v>0</v>
      </c>
      <c r="N3237" s="6">
        <f>M3237/8</f>
        <v>0</v>
      </c>
      <c r="O3237" s="4">
        <f t="shared" si="102"/>
        <v>0</v>
      </c>
    </row>
    <row r="3238" spans="1:15" x14ac:dyDescent="0.2">
      <c r="A3238" t="s">
        <v>775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30</v>
      </c>
      <c r="L3238" s="2">
        <f t="shared" si="101"/>
        <v>0</v>
      </c>
      <c r="M3238" s="3">
        <v>0</v>
      </c>
      <c r="N3238" s="6">
        <f>M3238/8</f>
        <v>0</v>
      </c>
      <c r="O3238" s="4">
        <f t="shared" si="102"/>
        <v>0</v>
      </c>
    </row>
    <row r="3239" spans="1:15" x14ac:dyDescent="0.2">
      <c r="A3239" t="s">
        <v>774</v>
      </c>
      <c r="B3239">
        <v>11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 t="s">
        <v>30</v>
      </c>
      <c r="L3239" s="2">
        <f t="shared" si="101"/>
        <v>5</v>
      </c>
      <c r="M3239" s="3">
        <v>5</v>
      </c>
      <c r="N3239" s="6">
        <f>M3239/8</f>
        <v>0.625</v>
      </c>
      <c r="O3239" s="4">
        <f t="shared" si="102"/>
        <v>0.21085336531489318</v>
      </c>
    </row>
    <row r="3240" spans="1:15" x14ac:dyDescent="0.2">
      <c r="A3240" t="s">
        <v>773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30</v>
      </c>
      <c r="L3240" s="2">
        <f t="shared" si="101"/>
        <v>0</v>
      </c>
      <c r="M3240" s="3">
        <v>0</v>
      </c>
      <c r="N3240" s="6">
        <f>M3240/8</f>
        <v>0</v>
      </c>
      <c r="O3240" s="4">
        <f t="shared" si="102"/>
        <v>0</v>
      </c>
    </row>
    <row r="3241" spans="1:15" x14ac:dyDescent="0.2">
      <c r="A3241" t="s">
        <v>772</v>
      </c>
      <c r="B3241">
        <v>5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  <c r="J3241">
        <v>0</v>
      </c>
      <c r="K3241" t="s">
        <v>30</v>
      </c>
      <c r="L3241" s="2">
        <f t="shared" si="101"/>
        <v>3</v>
      </c>
      <c r="M3241" s="3">
        <v>3</v>
      </c>
      <c r="N3241" s="6">
        <f>M3241/8</f>
        <v>0.375</v>
      </c>
      <c r="O3241" s="4">
        <f t="shared" si="102"/>
        <v>0.13830269816628146</v>
      </c>
    </row>
    <row r="3242" spans="1:15" x14ac:dyDescent="0.2">
      <c r="A3242" t="s">
        <v>771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 t="s">
        <v>30</v>
      </c>
      <c r="L3242" s="2">
        <f t="shared" si="101"/>
        <v>4</v>
      </c>
      <c r="M3242" s="3">
        <v>4</v>
      </c>
      <c r="N3242" s="6">
        <f>M3242/8</f>
        <v>0.5</v>
      </c>
      <c r="O3242" s="4">
        <f t="shared" si="102"/>
        <v>0.17609125905568124</v>
      </c>
    </row>
    <row r="3243" spans="1:15" x14ac:dyDescent="0.2">
      <c r="A3243" t="s">
        <v>770</v>
      </c>
      <c r="B3243">
        <v>13</v>
      </c>
      <c r="C3243">
        <v>0</v>
      </c>
      <c r="D3243">
        <v>0</v>
      </c>
      <c r="E3243">
        <v>0</v>
      </c>
      <c r="F3243">
        <v>2</v>
      </c>
      <c r="G3243">
        <v>0</v>
      </c>
      <c r="H3243">
        <v>0</v>
      </c>
      <c r="I3243">
        <v>0</v>
      </c>
      <c r="J3243">
        <v>0</v>
      </c>
      <c r="K3243" t="s">
        <v>30</v>
      </c>
      <c r="L3243" s="2">
        <f t="shared" si="101"/>
        <v>2</v>
      </c>
      <c r="M3243" s="3">
        <v>2</v>
      </c>
      <c r="N3243" s="6">
        <f>M3243/8</f>
        <v>0.25</v>
      </c>
      <c r="O3243" s="4">
        <f t="shared" si="102"/>
        <v>9.691001300805642E-2</v>
      </c>
    </row>
    <row r="3244" spans="1:15" x14ac:dyDescent="0.2">
      <c r="A3244" t="s">
        <v>769</v>
      </c>
      <c r="B3244">
        <v>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 t="s">
        <v>30</v>
      </c>
      <c r="L3244" s="2">
        <f t="shared" si="101"/>
        <v>1</v>
      </c>
      <c r="M3244" s="3">
        <v>1</v>
      </c>
      <c r="N3244" s="6">
        <f>M3244/8</f>
        <v>0.125</v>
      </c>
      <c r="O3244" s="4">
        <f t="shared" si="102"/>
        <v>5.1152522447381291E-2</v>
      </c>
    </row>
    <row r="3245" spans="1:15" x14ac:dyDescent="0.2">
      <c r="A3245" t="s">
        <v>768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30</v>
      </c>
      <c r="L3245" s="2">
        <f t="shared" si="101"/>
        <v>0</v>
      </c>
      <c r="M3245" s="3">
        <v>0</v>
      </c>
      <c r="N3245" s="6">
        <f>M3245/8</f>
        <v>0</v>
      </c>
      <c r="O3245" s="4">
        <f t="shared" si="102"/>
        <v>0</v>
      </c>
    </row>
    <row r="3246" spans="1:15" x14ac:dyDescent="0.2">
      <c r="A3246" t="s">
        <v>767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30</v>
      </c>
      <c r="L3246" s="2">
        <f t="shared" si="101"/>
        <v>0</v>
      </c>
      <c r="M3246" s="3">
        <v>0</v>
      </c>
      <c r="N3246" s="6">
        <f>M3246/8</f>
        <v>0</v>
      </c>
      <c r="O3246" s="4">
        <f t="shared" si="102"/>
        <v>0</v>
      </c>
    </row>
    <row r="3247" spans="1:15" x14ac:dyDescent="0.2">
      <c r="A3247" t="s">
        <v>766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30</v>
      </c>
      <c r="L3247" s="2">
        <f t="shared" si="101"/>
        <v>1</v>
      </c>
      <c r="M3247" s="3">
        <v>1</v>
      </c>
      <c r="N3247" s="6">
        <f>M3247/8</f>
        <v>0.125</v>
      </c>
      <c r="O3247" s="4">
        <f t="shared" si="102"/>
        <v>5.1152522447381291E-2</v>
      </c>
    </row>
    <row r="3248" spans="1:15" x14ac:dyDescent="0.2">
      <c r="A3248" t="s">
        <v>765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30</v>
      </c>
      <c r="L3248" s="2">
        <f t="shared" si="101"/>
        <v>0</v>
      </c>
      <c r="M3248" s="3">
        <v>0</v>
      </c>
      <c r="N3248" s="6">
        <f>M3248/8</f>
        <v>0</v>
      </c>
      <c r="O3248" s="4">
        <f t="shared" si="102"/>
        <v>0</v>
      </c>
    </row>
    <row r="3249" spans="1:15" x14ac:dyDescent="0.2">
      <c r="A3249" t="s">
        <v>764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30</v>
      </c>
      <c r="L3249" s="2">
        <f t="shared" si="101"/>
        <v>0</v>
      </c>
      <c r="M3249" s="3">
        <v>0</v>
      </c>
      <c r="N3249" s="6">
        <f>M3249/8</f>
        <v>0</v>
      </c>
      <c r="O3249" s="4">
        <f t="shared" si="102"/>
        <v>0</v>
      </c>
    </row>
    <row r="3250" spans="1:15" x14ac:dyDescent="0.2">
      <c r="A3250" t="s">
        <v>763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 t="s">
        <v>30</v>
      </c>
      <c r="L3250" s="2">
        <f t="shared" si="101"/>
        <v>1</v>
      </c>
      <c r="M3250" s="3">
        <v>1</v>
      </c>
      <c r="N3250" s="6">
        <f>M3250/8</f>
        <v>0.125</v>
      </c>
      <c r="O3250" s="4">
        <f t="shared" si="102"/>
        <v>5.1152522447381291E-2</v>
      </c>
    </row>
    <row r="3251" spans="1:15" x14ac:dyDescent="0.2">
      <c r="A3251" t="s">
        <v>762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30</v>
      </c>
      <c r="L3251" s="2">
        <f t="shared" si="101"/>
        <v>0</v>
      </c>
      <c r="M3251" s="3">
        <v>0</v>
      </c>
      <c r="N3251" s="6">
        <f>M3251/8</f>
        <v>0</v>
      </c>
      <c r="O3251" s="4">
        <f t="shared" si="102"/>
        <v>0</v>
      </c>
    </row>
    <row r="3252" spans="1:15" x14ac:dyDescent="0.2">
      <c r="A3252" t="s">
        <v>761</v>
      </c>
      <c r="B3252">
        <v>7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t="s">
        <v>30</v>
      </c>
      <c r="L3252" s="2">
        <f t="shared" si="101"/>
        <v>1</v>
      </c>
      <c r="M3252" s="3">
        <v>1</v>
      </c>
      <c r="N3252" s="6">
        <f>M3252/8</f>
        <v>0.125</v>
      </c>
      <c r="O3252" s="4">
        <f t="shared" si="102"/>
        <v>5.1152522447381291E-2</v>
      </c>
    </row>
    <row r="3253" spans="1:15" x14ac:dyDescent="0.2">
      <c r="A3253" t="s">
        <v>760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1</v>
      </c>
      <c r="K3253" t="s">
        <v>30</v>
      </c>
      <c r="L3253" s="2">
        <f t="shared" si="101"/>
        <v>6</v>
      </c>
      <c r="M3253" s="3">
        <v>6</v>
      </c>
      <c r="N3253" s="6">
        <f>M3253/8</f>
        <v>0.75</v>
      </c>
      <c r="O3253" s="4">
        <f t="shared" si="102"/>
        <v>0.24303804868629444</v>
      </c>
    </row>
    <row r="3254" spans="1:15" x14ac:dyDescent="0.2">
      <c r="A3254" t="s">
        <v>759</v>
      </c>
      <c r="B3254">
        <v>9</v>
      </c>
      <c r="C3254">
        <v>0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 t="s">
        <v>30</v>
      </c>
      <c r="L3254" s="2">
        <f t="shared" si="101"/>
        <v>2</v>
      </c>
      <c r="M3254" s="3">
        <v>2</v>
      </c>
      <c r="N3254" s="6">
        <f>M3254/8</f>
        <v>0.25</v>
      </c>
      <c r="O3254" s="4">
        <f t="shared" si="102"/>
        <v>9.691001300805642E-2</v>
      </c>
    </row>
    <row r="3255" spans="1:15" x14ac:dyDescent="0.2">
      <c r="A3255" t="s">
        <v>758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30</v>
      </c>
      <c r="L3255" s="2">
        <f t="shared" si="101"/>
        <v>1</v>
      </c>
      <c r="M3255" s="3">
        <v>1</v>
      </c>
      <c r="N3255" s="6">
        <f>M3255/8</f>
        <v>0.125</v>
      </c>
      <c r="O3255" s="4">
        <f t="shared" si="102"/>
        <v>5.1152522447381291E-2</v>
      </c>
    </row>
    <row r="3256" spans="1:15" x14ac:dyDescent="0.2">
      <c r="A3256" t="s">
        <v>757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30</v>
      </c>
      <c r="L3256" s="2">
        <f t="shared" si="101"/>
        <v>0</v>
      </c>
      <c r="M3256" s="3">
        <v>0</v>
      </c>
      <c r="N3256" s="6">
        <f>M3256/8</f>
        <v>0</v>
      </c>
      <c r="O3256" s="4">
        <f t="shared" si="102"/>
        <v>0</v>
      </c>
    </row>
    <row r="3257" spans="1:15" x14ac:dyDescent="0.2">
      <c r="A3257" t="s">
        <v>756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 t="s">
        <v>30</v>
      </c>
      <c r="L3257" s="2">
        <f t="shared" si="101"/>
        <v>1</v>
      </c>
      <c r="M3257" s="3">
        <v>1</v>
      </c>
      <c r="N3257" s="6">
        <f>M3257/8</f>
        <v>0.125</v>
      </c>
      <c r="O3257" s="4">
        <f t="shared" si="102"/>
        <v>5.1152522447381291E-2</v>
      </c>
    </row>
    <row r="3258" spans="1:15" x14ac:dyDescent="0.2">
      <c r="A3258" t="s">
        <v>755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30</v>
      </c>
      <c r="L3258" s="2">
        <f t="shared" si="101"/>
        <v>0</v>
      </c>
      <c r="M3258" s="3">
        <v>0</v>
      </c>
      <c r="N3258" s="6">
        <f>M3258/8</f>
        <v>0</v>
      </c>
      <c r="O3258" s="4">
        <f t="shared" si="102"/>
        <v>0</v>
      </c>
    </row>
    <row r="3259" spans="1:15" x14ac:dyDescent="0.2">
      <c r="A3259" t="s">
        <v>754</v>
      </c>
      <c r="B3259">
        <v>214</v>
      </c>
      <c r="C3259">
        <v>16</v>
      </c>
      <c r="D3259">
        <v>8</v>
      </c>
      <c r="E3259">
        <v>7</v>
      </c>
      <c r="F3259">
        <v>31</v>
      </c>
      <c r="G3259">
        <v>0</v>
      </c>
      <c r="H3259">
        <v>2</v>
      </c>
      <c r="I3259">
        <v>8</v>
      </c>
      <c r="J3259">
        <v>0</v>
      </c>
      <c r="K3259" t="s">
        <v>30</v>
      </c>
      <c r="L3259" s="2">
        <f t="shared" si="101"/>
        <v>72</v>
      </c>
      <c r="M3259" s="3">
        <v>72</v>
      </c>
      <c r="N3259" s="6">
        <f>M3259/8</f>
        <v>9</v>
      </c>
      <c r="O3259" s="4">
        <f t="shared" si="102"/>
        <v>1</v>
      </c>
    </row>
    <row r="3260" spans="1:15" x14ac:dyDescent="0.2">
      <c r="A3260" t="s">
        <v>753</v>
      </c>
      <c r="B3260">
        <v>7</v>
      </c>
      <c r="C3260">
        <v>0</v>
      </c>
      <c r="D3260">
        <v>1</v>
      </c>
      <c r="E3260">
        <v>0</v>
      </c>
      <c r="F3260">
        <v>3</v>
      </c>
      <c r="G3260">
        <v>0</v>
      </c>
      <c r="H3260">
        <v>0</v>
      </c>
      <c r="I3260">
        <v>0</v>
      </c>
      <c r="J3260">
        <v>0</v>
      </c>
      <c r="K3260" t="s">
        <v>30</v>
      </c>
      <c r="L3260" s="2">
        <f t="shared" si="101"/>
        <v>4</v>
      </c>
      <c r="M3260" s="3">
        <v>4</v>
      </c>
      <c r="N3260" s="6">
        <f>M3260/8</f>
        <v>0.5</v>
      </c>
      <c r="O3260" s="4">
        <f t="shared" si="102"/>
        <v>0.17609125905568124</v>
      </c>
    </row>
    <row r="3261" spans="1:15" x14ac:dyDescent="0.2">
      <c r="A3261" t="s">
        <v>752</v>
      </c>
      <c r="B3261">
        <v>1</v>
      </c>
      <c r="C3261">
        <v>1</v>
      </c>
      <c r="D3261">
        <v>1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1</v>
      </c>
      <c r="K3261" t="s">
        <v>30</v>
      </c>
      <c r="L3261" s="2">
        <f t="shared" si="101"/>
        <v>5</v>
      </c>
      <c r="M3261" s="3">
        <v>5</v>
      </c>
      <c r="N3261" s="6">
        <f>M3261/8</f>
        <v>0.625</v>
      </c>
      <c r="O3261" s="4">
        <f t="shared" si="102"/>
        <v>0.21085336531489318</v>
      </c>
    </row>
    <row r="3262" spans="1:15" x14ac:dyDescent="0.2">
      <c r="A3262" t="s">
        <v>751</v>
      </c>
      <c r="B3262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30</v>
      </c>
      <c r="L3262" s="2">
        <f t="shared" si="101"/>
        <v>0</v>
      </c>
      <c r="M3262" s="3">
        <v>0</v>
      </c>
      <c r="N3262" s="6">
        <f>M3262/8</f>
        <v>0</v>
      </c>
      <c r="O3262" s="4">
        <f t="shared" si="102"/>
        <v>0</v>
      </c>
    </row>
    <row r="3263" spans="1:15" x14ac:dyDescent="0.2">
      <c r="A3263" t="s">
        <v>750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30</v>
      </c>
      <c r="L3263" s="2">
        <f t="shared" si="101"/>
        <v>0</v>
      </c>
      <c r="M3263" s="3">
        <v>0</v>
      </c>
      <c r="N3263" s="6">
        <f>M3263/8</f>
        <v>0</v>
      </c>
      <c r="O3263" s="4">
        <f t="shared" si="102"/>
        <v>0</v>
      </c>
    </row>
    <row r="3264" spans="1:15" x14ac:dyDescent="0.2">
      <c r="A3264" t="s">
        <v>749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30</v>
      </c>
      <c r="L3264" s="2">
        <f t="shared" si="101"/>
        <v>0</v>
      </c>
      <c r="M3264" s="3">
        <v>0</v>
      </c>
      <c r="N3264" s="6">
        <f>M3264/8</f>
        <v>0</v>
      </c>
      <c r="O3264" s="4">
        <f t="shared" si="102"/>
        <v>0</v>
      </c>
    </row>
    <row r="3265" spans="1:15" x14ac:dyDescent="0.2">
      <c r="A3265" t="s">
        <v>748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30</v>
      </c>
      <c r="L3265" s="2">
        <f t="shared" si="101"/>
        <v>0</v>
      </c>
      <c r="M3265" s="3">
        <v>0</v>
      </c>
      <c r="N3265" s="6">
        <f>M3265/8</f>
        <v>0</v>
      </c>
      <c r="O3265" s="4">
        <f t="shared" si="102"/>
        <v>0</v>
      </c>
    </row>
    <row r="3266" spans="1:15" x14ac:dyDescent="0.2">
      <c r="A3266" t="s">
        <v>747</v>
      </c>
      <c r="B3266">
        <v>1</v>
      </c>
      <c r="C3266">
        <v>0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 t="s">
        <v>30</v>
      </c>
      <c r="L3266" s="2">
        <f t="shared" si="101"/>
        <v>3</v>
      </c>
      <c r="M3266" s="3">
        <v>3</v>
      </c>
      <c r="N3266" s="6">
        <f>M3266/8</f>
        <v>0.375</v>
      </c>
      <c r="O3266" s="4">
        <f t="shared" si="102"/>
        <v>0.13830269816628146</v>
      </c>
    </row>
    <row r="3267" spans="1:15" x14ac:dyDescent="0.2">
      <c r="A3267" t="s">
        <v>746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30</v>
      </c>
      <c r="L3267" s="2">
        <f t="shared" ref="L3267:L3330" si="103">SUM(C3267:J3267)</f>
        <v>0</v>
      </c>
      <c r="M3267" s="3">
        <v>0</v>
      </c>
      <c r="N3267" s="6">
        <f>M3267/8</f>
        <v>0</v>
      </c>
      <c r="O3267" s="4">
        <f t="shared" ref="O3267:O3330" si="104">LOG10(N3267+1)</f>
        <v>0</v>
      </c>
    </row>
    <row r="3268" spans="1:15" x14ac:dyDescent="0.2">
      <c r="A3268" t="s">
        <v>745</v>
      </c>
      <c r="B3268">
        <v>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30</v>
      </c>
      <c r="L3268" s="2">
        <f t="shared" si="103"/>
        <v>0</v>
      </c>
      <c r="M3268" s="3">
        <v>0</v>
      </c>
      <c r="N3268" s="6">
        <f>M3268/8</f>
        <v>0</v>
      </c>
      <c r="O3268" s="4">
        <f t="shared" si="104"/>
        <v>0</v>
      </c>
    </row>
    <row r="3269" spans="1:15" x14ac:dyDescent="0.2">
      <c r="A3269" t="s">
        <v>744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30</v>
      </c>
      <c r="L3269" s="2">
        <f t="shared" si="103"/>
        <v>0</v>
      </c>
      <c r="M3269" s="3">
        <v>0</v>
      </c>
      <c r="N3269" s="6">
        <f>M3269/8</f>
        <v>0</v>
      </c>
      <c r="O3269" s="4">
        <f t="shared" si="104"/>
        <v>0</v>
      </c>
    </row>
    <row r="3270" spans="1:15" x14ac:dyDescent="0.2">
      <c r="A3270" t="s">
        <v>743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 t="s">
        <v>30</v>
      </c>
      <c r="L3270" s="2">
        <f t="shared" si="103"/>
        <v>1</v>
      </c>
      <c r="M3270" s="3">
        <v>1</v>
      </c>
      <c r="N3270" s="6">
        <f>M3270/8</f>
        <v>0.125</v>
      </c>
      <c r="O3270" s="4">
        <f t="shared" si="104"/>
        <v>5.1152522447381291E-2</v>
      </c>
    </row>
    <row r="3271" spans="1:15" x14ac:dyDescent="0.2">
      <c r="A3271" t="s">
        <v>742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30</v>
      </c>
      <c r="L3271" s="2">
        <f t="shared" si="103"/>
        <v>0</v>
      </c>
      <c r="M3271" s="3">
        <v>0</v>
      </c>
      <c r="N3271" s="6">
        <f>M3271/8</f>
        <v>0</v>
      </c>
      <c r="O3271" s="4">
        <f t="shared" si="104"/>
        <v>0</v>
      </c>
    </row>
    <row r="3272" spans="1:15" x14ac:dyDescent="0.2">
      <c r="A3272" t="s">
        <v>741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30</v>
      </c>
      <c r="L3272" s="2">
        <f t="shared" si="103"/>
        <v>0</v>
      </c>
      <c r="M3272" s="3">
        <v>0</v>
      </c>
      <c r="N3272" s="6">
        <f>M3272/8</f>
        <v>0</v>
      </c>
      <c r="O3272" s="4">
        <f t="shared" si="104"/>
        <v>0</v>
      </c>
    </row>
    <row r="3273" spans="1:15" x14ac:dyDescent="0.2">
      <c r="A3273" t="s">
        <v>740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30</v>
      </c>
      <c r="L3273" s="2">
        <f t="shared" si="103"/>
        <v>0</v>
      </c>
      <c r="M3273" s="3">
        <v>0</v>
      </c>
      <c r="N3273" s="6">
        <f>M3273/8</f>
        <v>0</v>
      </c>
      <c r="O3273" s="4">
        <f t="shared" si="104"/>
        <v>0</v>
      </c>
    </row>
    <row r="3274" spans="1:15" x14ac:dyDescent="0.2">
      <c r="A3274" t="s">
        <v>739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30</v>
      </c>
      <c r="L3274" s="2">
        <f t="shared" si="103"/>
        <v>0</v>
      </c>
      <c r="M3274" s="3">
        <v>0</v>
      </c>
      <c r="N3274" s="6">
        <f>M3274/8</f>
        <v>0</v>
      </c>
      <c r="O3274" s="4">
        <f t="shared" si="104"/>
        <v>0</v>
      </c>
    </row>
    <row r="3275" spans="1:15" x14ac:dyDescent="0.2">
      <c r="A3275" t="s">
        <v>738</v>
      </c>
      <c r="B3275">
        <v>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 t="s">
        <v>30</v>
      </c>
      <c r="L3275" s="2">
        <f t="shared" si="103"/>
        <v>2</v>
      </c>
      <c r="M3275" s="3">
        <v>2</v>
      </c>
      <c r="N3275" s="6">
        <f>M3275/8</f>
        <v>0.25</v>
      </c>
      <c r="O3275" s="4">
        <f t="shared" si="104"/>
        <v>9.691001300805642E-2</v>
      </c>
    </row>
    <row r="3276" spans="1:15" x14ac:dyDescent="0.2">
      <c r="A3276" t="s">
        <v>737</v>
      </c>
      <c r="B3276">
        <v>56</v>
      </c>
      <c r="C3276">
        <v>0</v>
      </c>
      <c r="D3276">
        <v>0</v>
      </c>
      <c r="E3276">
        <v>2</v>
      </c>
      <c r="F3276">
        <v>10</v>
      </c>
      <c r="G3276">
        <v>0</v>
      </c>
      <c r="H3276">
        <v>0</v>
      </c>
      <c r="I3276">
        <v>0</v>
      </c>
      <c r="J3276">
        <v>0</v>
      </c>
      <c r="K3276" t="s">
        <v>30</v>
      </c>
      <c r="L3276" s="2">
        <f t="shared" si="103"/>
        <v>12</v>
      </c>
      <c r="M3276" s="3">
        <v>12</v>
      </c>
      <c r="N3276" s="6">
        <f>M3276/8</f>
        <v>1.5</v>
      </c>
      <c r="O3276" s="4">
        <f t="shared" si="104"/>
        <v>0.3979400086720376</v>
      </c>
    </row>
    <row r="3277" spans="1:15" x14ac:dyDescent="0.2">
      <c r="A3277" t="s">
        <v>736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30</v>
      </c>
      <c r="L3277" s="2">
        <f t="shared" si="103"/>
        <v>0</v>
      </c>
      <c r="M3277" s="3">
        <v>0</v>
      </c>
      <c r="N3277" s="6">
        <f>M3277/8</f>
        <v>0</v>
      </c>
      <c r="O3277" s="4">
        <f t="shared" si="104"/>
        <v>0</v>
      </c>
    </row>
    <row r="3278" spans="1:15" x14ac:dyDescent="0.2">
      <c r="A3278" t="s">
        <v>735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30</v>
      </c>
      <c r="L3278" s="2">
        <f t="shared" si="103"/>
        <v>0</v>
      </c>
      <c r="M3278" s="3">
        <v>0</v>
      </c>
      <c r="N3278" s="6">
        <f>M3278/8</f>
        <v>0</v>
      </c>
      <c r="O3278" s="4">
        <f t="shared" si="104"/>
        <v>0</v>
      </c>
    </row>
    <row r="3279" spans="1:15" x14ac:dyDescent="0.2">
      <c r="A3279" t="s">
        <v>734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30</v>
      </c>
      <c r="L3279" s="2">
        <f t="shared" si="103"/>
        <v>0</v>
      </c>
      <c r="M3279" s="3">
        <v>0</v>
      </c>
      <c r="N3279" s="6">
        <f>M3279/8</f>
        <v>0</v>
      </c>
      <c r="O3279" s="4">
        <f t="shared" si="104"/>
        <v>0</v>
      </c>
    </row>
    <row r="3280" spans="1:15" x14ac:dyDescent="0.2">
      <c r="A3280" t="s">
        <v>733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30</v>
      </c>
      <c r="L3280" s="2">
        <f t="shared" si="103"/>
        <v>0</v>
      </c>
      <c r="M3280" s="3">
        <v>0</v>
      </c>
      <c r="N3280" s="6">
        <f>M3280/8</f>
        <v>0</v>
      </c>
      <c r="O3280" s="4">
        <f t="shared" si="104"/>
        <v>0</v>
      </c>
    </row>
    <row r="3281" spans="1:15" x14ac:dyDescent="0.2">
      <c r="A3281" t="s">
        <v>732</v>
      </c>
      <c r="B3281">
        <v>13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30</v>
      </c>
      <c r="L3281" s="2">
        <f t="shared" si="103"/>
        <v>0</v>
      </c>
      <c r="M3281" s="3">
        <v>0</v>
      </c>
      <c r="N3281" s="6">
        <f>M3281/8</f>
        <v>0</v>
      </c>
      <c r="O3281" s="4">
        <f t="shared" si="104"/>
        <v>0</v>
      </c>
    </row>
    <row r="3282" spans="1:15" x14ac:dyDescent="0.2">
      <c r="A3282" t="s">
        <v>731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 t="s">
        <v>30</v>
      </c>
      <c r="L3282" s="2">
        <f t="shared" si="103"/>
        <v>1</v>
      </c>
      <c r="M3282" s="3">
        <v>1</v>
      </c>
      <c r="N3282" s="6">
        <f>M3282/8</f>
        <v>0.125</v>
      </c>
      <c r="O3282" s="4">
        <f t="shared" si="104"/>
        <v>5.1152522447381291E-2</v>
      </c>
    </row>
    <row r="3283" spans="1:15" x14ac:dyDescent="0.2">
      <c r="A3283" t="s">
        <v>730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30</v>
      </c>
      <c r="L3283" s="2">
        <f t="shared" si="103"/>
        <v>0</v>
      </c>
      <c r="M3283" s="3">
        <v>0</v>
      </c>
      <c r="N3283" s="6">
        <f>M3283/8</f>
        <v>0</v>
      </c>
      <c r="O3283" s="4">
        <f t="shared" si="104"/>
        <v>0</v>
      </c>
    </row>
    <row r="3284" spans="1:15" x14ac:dyDescent="0.2">
      <c r="A3284" t="s">
        <v>729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 t="s">
        <v>30</v>
      </c>
      <c r="L3284" s="2">
        <f t="shared" si="103"/>
        <v>2</v>
      </c>
      <c r="M3284" s="3">
        <v>2</v>
      </c>
      <c r="N3284" s="6">
        <f>M3284/8</f>
        <v>0.25</v>
      </c>
      <c r="O3284" s="4">
        <f t="shared" si="104"/>
        <v>9.691001300805642E-2</v>
      </c>
    </row>
    <row r="3285" spans="1:15" x14ac:dyDescent="0.2">
      <c r="A3285" t="s">
        <v>728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 t="s">
        <v>30</v>
      </c>
      <c r="L3285" s="2">
        <f t="shared" si="103"/>
        <v>0</v>
      </c>
      <c r="M3285" s="3">
        <v>0</v>
      </c>
      <c r="N3285" s="6">
        <f>M3285/8</f>
        <v>0</v>
      </c>
      <c r="O3285" s="4">
        <f t="shared" si="104"/>
        <v>0</v>
      </c>
    </row>
    <row r="3286" spans="1:15" x14ac:dyDescent="0.2">
      <c r="A3286" t="s">
        <v>727</v>
      </c>
      <c r="B3286">
        <v>5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 t="s">
        <v>30</v>
      </c>
      <c r="L3286" s="2">
        <f t="shared" si="103"/>
        <v>1</v>
      </c>
      <c r="M3286" s="3">
        <v>1</v>
      </c>
      <c r="N3286" s="6">
        <f>M3286/8</f>
        <v>0.125</v>
      </c>
      <c r="O3286" s="4">
        <f t="shared" si="104"/>
        <v>5.1152522447381291E-2</v>
      </c>
    </row>
    <row r="3287" spans="1:15" x14ac:dyDescent="0.2">
      <c r="A3287" t="s">
        <v>726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30</v>
      </c>
      <c r="L3287" s="2">
        <f t="shared" si="103"/>
        <v>2</v>
      </c>
      <c r="M3287" s="3">
        <v>2</v>
      </c>
      <c r="N3287" s="6">
        <f>M3287/8</f>
        <v>0.25</v>
      </c>
      <c r="O3287" s="4">
        <f t="shared" si="104"/>
        <v>9.691001300805642E-2</v>
      </c>
    </row>
    <row r="3288" spans="1:15" x14ac:dyDescent="0.2">
      <c r="A3288" t="s">
        <v>725</v>
      </c>
      <c r="B3288">
        <v>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30</v>
      </c>
      <c r="L3288" s="2">
        <f t="shared" si="103"/>
        <v>0</v>
      </c>
      <c r="M3288" s="3">
        <v>0</v>
      </c>
      <c r="N3288" s="6">
        <f>M3288/8</f>
        <v>0</v>
      </c>
      <c r="O3288" s="4">
        <f t="shared" si="104"/>
        <v>0</v>
      </c>
    </row>
    <row r="3289" spans="1:15" x14ac:dyDescent="0.2">
      <c r="A3289" t="s">
        <v>724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30</v>
      </c>
      <c r="L3289" s="2">
        <f t="shared" si="103"/>
        <v>0</v>
      </c>
      <c r="M3289" s="3">
        <v>0</v>
      </c>
      <c r="N3289" s="6">
        <f>M3289/8</f>
        <v>0</v>
      </c>
      <c r="O3289" s="4">
        <f t="shared" si="104"/>
        <v>0</v>
      </c>
    </row>
    <row r="3290" spans="1:15" x14ac:dyDescent="0.2">
      <c r="A3290" t="s">
        <v>723</v>
      </c>
      <c r="B3290">
        <v>5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 t="s">
        <v>30</v>
      </c>
      <c r="L3290" s="2">
        <f t="shared" si="103"/>
        <v>1</v>
      </c>
      <c r="M3290" s="3">
        <v>1</v>
      </c>
      <c r="N3290" s="6">
        <f>M3290/8</f>
        <v>0.125</v>
      </c>
      <c r="O3290" s="4">
        <f t="shared" si="104"/>
        <v>5.1152522447381291E-2</v>
      </c>
    </row>
    <row r="3291" spans="1:15" x14ac:dyDescent="0.2">
      <c r="A3291" t="s">
        <v>722</v>
      </c>
      <c r="B3291">
        <v>10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30</v>
      </c>
      <c r="L3291" s="2">
        <f t="shared" si="103"/>
        <v>1</v>
      </c>
      <c r="M3291" s="3">
        <v>1</v>
      </c>
      <c r="N3291" s="6">
        <f>M3291/8</f>
        <v>0.125</v>
      </c>
      <c r="O3291" s="4">
        <f t="shared" si="104"/>
        <v>5.1152522447381291E-2</v>
      </c>
    </row>
    <row r="3292" spans="1:15" x14ac:dyDescent="0.2">
      <c r="A3292" t="s">
        <v>721</v>
      </c>
      <c r="B3292">
        <v>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 t="s">
        <v>30</v>
      </c>
      <c r="L3292" s="2">
        <f t="shared" si="103"/>
        <v>1</v>
      </c>
      <c r="M3292" s="3">
        <v>1</v>
      </c>
      <c r="N3292" s="6">
        <f>M3292/8</f>
        <v>0.125</v>
      </c>
      <c r="O3292" s="4">
        <f t="shared" si="104"/>
        <v>5.1152522447381291E-2</v>
      </c>
    </row>
    <row r="3293" spans="1:15" x14ac:dyDescent="0.2">
      <c r="A3293" t="s">
        <v>720</v>
      </c>
      <c r="B3293">
        <v>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30</v>
      </c>
      <c r="L3293" s="2">
        <f t="shared" si="103"/>
        <v>0</v>
      </c>
      <c r="M3293" s="3">
        <v>0</v>
      </c>
      <c r="N3293" s="6">
        <f>M3293/8</f>
        <v>0</v>
      </c>
      <c r="O3293" s="4">
        <f t="shared" si="104"/>
        <v>0</v>
      </c>
    </row>
    <row r="3294" spans="1:15" x14ac:dyDescent="0.2">
      <c r="A3294" t="s">
        <v>719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30</v>
      </c>
      <c r="L3294" s="2">
        <f t="shared" si="103"/>
        <v>0</v>
      </c>
      <c r="M3294" s="3">
        <v>0</v>
      </c>
      <c r="N3294" s="6">
        <f>M3294/8</f>
        <v>0</v>
      </c>
      <c r="O3294" s="4">
        <f t="shared" si="104"/>
        <v>0</v>
      </c>
    </row>
    <row r="3295" spans="1:15" x14ac:dyDescent="0.2">
      <c r="A3295" t="s">
        <v>718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30</v>
      </c>
      <c r="L3295" s="2">
        <f t="shared" si="103"/>
        <v>0</v>
      </c>
      <c r="M3295" s="3">
        <v>0</v>
      </c>
      <c r="N3295" s="6">
        <f>M3295/8</f>
        <v>0</v>
      </c>
      <c r="O3295" s="4">
        <f t="shared" si="104"/>
        <v>0</v>
      </c>
    </row>
    <row r="3296" spans="1:15" x14ac:dyDescent="0.2">
      <c r="A3296" t="s">
        <v>717</v>
      </c>
      <c r="B3296">
        <v>15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 t="s">
        <v>30</v>
      </c>
      <c r="L3296" s="2">
        <f t="shared" si="103"/>
        <v>2</v>
      </c>
      <c r="M3296" s="3">
        <v>2</v>
      </c>
      <c r="N3296" s="6">
        <f>M3296/8</f>
        <v>0.25</v>
      </c>
      <c r="O3296" s="4">
        <f t="shared" si="104"/>
        <v>9.691001300805642E-2</v>
      </c>
    </row>
    <row r="3297" spans="1:15" x14ac:dyDescent="0.2">
      <c r="A3297" t="s">
        <v>716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30</v>
      </c>
      <c r="L3297" s="2">
        <f t="shared" si="103"/>
        <v>0</v>
      </c>
      <c r="M3297" s="3">
        <v>0</v>
      </c>
      <c r="N3297" s="6">
        <f>M3297/8</f>
        <v>0</v>
      </c>
      <c r="O3297" s="4">
        <f t="shared" si="104"/>
        <v>0</v>
      </c>
    </row>
    <row r="3298" spans="1:15" x14ac:dyDescent="0.2">
      <c r="A3298" t="s">
        <v>715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30</v>
      </c>
      <c r="L3298" s="2">
        <f t="shared" si="103"/>
        <v>0</v>
      </c>
      <c r="M3298" s="3">
        <v>0</v>
      </c>
      <c r="N3298" s="6">
        <f>M3298/8</f>
        <v>0</v>
      </c>
      <c r="O3298" s="4">
        <f t="shared" si="104"/>
        <v>0</v>
      </c>
    </row>
    <row r="3299" spans="1:15" x14ac:dyDescent="0.2">
      <c r="A3299" t="s">
        <v>714</v>
      </c>
      <c r="B3299">
        <v>42</v>
      </c>
      <c r="C3299">
        <v>3</v>
      </c>
      <c r="D3299">
        <v>0</v>
      </c>
      <c r="E3299">
        <v>2</v>
      </c>
      <c r="F3299">
        <v>1</v>
      </c>
      <c r="G3299">
        <v>0</v>
      </c>
      <c r="H3299">
        <v>1</v>
      </c>
      <c r="I3299">
        <v>0</v>
      </c>
      <c r="J3299">
        <v>0</v>
      </c>
      <c r="K3299" t="s">
        <v>30</v>
      </c>
      <c r="L3299" s="2">
        <f t="shared" si="103"/>
        <v>7</v>
      </c>
      <c r="M3299" s="3">
        <v>7</v>
      </c>
      <c r="N3299" s="6">
        <f>M3299/8</f>
        <v>0.875</v>
      </c>
      <c r="O3299" s="4">
        <f t="shared" si="104"/>
        <v>0.27300127206373764</v>
      </c>
    </row>
    <row r="3300" spans="1:15" x14ac:dyDescent="0.2">
      <c r="A3300" t="s">
        <v>713</v>
      </c>
      <c r="B3300">
        <v>1947</v>
      </c>
      <c r="C3300">
        <v>1</v>
      </c>
      <c r="D3300">
        <v>280</v>
      </c>
      <c r="E3300">
        <v>151</v>
      </c>
      <c r="F3300">
        <v>605</v>
      </c>
      <c r="G3300">
        <v>19</v>
      </c>
      <c r="H3300">
        <v>126</v>
      </c>
      <c r="I3300">
        <v>239</v>
      </c>
      <c r="J3300">
        <v>92</v>
      </c>
      <c r="K3300" t="s">
        <v>241</v>
      </c>
      <c r="L3300" s="2">
        <f t="shared" si="103"/>
        <v>1513</v>
      </c>
      <c r="M3300" s="3">
        <v>1513</v>
      </c>
      <c r="N3300" s="6">
        <f>M3300/8</f>
        <v>189.125</v>
      </c>
      <c r="O3300" s="4">
        <f t="shared" si="104"/>
        <v>2.2790392270610549</v>
      </c>
    </row>
    <row r="3301" spans="1:15" x14ac:dyDescent="0.2">
      <c r="A3301" t="s">
        <v>240</v>
      </c>
      <c r="B3301">
        <v>1836</v>
      </c>
      <c r="C3301">
        <v>0</v>
      </c>
      <c r="D3301">
        <v>416</v>
      </c>
      <c r="E3301">
        <v>81</v>
      </c>
      <c r="F3301">
        <v>621</v>
      </c>
      <c r="G3301">
        <v>24</v>
      </c>
      <c r="H3301">
        <v>174</v>
      </c>
      <c r="I3301">
        <v>299</v>
      </c>
      <c r="J3301">
        <v>144</v>
      </c>
      <c r="K3301" t="s">
        <v>241</v>
      </c>
      <c r="L3301" s="2">
        <f t="shared" si="103"/>
        <v>1759</v>
      </c>
      <c r="M3301" s="3">
        <v>1759</v>
      </c>
      <c r="N3301" s="6">
        <f>M3301/8</f>
        <v>219.875</v>
      </c>
      <c r="O3301" s="4">
        <f t="shared" si="104"/>
        <v>2.3441465625148203</v>
      </c>
    </row>
    <row r="3302" spans="1:15" x14ac:dyDescent="0.2">
      <c r="A3302" t="s">
        <v>712</v>
      </c>
      <c r="B3302">
        <v>806</v>
      </c>
      <c r="C3302">
        <v>0</v>
      </c>
      <c r="D3302">
        <v>193</v>
      </c>
      <c r="E3302">
        <v>20</v>
      </c>
      <c r="F3302">
        <v>286</v>
      </c>
      <c r="G3302">
        <v>12</v>
      </c>
      <c r="H3302">
        <v>68</v>
      </c>
      <c r="I3302">
        <v>169</v>
      </c>
      <c r="J3302">
        <v>48</v>
      </c>
      <c r="K3302" t="s">
        <v>241</v>
      </c>
      <c r="L3302" s="2">
        <f t="shared" si="103"/>
        <v>796</v>
      </c>
      <c r="M3302" s="3">
        <v>796</v>
      </c>
      <c r="N3302" s="6">
        <f>M3302/8</f>
        <v>99.5</v>
      </c>
      <c r="O3302" s="4">
        <f t="shared" si="104"/>
        <v>2.0021660617565078</v>
      </c>
    </row>
    <row r="3303" spans="1:15" x14ac:dyDescent="0.2">
      <c r="A3303" t="s">
        <v>711</v>
      </c>
      <c r="B3303">
        <v>448</v>
      </c>
      <c r="C3303">
        <v>0</v>
      </c>
      <c r="D3303">
        <v>76</v>
      </c>
      <c r="E3303">
        <v>14</v>
      </c>
      <c r="F3303">
        <v>136</v>
      </c>
      <c r="G3303">
        <v>0</v>
      </c>
      <c r="H3303">
        <v>36</v>
      </c>
      <c r="I3303">
        <v>53</v>
      </c>
      <c r="J3303">
        <v>10</v>
      </c>
      <c r="K3303" t="s">
        <v>241</v>
      </c>
      <c r="L3303" s="2">
        <f t="shared" si="103"/>
        <v>325</v>
      </c>
      <c r="M3303" s="3">
        <v>325</v>
      </c>
      <c r="N3303" s="6">
        <f>M3303/8</f>
        <v>40.625</v>
      </c>
      <c r="O3303" s="4">
        <f t="shared" si="104"/>
        <v>1.6193542465143762</v>
      </c>
    </row>
    <row r="3304" spans="1:15" x14ac:dyDescent="0.2">
      <c r="A3304" t="s">
        <v>710</v>
      </c>
      <c r="B3304">
        <v>4</v>
      </c>
      <c r="C3304">
        <v>0</v>
      </c>
      <c r="D3304">
        <v>1</v>
      </c>
      <c r="E3304">
        <v>0</v>
      </c>
      <c r="F3304">
        <v>2</v>
      </c>
      <c r="G3304">
        <v>0</v>
      </c>
      <c r="H3304">
        <v>0</v>
      </c>
      <c r="I3304">
        <v>0</v>
      </c>
      <c r="J3304">
        <v>0</v>
      </c>
      <c r="K3304" t="s">
        <v>241</v>
      </c>
      <c r="L3304" s="2">
        <f t="shared" si="103"/>
        <v>3</v>
      </c>
      <c r="M3304" s="3">
        <v>3</v>
      </c>
      <c r="N3304" s="6">
        <f>M3304/8</f>
        <v>0.375</v>
      </c>
      <c r="O3304" s="4">
        <f t="shared" si="104"/>
        <v>0.13830269816628146</v>
      </c>
    </row>
    <row r="3305" spans="1:15" x14ac:dyDescent="0.2">
      <c r="A3305" t="s">
        <v>709</v>
      </c>
      <c r="B3305">
        <v>169</v>
      </c>
      <c r="C3305">
        <v>0</v>
      </c>
      <c r="D3305">
        <v>71</v>
      </c>
      <c r="E3305">
        <v>1</v>
      </c>
      <c r="F3305">
        <v>63</v>
      </c>
      <c r="G3305">
        <v>0</v>
      </c>
      <c r="H3305">
        <v>12</v>
      </c>
      <c r="I3305">
        <v>73</v>
      </c>
      <c r="J3305">
        <v>3</v>
      </c>
      <c r="K3305" t="s">
        <v>241</v>
      </c>
      <c r="L3305" s="2">
        <f t="shared" si="103"/>
        <v>223</v>
      </c>
      <c r="M3305" s="3">
        <v>223</v>
      </c>
      <c r="N3305" s="6">
        <f>M3305/8</f>
        <v>27.875</v>
      </c>
      <c r="O3305" s="4">
        <f t="shared" si="104"/>
        <v>1.4605219929002007</v>
      </c>
    </row>
    <row r="3306" spans="1:15" x14ac:dyDescent="0.2">
      <c r="A3306" t="s">
        <v>708</v>
      </c>
      <c r="B3306">
        <v>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t="s">
        <v>241</v>
      </c>
      <c r="L3306" s="2">
        <f t="shared" si="103"/>
        <v>0</v>
      </c>
      <c r="M3306" s="3">
        <v>0</v>
      </c>
      <c r="N3306" s="6">
        <f>M3306/8</f>
        <v>0</v>
      </c>
      <c r="O3306" s="4">
        <f t="shared" si="104"/>
        <v>0</v>
      </c>
    </row>
    <row r="3307" spans="1:15" x14ac:dyDescent="0.2">
      <c r="A3307" t="s">
        <v>707</v>
      </c>
      <c r="B3307">
        <v>732</v>
      </c>
      <c r="C3307">
        <v>0</v>
      </c>
      <c r="D3307">
        <v>77</v>
      </c>
      <c r="E3307">
        <v>27</v>
      </c>
      <c r="F3307">
        <v>102</v>
      </c>
      <c r="G3307">
        <v>1</v>
      </c>
      <c r="H3307">
        <v>36</v>
      </c>
      <c r="I3307">
        <v>52</v>
      </c>
      <c r="J3307">
        <v>18</v>
      </c>
      <c r="K3307" t="s">
        <v>241</v>
      </c>
      <c r="L3307" s="2">
        <f t="shared" si="103"/>
        <v>313</v>
      </c>
      <c r="M3307" s="3">
        <v>313</v>
      </c>
      <c r="N3307" s="6">
        <f>M3307/8</f>
        <v>39.125</v>
      </c>
      <c r="O3307" s="4">
        <f t="shared" si="104"/>
        <v>1.6034150454129286</v>
      </c>
    </row>
    <row r="3308" spans="1:15" x14ac:dyDescent="0.2">
      <c r="A3308" t="s">
        <v>706</v>
      </c>
      <c r="B3308">
        <v>11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241</v>
      </c>
      <c r="L3308" s="2">
        <f t="shared" si="103"/>
        <v>0</v>
      </c>
      <c r="M3308" s="3">
        <v>0</v>
      </c>
      <c r="N3308" s="6">
        <f>M3308/8</f>
        <v>0</v>
      </c>
      <c r="O3308" s="4">
        <f t="shared" si="104"/>
        <v>0</v>
      </c>
    </row>
    <row r="3309" spans="1:15" x14ac:dyDescent="0.2">
      <c r="A3309" t="s">
        <v>705</v>
      </c>
      <c r="B3309">
        <v>89</v>
      </c>
      <c r="C3309">
        <v>0</v>
      </c>
      <c r="D3309">
        <v>45</v>
      </c>
      <c r="E3309">
        <v>9</v>
      </c>
      <c r="F3309">
        <v>57</v>
      </c>
      <c r="G3309">
        <v>4</v>
      </c>
      <c r="H3309">
        <v>27</v>
      </c>
      <c r="I3309">
        <v>44</v>
      </c>
      <c r="J3309">
        <v>3</v>
      </c>
      <c r="K3309" t="s">
        <v>241</v>
      </c>
      <c r="L3309" s="2">
        <f t="shared" si="103"/>
        <v>189</v>
      </c>
      <c r="M3309" s="3">
        <v>189</v>
      </c>
      <c r="N3309" s="6">
        <f>M3309/8</f>
        <v>23.625</v>
      </c>
      <c r="O3309" s="4">
        <f t="shared" si="104"/>
        <v>1.3913762391696494</v>
      </c>
    </row>
    <row r="3310" spans="1:15" x14ac:dyDescent="0.2">
      <c r="A3310" t="s">
        <v>704</v>
      </c>
      <c r="B3310">
        <v>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241</v>
      </c>
      <c r="L3310" s="2">
        <f t="shared" si="103"/>
        <v>0</v>
      </c>
      <c r="M3310" s="3">
        <v>0</v>
      </c>
      <c r="N3310" s="6">
        <f>M3310/8</f>
        <v>0</v>
      </c>
      <c r="O3310" s="4">
        <f t="shared" si="104"/>
        <v>0</v>
      </c>
    </row>
    <row r="3311" spans="1:15" x14ac:dyDescent="0.2">
      <c r="A3311" t="s">
        <v>703</v>
      </c>
      <c r="B3311">
        <v>69</v>
      </c>
      <c r="C3311">
        <v>0</v>
      </c>
      <c r="D3311">
        <v>16</v>
      </c>
      <c r="E3311">
        <v>9</v>
      </c>
      <c r="F3311">
        <v>30</v>
      </c>
      <c r="G3311">
        <v>0</v>
      </c>
      <c r="H3311">
        <v>3</v>
      </c>
      <c r="I3311">
        <v>12</v>
      </c>
      <c r="J3311">
        <v>4</v>
      </c>
      <c r="K3311" t="s">
        <v>241</v>
      </c>
      <c r="L3311" s="2">
        <f t="shared" si="103"/>
        <v>74</v>
      </c>
      <c r="M3311" s="3">
        <v>74</v>
      </c>
      <c r="N3311" s="6">
        <f>M3311/8</f>
        <v>9.25</v>
      </c>
      <c r="O3311" s="4">
        <f t="shared" si="104"/>
        <v>1.0107238653917732</v>
      </c>
    </row>
    <row r="3312" spans="1:15" x14ac:dyDescent="0.2">
      <c r="A3312" t="s">
        <v>702</v>
      </c>
      <c r="B3312">
        <v>36</v>
      </c>
      <c r="C3312">
        <v>0</v>
      </c>
      <c r="D3312">
        <v>19</v>
      </c>
      <c r="E3312">
        <v>2</v>
      </c>
      <c r="F3312">
        <v>25</v>
      </c>
      <c r="G3312">
        <v>0</v>
      </c>
      <c r="H3312">
        <v>0</v>
      </c>
      <c r="I3312">
        <v>13</v>
      </c>
      <c r="J3312">
        <v>7</v>
      </c>
      <c r="K3312" t="s">
        <v>241</v>
      </c>
      <c r="L3312" s="2">
        <f t="shared" si="103"/>
        <v>66</v>
      </c>
      <c r="M3312" s="3">
        <v>66</v>
      </c>
      <c r="N3312" s="6">
        <f>M3312/8</f>
        <v>8.25</v>
      </c>
      <c r="O3312" s="4">
        <f t="shared" si="104"/>
        <v>0.96614173273903259</v>
      </c>
    </row>
    <row r="3313" spans="1:15" x14ac:dyDescent="0.2">
      <c r="A3313" t="s">
        <v>701</v>
      </c>
      <c r="B3313">
        <v>203</v>
      </c>
      <c r="C3313">
        <v>0</v>
      </c>
      <c r="D3313">
        <v>14</v>
      </c>
      <c r="E3313">
        <v>6</v>
      </c>
      <c r="F3313">
        <v>20</v>
      </c>
      <c r="G3313">
        <v>0</v>
      </c>
      <c r="H3313">
        <v>3</v>
      </c>
      <c r="I3313">
        <v>14</v>
      </c>
      <c r="J3313">
        <v>7</v>
      </c>
      <c r="K3313" t="s">
        <v>241</v>
      </c>
      <c r="L3313" s="2">
        <f t="shared" si="103"/>
        <v>64</v>
      </c>
      <c r="M3313" s="3">
        <v>64</v>
      </c>
      <c r="N3313" s="6">
        <f>M3313/8</f>
        <v>8</v>
      </c>
      <c r="O3313" s="4">
        <f t="shared" si="104"/>
        <v>0.95424250943932487</v>
      </c>
    </row>
    <row r="3314" spans="1:15" x14ac:dyDescent="0.2">
      <c r="A3314" t="s">
        <v>700</v>
      </c>
      <c r="B3314">
        <v>80</v>
      </c>
      <c r="C3314">
        <v>0</v>
      </c>
      <c r="D3314">
        <v>1</v>
      </c>
      <c r="E3314">
        <v>1</v>
      </c>
      <c r="F3314">
        <v>3</v>
      </c>
      <c r="G3314">
        <v>0</v>
      </c>
      <c r="H3314">
        <v>1</v>
      </c>
      <c r="I3314">
        <v>1</v>
      </c>
      <c r="J3314">
        <v>2</v>
      </c>
      <c r="K3314" t="s">
        <v>241</v>
      </c>
      <c r="L3314" s="2">
        <f t="shared" si="103"/>
        <v>9</v>
      </c>
      <c r="M3314" s="3">
        <v>9</v>
      </c>
      <c r="N3314" s="6">
        <f>M3314/8</f>
        <v>1.125</v>
      </c>
      <c r="O3314" s="4">
        <f t="shared" si="104"/>
        <v>0.32735893438633035</v>
      </c>
    </row>
    <row r="3315" spans="1:15" x14ac:dyDescent="0.2">
      <c r="A3315" t="s">
        <v>699</v>
      </c>
      <c r="B3315">
        <v>23</v>
      </c>
      <c r="C3315">
        <v>0</v>
      </c>
      <c r="D3315">
        <v>1</v>
      </c>
      <c r="E3315">
        <v>3</v>
      </c>
      <c r="F3315">
        <v>8</v>
      </c>
      <c r="G3315">
        <v>0</v>
      </c>
      <c r="H3315">
        <v>1</v>
      </c>
      <c r="I3315">
        <v>1</v>
      </c>
      <c r="J3315">
        <v>1</v>
      </c>
      <c r="K3315" t="s">
        <v>241</v>
      </c>
      <c r="L3315" s="2">
        <f t="shared" si="103"/>
        <v>15</v>
      </c>
      <c r="M3315" s="3">
        <v>15</v>
      </c>
      <c r="N3315" s="6">
        <f>M3315/8</f>
        <v>1.875</v>
      </c>
      <c r="O3315" s="4">
        <f t="shared" si="104"/>
        <v>0.4586378490256493</v>
      </c>
    </row>
    <row r="3316" spans="1:15" x14ac:dyDescent="0.2">
      <c r="A3316" t="s">
        <v>698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241</v>
      </c>
      <c r="L3316" s="2">
        <f t="shared" si="103"/>
        <v>0</v>
      </c>
      <c r="M3316" s="3">
        <v>0</v>
      </c>
      <c r="N3316" s="6">
        <f>M3316/8</f>
        <v>0</v>
      </c>
      <c r="O3316" s="4">
        <f t="shared" si="104"/>
        <v>0</v>
      </c>
    </row>
    <row r="3317" spans="1:15" x14ac:dyDescent="0.2">
      <c r="A3317" t="s">
        <v>697</v>
      </c>
      <c r="B3317">
        <v>10</v>
      </c>
      <c r="C3317">
        <v>0</v>
      </c>
      <c r="D3317">
        <v>7</v>
      </c>
      <c r="E3317">
        <v>3</v>
      </c>
      <c r="F3317">
        <v>7</v>
      </c>
      <c r="G3317">
        <v>0</v>
      </c>
      <c r="H3317">
        <v>7</v>
      </c>
      <c r="I3317">
        <v>6</v>
      </c>
      <c r="J3317">
        <v>1</v>
      </c>
      <c r="K3317" t="s">
        <v>241</v>
      </c>
      <c r="L3317" s="2">
        <f t="shared" si="103"/>
        <v>31</v>
      </c>
      <c r="M3317" s="3">
        <v>31</v>
      </c>
      <c r="N3317" s="6">
        <f>M3317/8</f>
        <v>3.875</v>
      </c>
      <c r="O3317" s="4">
        <f t="shared" si="104"/>
        <v>0.68797462003455567</v>
      </c>
    </row>
    <row r="3318" spans="1:15" x14ac:dyDescent="0.2">
      <c r="A3318" t="s">
        <v>696</v>
      </c>
      <c r="B3318">
        <v>7</v>
      </c>
      <c r="C3318">
        <v>0</v>
      </c>
      <c r="D3318">
        <v>2</v>
      </c>
      <c r="E3318">
        <v>0</v>
      </c>
      <c r="F3318">
        <v>7</v>
      </c>
      <c r="G3318">
        <v>0</v>
      </c>
      <c r="H3318">
        <v>0</v>
      </c>
      <c r="I3318">
        <v>0</v>
      </c>
      <c r="J3318">
        <v>0</v>
      </c>
      <c r="K3318" t="s">
        <v>241</v>
      </c>
      <c r="L3318" s="2">
        <f t="shared" si="103"/>
        <v>9</v>
      </c>
      <c r="M3318" s="3">
        <v>9</v>
      </c>
      <c r="N3318" s="6">
        <f>M3318/8</f>
        <v>1.125</v>
      </c>
      <c r="O3318" s="4">
        <f t="shared" si="104"/>
        <v>0.32735893438633035</v>
      </c>
    </row>
    <row r="3319" spans="1:15" x14ac:dyDescent="0.2">
      <c r="A3319" t="s">
        <v>695</v>
      </c>
      <c r="B3319">
        <v>24</v>
      </c>
      <c r="C3319">
        <v>0</v>
      </c>
      <c r="D3319">
        <v>2</v>
      </c>
      <c r="E3319">
        <v>1</v>
      </c>
      <c r="F3319">
        <v>4</v>
      </c>
      <c r="G3319">
        <v>0</v>
      </c>
      <c r="H3319">
        <v>0</v>
      </c>
      <c r="I3319">
        <v>2</v>
      </c>
      <c r="J3319">
        <v>0</v>
      </c>
      <c r="K3319" t="s">
        <v>241</v>
      </c>
      <c r="L3319" s="2">
        <f t="shared" si="103"/>
        <v>9</v>
      </c>
      <c r="M3319" s="3">
        <v>9</v>
      </c>
      <c r="N3319" s="6">
        <f>M3319/8</f>
        <v>1.125</v>
      </c>
      <c r="O3319" s="4">
        <f t="shared" si="104"/>
        <v>0.32735893438633035</v>
      </c>
    </row>
    <row r="3320" spans="1:15" x14ac:dyDescent="0.2">
      <c r="A3320" t="s">
        <v>694</v>
      </c>
      <c r="B3320">
        <v>46</v>
      </c>
      <c r="C3320">
        <v>0</v>
      </c>
      <c r="D3320">
        <v>3</v>
      </c>
      <c r="E3320">
        <v>0</v>
      </c>
      <c r="F3320">
        <v>3</v>
      </c>
      <c r="G3320">
        <v>0</v>
      </c>
      <c r="H3320">
        <v>0</v>
      </c>
      <c r="I3320">
        <v>2</v>
      </c>
      <c r="J3320">
        <v>2</v>
      </c>
      <c r="K3320" t="s">
        <v>241</v>
      </c>
      <c r="L3320" s="2">
        <f t="shared" si="103"/>
        <v>10</v>
      </c>
      <c r="M3320" s="3">
        <v>10</v>
      </c>
      <c r="N3320" s="6">
        <f>M3320/8</f>
        <v>1.25</v>
      </c>
      <c r="O3320" s="4">
        <f t="shared" si="104"/>
        <v>0.35218251811136247</v>
      </c>
    </row>
    <row r="3321" spans="1:15" x14ac:dyDescent="0.2">
      <c r="A3321" t="s">
        <v>693</v>
      </c>
      <c r="B3321">
        <v>4</v>
      </c>
      <c r="C3321">
        <v>0</v>
      </c>
      <c r="D3321">
        <v>0</v>
      </c>
      <c r="E3321">
        <v>0</v>
      </c>
      <c r="F3321">
        <v>2</v>
      </c>
      <c r="G3321">
        <v>0</v>
      </c>
      <c r="H3321">
        <v>1</v>
      </c>
      <c r="I3321">
        <v>0</v>
      </c>
      <c r="J3321">
        <v>0</v>
      </c>
      <c r="K3321" t="s">
        <v>241</v>
      </c>
      <c r="L3321" s="2">
        <f t="shared" si="103"/>
        <v>3</v>
      </c>
      <c r="M3321" s="3">
        <v>3</v>
      </c>
      <c r="N3321" s="6">
        <f>M3321/8</f>
        <v>0.375</v>
      </c>
      <c r="O3321" s="4">
        <f t="shared" si="104"/>
        <v>0.13830269816628146</v>
      </c>
    </row>
    <row r="3322" spans="1:15" x14ac:dyDescent="0.2">
      <c r="A3322" t="s">
        <v>692</v>
      </c>
      <c r="B3322">
        <v>4</v>
      </c>
      <c r="C3322">
        <v>0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1</v>
      </c>
      <c r="K3322" t="s">
        <v>241</v>
      </c>
      <c r="L3322" s="2">
        <f t="shared" si="103"/>
        <v>5</v>
      </c>
      <c r="M3322" s="3">
        <v>5</v>
      </c>
      <c r="N3322" s="6">
        <f>M3322/8</f>
        <v>0.625</v>
      </c>
      <c r="O3322" s="4">
        <f t="shared" si="104"/>
        <v>0.21085336531489318</v>
      </c>
    </row>
    <row r="3323" spans="1:15" x14ac:dyDescent="0.2">
      <c r="A3323" t="s">
        <v>691</v>
      </c>
      <c r="B3323">
        <v>4</v>
      </c>
      <c r="C3323">
        <v>0</v>
      </c>
      <c r="D3323">
        <v>2</v>
      </c>
      <c r="E3323">
        <v>1</v>
      </c>
      <c r="F3323">
        <v>3</v>
      </c>
      <c r="G3323">
        <v>0</v>
      </c>
      <c r="H3323">
        <v>1</v>
      </c>
      <c r="I3323">
        <v>1</v>
      </c>
      <c r="J3323">
        <v>1</v>
      </c>
      <c r="K3323" t="s">
        <v>241</v>
      </c>
      <c r="L3323" s="2">
        <f t="shared" si="103"/>
        <v>9</v>
      </c>
      <c r="M3323" s="3">
        <v>9</v>
      </c>
      <c r="N3323" s="6">
        <f>M3323/8</f>
        <v>1.125</v>
      </c>
      <c r="O3323" s="4">
        <f t="shared" si="104"/>
        <v>0.32735893438633035</v>
      </c>
    </row>
    <row r="3324" spans="1:15" x14ac:dyDescent="0.2">
      <c r="A3324" t="s">
        <v>690</v>
      </c>
      <c r="B3324">
        <v>2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 t="s">
        <v>241</v>
      </c>
      <c r="L3324" s="2">
        <f t="shared" si="103"/>
        <v>1</v>
      </c>
      <c r="M3324" s="3">
        <v>1</v>
      </c>
      <c r="N3324" s="6">
        <f>M3324/8</f>
        <v>0.125</v>
      </c>
      <c r="O3324" s="4">
        <f t="shared" si="104"/>
        <v>5.1152522447381291E-2</v>
      </c>
    </row>
    <row r="3325" spans="1:15" x14ac:dyDescent="0.2">
      <c r="A3325" t="s">
        <v>671</v>
      </c>
      <c r="B3325">
        <v>4</v>
      </c>
      <c r="C3325">
        <v>0</v>
      </c>
      <c r="D3325">
        <v>0</v>
      </c>
      <c r="E3325">
        <v>0</v>
      </c>
      <c r="F3325">
        <v>3</v>
      </c>
      <c r="G3325">
        <v>0</v>
      </c>
      <c r="H3325">
        <v>0</v>
      </c>
      <c r="I3325">
        <v>0</v>
      </c>
      <c r="J3325">
        <v>0</v>
      </c>
      <c r="K3325" t="s">
        <v>241</v>
      </c>
      <c r="L3325" s="2">
        <f t="shared" si="103"/>
        <v>3</v>
      </c>
      <c r="M3325" s="3">
        <v>3</v>
      </c>
      <c r="N3325" s="6">
        <f>M3325/8</f>
        <v>0.375</v>
      </c>
      <c r="O3325" s="4">
        <f t="shared" si="104"/>
        <v>0.13830269816628146</v>
      </c>
    </row>
    <row r="3326" spans="1:15" x14ac:dyDescent="0.2">
      <c r="A3326" t="s">
        <v>689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 t="s">
        <v>241</v>
      </c>
      <c r="L3326" s="2">
        <f t="shared" si="103"/>
        <v>3</v>
      </c>
      <c r="M3326" s="3">
        <v>3</v>
      </c>
      <c r="N3326" s="6">
        <f>M3326/8</f>
        <v>0.375</v>
      </c>
      <c r="O3326" s="4">
        <f t="shared" si="104"/>
        <v>0.13830269816628146</v>
      </c>
    </row>
    <row r="3327" spans="1:15" x14ac:dyDescent="0.2">
      <c r="A3327" t="s">
        <v>688</v>
      </c>
      <c r="B3327">
        <v>120</v>
      </c>
      <c r="C3327">
        <v>0</v>
      </c>
      <c r="D3327">
        <v>4</v>
      </c>
      <c r="E3327">
        <v>2</v>
      </c>
      <c r="F3327">
        <v>3</v>
      </c>
      <c r="G3327">
        <v>0</v>
      </c>
      <c r="H3327">
        <v>5</v>
      </c>
      <c r="I3327">
        <v>1</v>
      </c>
      <c r="J3327">
        <v>4</v>
      </c>
      <c r="K3327" t="s">
        <v>241</v>
      </c>
      <c r="L3327" s="2">
        <f t="shared" si="103"/>
        <v>19</v>
      </c>
      <c r="M3327" s="3">
        <v>19</v>
      </c>
      <c r="N3327" s="6">
        <f>M3327/8</f>
        <v>2.375</v>
      </c>
      <c r="O3327" s="4">
        <f t="shared" si="104"/>
        <v>0.52827377716704371</v>
      </c>
    </row>
    <row r="3328" spans="1:15" x14ac:dyDescent="0.2">
      <c r="A3328" t="s">
        <v>687</v>
      </c>
      <c r="B3328">
        <v>18</v>
      </c>
      <c r="C3328">
        <v>0</v>
      </c>
      <c r="D3328">
        <v>2</v>
      </c>
      <c r="E3328">
        <v>0</v>
      </c>
      <c r="F3328">
        <v>3</v>
      </c>
      <c r="G3328">
        <v>0</v>
      </c>
      <c r="H3328">
        <v>1</v>
      </c>
      <c r="I3328">
        <v>2</v>
      </c>
      <c r="J3328">
        <v>1</v>
      </c>
      <c r="K3328" t="s">
        <v>241</v>
      </c>
      <c r="L3328" s="2">
        <f t="shared" si="103"/>
        <v>9</v>
      </c>
      <c r="M3328" s="3">
        <v>9</v>
      </c>
      <c r="N3328" s="6">
        <f>M3328/8</f>
        <v>1.125</v>
      </c>
      <c r="O3328" s="4">
        <f t="shared" si="104"/>
        <v>0.32735893438633035</v>
      </c>
    </row>
    <row r="3329" spans="1:15" x14ac:dyDescent="0.2">
      <c r="A3329" t="s">
        <v>686</v>
      </c>
      <c r="B3329">
        <v>3</v>
      </c>
      <c r="C3329">
        <v>0</v>
      </c>
      <c r="D3329">
        <v>1</v>
      </c>
      <c r="E3329">
        <v>1</v>
      </c>
      <c r="F3329">
        <v>2</v>
      </c>
      <c r="G3329">
        <v>0</v>
      </c>
      <c r="H3329">
        <v>0</v>
      </c>
      <c r="I3329">
        <v>1</v>
      </c>
      <c r="J3329">
        <v>0</v>
      </c>
      <c r="K3329" t="s">
        <v>241</v>
      </c>
      <c r="L3329" s="2">
        <f t="shared" si="103"/>
        <v>5</v>
      </c>
      <c r="M3329" s="3">
        <v>5</v>
      </c>
      <c r="N3329" s="6">
        <f>M3329/8</f>
        <v>0.625</v>
      </c>
      <c r="O3329" s="4">
        <f t="shared" si="104"/>
        <v>0.21085336531489318</v>
      </c>
    </row>
    <row r="3330" spans="1:15" x14ac:dyDescent="0.2">
      <c r="A3330" t="s">
        <v>685</v>
      </c>
      <c r="B3330">
        <v>3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 t="s">
        <v>241</v>
      </c>
      <c r="L3330" s="2">
        <f t="shared" si="103"/>
        <v>2</v>
      </c>
      <c r="M3330" s="3">
        <v>2</v>
      </c>
      <c r="N3330" s="6">
        <f>M3330/8</f>
        <v>0.25</v>
      </c>
      <c r="O3330" s="4">
        <f t="shared" si="104"/>
        <v>9.691001300805642E-2</v>
      </c>
    </row>
    <row r="3331" spans="1:15" x14ac:dyDescent="0.2">
      <c r="A3331" t="s">
        <v>684</v>
      </c>
      <c r="B3331">
        <v>3</v>
      </c>
      <c r="C3331">
        <v>0</v>
      </c>
      <c r="D3331">
        <v>2</v>
      </c>
      <c r="E3331">
        <v>0</v>
      </c>
      <c r="F3331">
        <v>2</v>
      </c>
      <c r="G3331">
        <v>0</v>
      </c>
      <c r="H3331">
        <v>1</v>
      </c>
      <c r="I3331">
        <v>2</v>
      </c>
      <c r="J3331">
        <v>0</v>
      </c>
      <c r="K3331" t="s">
        <v>241</v>
      </c>
      <c r="L3331" s="2">
        <f t="shared" ref="L3331:L3394" si="105">SUM(C3331:J3331)</f>
        <v>7</v>
      </c>
      <c r="M3331" s="3">
        <v>7</v>
      </c>
      <c r="N3331" s="6">
        <f>M3331/8</f>
        <v>0.875</v>
      </c>
      <c r="O3331" s="4">
        <f t="shared" ref="O3331:O3394" si="106">LOG10(N3331+1)</f>
        <v>0.27300127206373764</v>
      </c>
    </row>
    <row r="3332" spans="1:15" x14ac:dyDescent="0.2">
      <c r="A3332" t="s">
        <v>683</v>
      </c>
      <c r="B3332">
        <v>2</v>
      </c>
      <c r="C3332">
        <v>0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1</v>
      </c>
      <c r="K3332" t="s">
        <v>241</v>
      </c>
      <c r="L3332" s="2">
        <f t="shared" si="105"/>
        <v>4</v>
      </c>
      <c r="M3332" s="3">
        <v>4</v>
      </c>
      <c r="N3332" s="6">
        <f>M3332/8</f>
        <v>0.5</v>
      </c>
      <c r="O3332" s="4">
        <f t="shared" si="106"/>
        <v>0.17609125905568124</v>
      </c>
    </row>
    <row r="3333" spans="1:15" x14ac:dyDescent="0.2">
      <c r="A3333" t="s">
        <v>682</v>
      </c>
      <c r="B3333">
        <v>26</v>
      </c>
      <c r="C3333">
        <v>0</v>
      </c>
      <c r="D3333">
        <v>1</v>
      </c>
      <c r="E3333">
        <v>0</v>
      </c>
      <c r="F3333">
        <v>2</v>
      </c>
      <c r="G3333">
        <v>0</v>
      </c>
      <c r="H3333">
        <v>0</v>
      </c>
      <c r="I3333">
        <v>0</v>
      </c>
      <c r="J3333">
        <v>0</v>
      </c>
      <c r="K3333" t="s">
        <v>241</v>
      </c>
      <c r="L3333" s="2">
        <f t="shared" si="105"/>
        <v>3</v>
      </c>
      <c r="M3333" s="3">
        <v>3</v>
      </c>
      <c r="N3333" s="6">
        <f>M3333/8</f>
        <v>0.375</v>
      </c>
      <c r="O3333" s="4">
        <f t="shared" si="106"/>
        <v>0.13830269816628146</v>
      </c>
    </row>
    <row r="3334" spans="1:15" x14ac:dyDescent="0.2">
      <c r="A3334" t="s">
        <v>681</v>
      </c>
      <c r="B3334">
        <v>5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 t="s">
        <v>241</v>
      </c>
      <c r="L3334" s="2">
        <f t="shared" si="105"/>
        <v>1</v>
      </c>
      <c r="M3334" s="3">
        <v>1</v>
      </c>
      <c r="N3334" s="6">
        <f>M3334/8</f>
        <v>0.125</v>
      </c>
      <c r="O3334" s="4">
        <f t="shared" si="106"/>
        <v>5.1152522447381291E-2</v>
      </c>
    </row>
    <row r="3335" spans="1:15" x14ac:dyDescent="0.2">
      <c r="A3335" t="s">
        <v>680</v>
      </c>
      <c r="B3335">
        <v>2</v>
      </c>
      <c r="C3335">
        <v>0</v>
      </c>
      <c r="D3335">
        <v>0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 t="s">
        <v>241</v>
      </c>
      <c r="L3335" s="2">
        <f t="shared" si="105"/>
        <v>2</v>
      </c>
      <c r="M3335" s="3">
        <v>2</v>
      </c>
      <c r="N3335" s="6">
        <f>M3335/8</f>
        <v>0.25</v>
      </c>
      <c r="O3335" s="4">
        <f t="shared" si="106"/>
        <v>9.691001300805642E-2</v>
      </c>
    </row>
    <row r="3336" spans="1:15" x14ac:dyDescent="0.2">
      <c r="A3336" t="s">
        <v>679</v>
      </c>
      <c r="B3336">
        <v>2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 t="s">
        <v>241</v>
      </c>
      <c r="L3336" s="2">
        <f t="shared" si="105"/>
        <v>1</v>
      </c>
      <c r="M3336" s="3">
        <v>1</v>
      </c>
      <c r="N3336" s="6">
        <f>M3336/8</f>
        <v>0.125</v>
      </c>
      <c r="O3336" s="4">
        <f t="shared" si="106"/>
        <v>5.1152522447381291E-2</v>
      </c>
    </row>
    <row r="3337" spans="1:15" x14ac:dyDescent="0.2">
      <c r="A3337" t="s">
        <v>678</v>
      </c>
      <c r="B3337">
        <v>9</v>
      </c>
      <c r="C3337">
        <v>0</v>
      </c>
      <c r="D3337">
        <v>1</v>
      </c>
      <c r="E3337">
        <v>0</v>
      </c>
      <c r="F3337">
        <v>2</v>
      </c>
      <c r="G3337">
        <v>0</v>
      </c>
      <c r="H3337">
        <v>1</v>
      </c>
      <c r="I3337">
        <v>0</v>
      </c>
      <c r="J3337">
        <v>1</v>
      </c>
      <c r="K3337" t="s">
        <v>241</v>
      </c>
      <c r="L3337" s="2">
        <f t="shared" si="105"/>
        <v>5</v>
      </c>
      <c r="M3337" s="3">
        <v>5</v>
      </c>
      <c r="N3337" s="6">
        <f>M3337/8</f>
        <v>0.625</v>
      </c>
      <c r="O3337" s="4">
        <f t="shared" si="106"/>
        <v>0.21085336531489318</v>
      </c>
    </row>
    <row r="3338" spans="1:15" x14ac:dyDescent="0.2">
      <c r="A3338" t="s">
        <v>677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241</v>
      </c>
      <c r="L3338" s="2">
        <f t="shared" si="105"/>
        <v>0</v>
      </c>
      <c r="M3338" s="3">
        <v>0</v>
      </c>
      <c r="N3338" s="6">
        <f>M3338/8</f>
        <v>0</v>
      </c>
      <c r="O3338" s="4">
        <f t="shared" si="106"/>
        <v>0</v>
      </c>
    </row>
    <row r="3339" spans="1:15" x14ac:dyDescent="0.2">
      <c r="A3339" t="s">
        <v>676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241</v>
      </c>
      <c r="L3339" s="2">
        <f t="shared" si="105"/>
        <v>0</v>
      </c>
      <c r="M3339" s="3">
        <v>0</v>
      </c>
      <c r="N3339" s="6">
        <f>M3339/8</f>
        <v>0</v>
      </c>
      <c r="O3339" s="4">
        <f t="shared" si="106"/>
        <v>0</v>
      </c>
    </row>
    <row r="3340" spans="1:15" x14ac:dyDescent="0.2">
      <c r="A3340" t="s">
        <v>675</v>
      </c>
      <c r="B3340">
        <v>4</v>
      </c>
      <c r="C3340">
        <v>0</v>
      </c>
      <c r="D3340">
        <v>1</v>
      </c>
      <c r="E3340">
        <v>0</v>
      </c>
      <c r="F3340">
        <v>2</v>
      </c>
      <c r="G3340">
        <v>0</v>
      </c>
      <c r="H3340">
        <v>2</v>
      </c>
      <c r="I3340">
        <v>0</v>
      </c>
      <c r="J3340">
        <v>0</v>
      </c>
      <c r="K3340" t="s">
        <v>241</v>
      </c>
      <c r="L3340" s="2">
        <f t="shared" si="105"/>
        <v>5</v>
      </c>
      <c r="M3340" s="3">
        <v>5</v>
      </c>
      <c r="N3340" s="6">
        <f>M3340/8</f>
        <v>0.625</v>
      </c>
      <c r="O3340" s="4">
        <f t="shared" si="106"/>
        <v>0.21085336531489318</v>
      </c>
    </row>
    <row r="3341" spans="1:15" x14ac:dyDescent="0.2">
      <c r="A3341" t="s">
        <v>674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241</v>
      </c>
      <c r="L3341" s="2">
        <f t="shared" si="105"/>
        <v>0</v>
      </c>
      <c r="M3341" s="3">
        <v>0</v>
      </c>
      <c r="N3341" s="6">
        <f>M3341/8</f>
        <v>0</v>
      </c>
      <c r="O3341" s="4">
        <f t="shared" si="106"/>
        <v>0</v>
      </c>
    </row>
    <row r="3342" spans="1:15" x14ac:dyDescent="0.2">
      <c r="A3342" t="s">
        <v>673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241</v>
      </c>
      <c r="L3342" s="2">
        <f t="shared" si="105"/>
        <v>0</v>
      </c>
      <c r="M3342" s="3">
        <v>0</v>
      </c>
      <c r="N3342" s="6">
        <f>M3342/8</f>
        <v>0</v>
      </c>
      <c r="O3342" s="4">
        <f t="shared" si="106"/>
        <v>0</v>
      </c>
    </row>
    <row r="3343" spans="1:15" x14ac:dyDescent="0.2">
      <c r="A3343" t="s">
        <v>672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241</v>
      </c>
      <c r="L3343" s="2">
        <f t="shared" si="105"/>
        <v>0</v>
      </c>
      <c r="M3343" s="3">
        <v>0</v>
      </c>
      <c r="N3343" s="6">
        <f>M3343/8</f>
        <v>0</v>
      </c>
      <c r="O3343" s="4">
        <f t="shared" si="106"/>
        <v>0</v>
      </c>
    </row>
    <row r="3344" spans="1:15" x14ac:dyDescent="0.2">
      <c r="A3344" t="s">
        <v>671</v>
      </c>
      <c r="B3344">
        <v>4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0</v>
      </c>
      <c r="J3344">
        <v>0</v>
      </c>
      <c r="K3344" t="s">
        <v>241</v>
      </c>
      <c r="L3344" s="2">
        <f t="shared" si="105"/>
        <v>3</v>
      </c>
      <c r="M3344" s="3">
        <v>3</v>
      </c>
      <c r="N3344" s="6">
        <f>M3344/8</f>
        <v>0.375</v>
      </c>
      <c r="O3344" s="4">
        <f t="shared" si="106"/>
        <v>0.13830269816628146</v>
      </c>
    </row>
    <row r="3345" spans="1:15" x14ac:dyDescent="0.2">
      <c r="A3345" t="s">
        <v>670</v>
      </c>
      <c r="B3345">
        <v>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241</v>
      </c>
      <c r="L3345" s="2">
        <f t="shared" si="105"/>
        <v>0</v>
      </c>
      <c r="M3345" s="3">
        <v>0</v>
      </c>
      <c r="N3345" s="6">
        <f>M3345/8</f>
        <v>0</v>
      </c>
      <c r="O3345" s="4">
        <f t="shared" si="106"/>
        <v>0</v>
      </c>
    </row>
    <row r="3346" spans="1:15" x14ac:dyDescent="0.2">
      <c r="A3346" t="s">
        <v>669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241</v>
      </c>
      <c r="L3346" s="2">
        <f t="shared" si="105"/>
        <v>0</v>
      </c>
      <c r="M3346" s="3">
        <v>0</v>
      </c>
      <c r="N3346" s="6">
        <f>M3346/8</f>
        <v>0</v>
      </c>
      <c r="O3346" s="4">
        <f t="shared" si="106"/>
        <v>0</v>
      </c>
    </row>
    <row r="3347" spans="1:15" x14ac:dyDescent="0.2">
      <c r="A3347" t="s">
        <v>668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241</v>
      </c>
      <c r="L3347" s="2">
        <f t="shared" si="105"/>
        <v>0</v>
      </c>
      <c r="M3347" s="3">
        <v>0</v>
      </c>
      <c r="N3347" s="6">
        <f>M3347/8</f>
        <v>0</v>
      </c>
      <c r="O3347" s="4">
        <f t="shared" si="106"/>
        <v>0</v>
      </c>
    </row>
    <row r="3348" spans="1:15" x14ac:dyDescent="0.2">
      <c r="A3348" t="s">
        <v>667</v>
      </c>
      <c r="B3348">
        <v>9</v>
      </c>
      <c r="C3348">
        <v>0</v>
      </c>
      <c r="D3348">
        <v>3</v>
      </c>
      <c r="E3348">
        <v>0</v>
      </c>
      <c r="F3348">
        <v>2</v>
      </c>
      <c r="G3348">
        <v>0</v>
      </c>
      <c r="H3348">
        <v>1</v>
      </c>
      <c r="I3348">
        <v>2</v>
      </c>
      <c r="J3348">
        <v>1</v>
      </c>
      <c r="K3348" t="s">
        <v>241</v>
      </c>
      <c r="L3348" s="2">
        <f t="shared" si="105"/>
        <v>9</v>
      </c>
      <c r="M3348" s="3">
        <v>9</v>
      </c>
      <c r="N3348" s="6">
        <f>M3348/8</f>
        <v>1.125</v>
      </c>
      <c r="O3348" s="4">
        <f t="shared" si="106"/>
        <v>0.32735893438633035</v>
      </c>
    </row>
    <row r="3349" spans="1:15" x14ac:dyDescent="0.2">
      <c r="A3349" t="s">
        <v>666</v>
      </c>
      <c r="B3349">
        <v>2</v>
      </c>
      <c r="C3349">
        <v>0</v>
      </c>
      <c r="D3349">
        <v>1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0</v>
      </c>
      <c r="K3349" t="s">
        <v>241</v>
      </c>
      <c r="L3349" s="2">
        <f t="shared" si="105"/>
        <v>4</v>
      </c>
      <c r="M3349" s="3">
        <v>4</v>
      </c>
      <c r="N3349" s="6">
        <f>M3349/8</f>
        <v>0.5</v>
      </c>
      <c r="O3349" s="4">
        <f t="shared" si="106"/>
        <v>0.17609125905568124</v>
      </c>
    </row>
    <row r="3350" spans="1:15" x14ac:dyDescent="0.2">
      <c r="A3350" t="s">
        <v>665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 t="s">
        <v>241</v>
      </c>
      <c r="L3350" s="2">
        <f t="shared" si="105"/>
        <v>1</v>
      </c>
      <c r="M3350" s="3">
        <v>1</v>
      </c>
      <c r="N3350" s="6">
        <f>M3350/8</f>
        <v>0.125</v>
      </c>
      <c r="O3350" s="4">
        <f t="shared" si="106"/>
        <v>5.1152522447381291E-2</v>
      </c>
    </row>
    <row r="3351" spans="1:15" x14ac:dyDescent="0.2">
      <c r="A3351" t="s">
        <v>664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241</v>
      </c>
      <c r="L3351" s="2">
        <f t="shared" si="105"/>
        <v>0</v>
      </c>
      <c r="M3351" s="3">
        <v>0</v>
      </c>
      <c r="N3351" s="6">
        <f>M3351/8</f>
        <v>0</v>
      </c>
      <c r="O3351" s="4">
        <f t="shared" si="106"/>
        <v>0</v>
      </c>
    </row>
    <row r="3352" spans="1:15" x14ac:dyDescent="0.2">
      <c r="A3352" t="s">
        <v>663</v>
      </c>
      <c r="B3352">
        <v>3110</v>
      </c>
      <c r="C3352">
        <v>0</v>
      </c>
      <c r="D3352">
        <v>600</v>
      </c>
      <c r="E3352">
        <v>66</v>
      </c>
      <c r="F3352">
        <v>914</v>
      </c>
      <c r="G3352">
        <v>21</v>
      </c>
      <c r="H3352">
        <v>195</v>
      </c>
      <c r="I3352">
        <v>137</v>
      </c>
      <c r="J3352">
        <v>89</v>
      </c>
      <c r="K3352" t="s">
        <v>653</v>
      </c>
      <c r="L3352" s="2">
        <f t="shared" si="105"/>
        <v>2022</v>
      </c>
      <c r="M3352" s="3">
        <v>2022</v>
      </c>
      <c r="N3352" s="6">
        <f>M3352/8</f>
        <v>252.75</v>
      </c>
      <c r="O3352" s="4">
        <f t="shared" si="106"/>
        <v>2.4044060509212692</v>
      </c>
    </row>
    <row r="3353" spans="1:15" x14ac:dyDescent="0.2">
      <c r="A3353" t="s">
        <v>662</v>
      </c>
      <c r="B3353">
        <v>182</v>
      </c>
      <c r="C3353">
        <v>0</v>
      </c>
      <c r="D3353">
        <v>19</v>
      </c>
      <c r="E3353">
        <v>2</v>
      </c>
      <c r="F3353">
        <v>32</v>
      </c>
      <c r="G3353">
        <v>0</v>
      </c>
      <c r="H3353">
        <v>1</v>
      </c>
      <c r="I3353">
        <v>4</v>
      </c>
      <c r="J3353">
        <v>8</v>
      </c>
      <c r="K3353" t="s">
        <v>653</v>
      </c>
      <c r="L3353" s="2">
        <f t="shared" si="105"/>
        <v>66</v>
      </c>
      <c r="M3353" s="3">
        <v>66</v>
      </c>
      <c r="N3353" s="6">
        <f>M3353/8</f>
        <v>8.25</v>
      </c>
      <c r="O3353" s="4">
        <f t="shared" si="106"/>
        <v>0.96614173273903259</v>
      </c>
    </row>
    <row r="3354" spans="1:15" x14ac:dyDescent="0.2">
      <c r="A3354" t="s">
        <v>661</v>
      </c>
      <c r="B3354">
        <v>29</v>
      </c>
      <c r="C3354">
        <v>0</v>
      </c>
      <c r="D3354">
        <v>7</v>
      </c>
      <c r="E3354">
        <v>0</v>
      </c>
      <c r="F3354">
        <v>11</v>
      </c>
      <c r="G3354">
        <v>1</v>
      </c>
      <c r="H3354">
        <v>0</v>
      </c>
      <c r="I3354">
        <v>0</v>
      </c>
      <c r="J3354">
        <v>2</v>
      </c>
      <c r="K3354" t="s">
        <v>653</v>
      </c>
      <c r="L3354" s="2">
        <f t="shared" si="105"/>
        <v>21</v>
      </c>
      <c r="M3354" s="3">
        <v>21</v>
      </c>
      <c r="N3354" s="6">
        <f>M3354/8</f>
        <v>2.625</v>
      </c>
      <c r="O3354" s="4">
        <f t="shared" si="106"/>
        <v>0.55930801090701254</v>
      </c>
    </row>
    <row r="3355" spans="1:15" x14ac:dyDescent="0.2">
      <c r="A3355" t="s">
        <v>660</v>
      </c>
      <c r="B3355">
        <v>27</v>
      </c>
      <c r="C3355">
        <v>0</v>
      </c>
      <c r="D3355">
        <v>15</v>
      </c>
      <c r="E3355">
        <v>0</v>
      </c>
      <c r="F3355">
        <v>19</v>
      </c>
      <c r="G3355">
        <v>0</v>
      </c>
      <c r="H3355">
        <v>0</v>
      </c>
      <c r="I3355">
        <v>9</v>
      </c>
      <c r="J3355">
        <v>0</v>
      </c>
      <c r="K3355" t="s">
        <v>653</v>
      </c>
      <c r="L3355" s="2">
        <f t="shared" si="105"/>
        <v>43</v>
      </c>
      <c r="M3355" s="3">
        <v>43</v>
      </c>
      <c r="N3355" s="6">
        <f>M3355/8</f>
        <v>5.375</v>
      </c>
      <c r="O3355" s="4">
        <f t="shared" si="106"/>
        <v>0.80448018910599273</v>
      </c>
    </row>
    <row r="3356" spans="1:15" x14ac:dyDescent="0.2">
      <c r="A3356" t="s">
        <v>659</v>
      </c>
      <c r="B3356">
        <v>10</v>
      </c>
      <c r="C3356">
        <v>0</v>
      </c>
      <c r="D3356">
        <v>5</v>
      </c>
      <c r="E3356">
        <v>1</v>
      </c>
      <c r="F3356">
        <v>7</v>
      </c>
      <c r="G3356">
        <v>0</v>
      </c>
      <c r="H3356">
        <v>0</v>
      </c>
      <c r="I3356">
        <v>0</v>
      </c>
      <c r="J3356">
        <v>1</v>
      </c>
      <c r="K3356" t="s">
        <v>653</v>
      </c>
      <c r="L3356" s="2">
        <f t="shared" si="105"/>
        <v>14</v>
      </c>
      <c r="M3356" s="3">
        <v>14</v>
      </c>
      <c r="N3356" s="6">
        <f>M3356/8</f>
        <v>1.75</v>
      </c>
      <c r="O3356" s="4">
        <f t="shared" si="106"/>
        <v>0.43933269383026263</v>
      </c>
    </row>
    <row r="3357" spans="1:15" x14ac:dyDescent="0.2">
      <c r="A3357" t="s">
        <v>658</v>
      </c>
      <c r="B3357">
        <v>20</v>
      </c>
      <c r="C3357">
        <v>0</v>
      </c>
      <c r="D3357">
        <v>3</v>
      </c>
      <c r="E3357">
        <v>0</v>
      </c>
      <c r="F3357">
        <v>4</v>
      </c>
      <c r="G3357">
        <v>0</v>
      </c>
      <c r="H3357">
        <v>2</v>
      </c>
      <c r="I3357">
        <v>1</v>
      </c>
      <c r="J3357">
        <v>0</v>
      </c>
      <c r="K3357" t="s">
        <v>653</v>
      </c>
      <c r="L3357" s="2">
        <f t="shared" si="105"/>
        <v>10</v>
      </c>
      <c r="M3357" s="3">
        <v>10</v>
      </c>
      <c r="N3357" s="6">
        <f>M3357/8</f>
        <v>1.25</v>
      </c>
      <c r="O3357" s="4">
        <f t="shared" si="106"/>
        <v>0.35218251811136247</v>
      </c>
    </row>
    <row r="3358" spans="1:15" x14ac:dyDescent="0.2">
      <c r="A3358" t="s">
        <v>657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 t="s">
        <v>653</v>
      </c>
      <c r="L3358" s="2">
        <f t="shared" si="105"/>
        <v>2</v>
      </c>
      <c r="M3358" s="3">
        <v>2</v>
      </c>
      <c r="N3358" s="6">
        <f>M3358/8</f>
        <v>0.25</v>
      </c>
      <c r="O3358" s="4">
        <f t="shared" si="106"/>
        <v>9.691001300805642E-2</v>
      </c>
    </row>
    <row r="3359" spans="1:15" x14ac:dyDescent="0.2">
      <c r="A3359" t="s">
        <v>656</v>
      </c>
      <c r="B3359">
        <v>2</v>
      </c>
      <c r="C3359">
        <v>0</v>
      </c>
      <c r="D3359">
        <v>1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0</v>
      </c>
      <c r="K3359" t="s">
        <v>653</v>
      </c>
      <c r="L3359" s="2">
        <f t="shared" si="105"/>
        <v>3</v>
      </c>
      <c r="M3359" s="3">
        <v>3</v>
      </c>
      <c r="N3359" s="6">
        <f>M3359/8</f>
        <v>0.375</v>
      </c>
      <c r="O3359" s="4">
        <f t="shared" si="106"/>
        <v>0.13830269816628146</v>
      </c>
    </row>
    <row r="3360" spans="1:15" x14ac:dyDescent="0.2">
      <c r="A3360" t="s">
        <v>655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653</v>
      </c>
      <c r="L3360" s="2">
        <f t="shared" si="105"/>
        <v>0</v>
      </c>
      <c r="M3360" s="3">
        <v>0</v>
      </c>
      <c r="N3360" s="6">
        <f>M3360/8</f>
        <v>0</v>
      </c>
      <c r="O3360" s="4">
        <f t="shared" si="106"/>
        <v>0</v>
      </c>
    </row>
    <row r="3361" spans="1:15" x14ac:dyDescent="0.2">
      <c r="A3361" t="s">
        <v>654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653</v>
      </c>
      <c r="L3361" s="2">
        <f t="shared" si="105"/>
        <v>0</v>
      </c>
      <c r="M3361" s="3">
        <v>0</v>
      </c>
      <c r="N3361" s="6">
        <f>M3361/8</f>
        <v>0</v>
      </c>
      <c r="O3361" s="4">
        <f t="shared" si="106"/>
        <v>0</v>
      </c>
    </row>
    <row r="3362" spans="1:15" x14ac:dyDescent="0.2">
      <c r="A3362" t="s">
        <v>652</v>
      </c>
      <c r="B3362">
        <v>9688</v>
      </c>
      <c r="C3362">
        <v>1382</v>
      </c>
      <c r="D3362">
        <v>2012</v>
      </c>
      <c r="E3362">
        <v>676</v>
      </c>
      <c r="F3362">
        <v>3062</v>
      </c>
      <c r="G3362">
        <v>111</v>
      </c>
      <c r="H3362">
        <v>732</v>
      </c>
      <c r="I3362">
        <v>1545</v>
      </c>
      <c r="J3362">
        <v>682</v>
      </c>
      <c r="K3362" t="s">
        <v>520</v>
      </c>
      <c r="L3362" s="2">
        <f t="shared" si="105"/>
        <v>10202</v>
      </c>
      <c r="M3362" s="3">
        <v>10202</v>
      </c>
      <c r="N3362" s="6">
        <f>M3362/8</f>
        <v>1275.25</v>
      </c>
      <c r="O3362" s="4">
        <f t="shared" si="106"/>
        <v>3.1059357550949667</v>
      </c>
    </row>
    <row r="3363" spans="1:15" x14ac:dyDescent="0.2">
      <c r="A3363" t="s">
        <v>579</v>
      </c>
      <c r="B3363">
        <v>7865</v>
      </c>
      <c r="C3363">
        <v>95</v>
      </c>
      <c r="D3363">
        <v>1358</v>
      </c>
      <c r="E3363">
        <v>204</v>
      </c>
      <c r="F3363">
        <v>2410</v>
      </c>
      <c r="G3363">
        <v>157</v>
      </c>
      <c r="H3363">
        <v>605</v>
      </c>
      <c r="I3363">
        <v>487</v>
      </c>
      <c r="J3363">
        <v>220</v>
      </c>
      <c r="K3363" t="s">
        <v>520</v>
      </c>
      <c r="L3363" s="2">
        <f t="shared" si="105"/>
        <v>5536</v>
      </c>
      <c r="M3363" s="3">
        <v>5536</v>
      </c>
      <c r="N3363" s="6">
        <f>M3363/8</f>
        <v>692</v>
      </c>
      <c r="O3363" s="4">
        <f t="shared" si="106"/>
        <v>2.8407332346118066</v>
      </c>
    </row>
    <row r="3364" spans="1:15" x14ac:dyDescent="0.2">
      <c r="A3364" t="s">
        <v>648</v>
      </c>
      <c r="B3364">
        <v>2716</v>
      </c>
      <c r="C3364">
        <v>267</v>
      </c>
      <c r="D3364">
        <v>123</v>
      </c>
      <c r="E3364">
        <v>118</v>
      </c>
      <c r="F3364">
        <v>201</v>
      </c>
      <c r="G3364">
        <v>91</v>
      </c>
      <c r="H3364">
        <v>173</v>
      </c>
      <c r="I3364">
        <v>51</v>
      </c>
      <c r="J3364">
        <v>52</v>
      </c>
      <c r="K3364" t="s">
        <v>520</v>
      </c>
      <c r="L3364" s="2">
        <f t="shared" si="105"/>
        <v>1076</v>
      </c>
      <c r="M3364" s="3">
        <v>1076</v>
      </c>
      <c r="N3364" s="6">
        <f>M3364/8</f>
        <v>134.5</v>
      </c>
      <c r="O3364" s="4">
        <f t="shared" si="106"/>
        <v>2.1319392952104246</v>
      </c>
    </row>
    <row r="3365" spans="1:15" x14ac:dyDescent="0.2">
      <c r="A3365" t="s">
        <v>651</v>
      </c>
      <c r="B3365">
        <v>1892</v>
      </c>
      <c r="C3365">
        <v>79</v>
      </c>
      <c r="D3365">
        <v>223</v>
      </c>
      <c r="E3365">
        <v>107</v>
      </c>
      <c r="F3365">
        <v>368</v>
      </c>
      <c r="G3365">
        <v>13</v>
      </c>
      <c r="H3365">
        <v>278</v>
      </c>
      <c r="I3365">
        <v>95</v>
      </c>
      <c r="J3365">
        <v>55</v>
      </c>
      <c r="K3365" t="s">
        <v>520</v>
      </c>
      <c r="L3365" s="2">
        <f t="shared" si="105"/>
        <v>1218</v>
      </c>
      <c r="M3365" s="3">
        <v>1218</v>
      </c>
      <c r="N3365" s="6">
        <f>M3365/8</f>
        <v>152.25</v>
      </c>
      <c r="O3365" s="4">
        <f t="shared" si="106"/>
        <v>2.1854004831904525</v>
      </c>
    </row>
    <row r="3366" spans="1:15" x14ac:dyDescent="0.2">
      <c r="A3366" t="s">
        <v>650</v>
      </c>
      <c r="B3366">
        <v>3227</v>
      </c>
      <c r="C3366">
        <v>85</v>
      </c>
      <c r="D3366">
        <v>281</v>
      </c>
      <c r="E3366">
        <v>76</v>
      </c>
      <c r="F3366">
        <v>447</v>
      </c>
      <c r="G3366">
        <v>17</v>
      </c>
      <c r="H3366">
        <v>166</v>
      </c>
      <c r="I3366">
        <v>236</v>
      </c>
      <c r="J3366">
        <v>78</v>
      </c>
      <c r="K3366" t="s">
        <v>520</v>
      </c>
      <c r="L3366" s="2">
        <f t="shared" si="105"/>
        <v>1386</v>
      </c>
      <c r="M3366" s="3">
        <v>1386</v>
      </c>
      <c r="N3366" s="6">
        <f>M3366/8</f>
        <v>173.25</v>
      </c>
      <c r="O3366" s="4">
        <f t="shared" si="106"/>
        <v>2.2411727867700471</v>
      </c>
    </row>
    <row r="3367" spans="1:15" x14ac:dyDescent="0.2">
      <c r="A3367" t="s">
        <v>649</v>
      </c>
      <c r="B3367">
        <v>1425</v>
      </c>
      <c r="C3367">
        <v>195</v>
      </c>
      <c r="D3367">
        <v>414</v>
      </c>
      <c r="E3367">
        <v>156</v>
      </c>
      <c r="F3367">
        <v>583</v>
      </c>
      <c r="G3367">
        <v>36</v>
      </c>
      <c r="H3367">
        <v>285</v>
      </c>
      <c r="I3367">
        <v>366</v>
      </c>
      <c r="J3367">
        <v>160</v>
      </c>
      <c r="K3367" t="s">
        <v>520</v>
      </c>
      <c r="L3367" s="2">
        <f t="shared" si="105"/>
        <v>2195</v>
      </c>
      <c r="M3367" s="3">
        <v>2195</v>
      </c>
      <c r="N3367" s="6">
        <f>M3367/8</f>
        <v>274.375</v>
      </c>
      <c r="O3367" s="4">
        <f t="shared" si="106"/>
        <v>2.4399245101588241</v>
      </c>
    </row>
    <row r="3368" spans="1:15" x14ac:dyDescent="0.2">
      <c r="A3368" t="s">
        <v>648</v>
      </c>
      <c r="B3368">
        <v>2716</v>
      </c>
      <c r="C3368">
        <v>267</v>
      </c>
      <c r="D3368">
        <v>123</v>
      </c>
      <c r="E3368">
        <v>118</v>
      </c>
      <c r="F3368">
        <v>201</v>
      </c>
      <c r="G3368">
        <v>91</v>
      </c>
      <c r="H3368">
        <v>173</v>
      </c>
      <c r="I3368">
        <v>51</v>
      </c>
      <c r="J3368">
        <v>52</v>
      </c>
      <c r="K3368" t="s">
        <v>520</v>
      </c>
      <c r="L3368" s="2">
        <f t="shared" si="105"/>
        <v>1076</v>
      </c>
      <c r="M3368" s="3">
        <v>1076</v>
      </c>
      <c r="N3368" s="6">
        <f>M3368/8</f>
        <v>134.5</v>
      </c>
      <c r="O3368" s="4">
        <f t="shared" si="106"/>
        <v>2.1319392952104246</v>
      </c>
    </row>
    <row r="3369" spans="1:15" x14ac:dyDescent="0.2">
      <c r="A3369" t="s">
        <v>647</v>
      </c>
      <c r="B3369">
        <v>1287</v>
      </c>
      <c r="C3369">
        <v>41</v>
      </c>
      <c r="D3369">
        <v>320</v>
      </c>
      <c r="E3369">
        <v>21</v>
      </c>
      <c r="F3369">
        <v>289</v>
      </c>
      <c r="G3369">
        <v>3</v>
      </c>
      <c r="H3369">
        <v>172</v>
      </c>
      <c r="I3369">
        <v>120</v>
      </c>
      <c r="J3369">
        <v>13</v>
      </c>
      <c r="K3369" t="s">
        <v>520</v>
      </c>
      <c r="L3369" s="2">
        <f t="shared" si="105"/>
        <v>979</v>
      </c>
      <c r="M3369" s="3">
        <v>979</v>
      </c>
      <c r="N3369" s="6">
        <f>M3369/8</f>
        <v>122.375</v>
      </c>
      <c r="O3369" s="4">
        <f t="shared" si="106"/>
        <v>2.0912271656776933</v>
      </c>
    </row>
    <row r="3370" spans="1:15" x14ac:dyDescent="0.2">
      <c r="A3370" t="s">
        <v>646</v>
      </c>
      <c r="B3370">
        <v>878</v>
      </c>
      <c r="C3370">
        <v>88</v>
      </c>
      <c r="D3370">
        <v>47</v>
      </c>
      <c r="E3370">
        <v>35</v>
      </c>
      <c r="F3370">
        <v>78</v>
      </c>
      <c r="G3370">
        <v>15</v>
      </c>
      <c r="H3370">
        <v>48</v>
      </c>
      <c r="I3370">
        <v>27</v>
      </c>
      <c r="J3370">
        <v>23</v>
      </c>
      <c r="K3370" t="s">
        <v>520</v>
      </c>
      <c r="L3370" s="2">
        <f t="shared" si="105"/>
        <v>361</v>
      </c>
      <c r="M3370" s="3">
        <v>361</v>
      </c>
      <c r="N3370" s="6">
        <f>M3370/8</f>
        <v>45.125</v>
      </c>
      <c r="O3370" s="4">
        <f t="shared" si="106"/>
        <v>1.6639363791671167</v>
      </c>
    </row>
    <row r="3371" spans="1:15" x14ac:dyDescent="0.2">
      <c r="A3371" t="s">
        <v>645</v>
      </c>
      <c r="B3371">
        <v>599</v>
      </c>
      <c r="C3371">
        <v>94</v>
      </c>
      <c r="D3371">
        <v>153</v>
      </c>
      <c r="E3371">
        <v>66</v>
      </c>
      <c r="F3371">
        <v>157</v>
      </c>
      <c r="G3371">
        <v>0</v>
      </c>
      <c r="H3371">
        <v>124</v>
      </c>
      <c r="I3371">
        <v>119</v>
      </c>
      <c r="J3371">
        <v>136</v>
      </c>
      <c r="K3371" t="s">
        <v>520</v>
      </c>
      <c r="L3371" s="2">
        <f t="shared" si="105"/>
        <v>849</v>
      </c>
      <c r="M3371" s="3">
        <v>849</v>
      </c>
      <c r="N3371" s="6">
        <f>M3371/8</f>
        <v>106.125</v>
      </c>
      <c r="O3371" s="4">
        <f t="shared" si="106"/>
        <v>2.0298908349312548</v>
      </c>
    </row>
    <row r="3372" spans="1:15" x14ac:dyDescent="0.2">
      <c r="A3372" t="s">
        <v>644</v>
      </c>
      <c r="B3372">
        <v>1023</v>
      </c>
      <c r="C3372">
        <v>58</v>
      </c>
      <c r="D3372">
        <v>200</v>
      </c>
      <c r="E3372">
        <v>22</v>
      </c>
      <c r="F3372">
        <v>251</v>
      </c>
      <c r="G3372">
        <v>13</v>
      </c>
      <c r="H3372">
        <v>60</v>
      </c>
      <c r="I3372">
        <v>64</v>
      </c>
      <c r="J3372">
        <v>21</v>
      </c>
      <c r="K3372" t="s">
        <v>520</v>
      </c>
      <c r="L3372" s="2">
        <f t="shared" si="105"/>
        <v>689</v>
      </c>
      <c r="M3372" s="3">
        <v>689</v>
      </c>
      <c r="N3372" s="6">
        <f>M3372/8</f>
        <v>86.125</v>
      </c>
      <c r="O3372" s="4">
        <f t="shared" si="106"/>
        <v>1.9401427911060658</v>
      </c>
    </row>
    <row r="3373" spans="1:15" x14ac:dyDescent="0.2">
      <c r="A3373" t="s">
        <v>630</v>
      </c>
      <c r="B3373">
        <v>669</v>
      </c>
      <c r="C3373">
        <v>137</v>
      </c>
      <c r="D3373">
        <v>245</v>
      </c>
      <c r="E3373">
        <v>195</v>
      </c>
      <c r="F3373">
        <v>323</v>
      </c>
      <c r="G3373">
        <v>8</v>
      </c>
      <c r="H3373">
        <v>244</v>
      </c>
      <c r="I3373">
        <v>201</v>
      </c>
      <c r="J3373">
        <v>236</v>
      </c>
      <c r="K3373" t="s">
        <v>520</v>
      </c>
      <c r="L3373" s="2">
        <f t="shared" si="105"/>
        <v>1589</v>
      </c>
      <c r="M3373" s="3">
        <v>1589</v>
      </c>
      <c r="N3373" s="6">
        <f>M3373/8</f>
        <v>198.625</v>
      </c>
      <c r="O3373" s="4">
        <f t="shared" si="106"/>
        <v>2.3002149291465392</v>
      </c>
    </row>
    <row r="3374" spans="1:15" x14ac:dyDescent="0.2">
      <c r="A3374" t="s">
        <v>628</v>
      </c>
      <c r="B3374">
        <v>618</v>
      </c>
      <c r="C3374">
        <v>10</v>
      </c>
      <c r="D3374">
        <v>180</v>
      </c>
      <c r="E3374">
        <v>8</v>
      </c>
      <c r="F3374">
        <v>273</v>
      </c>
      <c r="G3374">
        <v>4</v>
      </c>
      <c r="H3374">
        <v>43</v>
      </c>
      <c r="I3374">
        <v>124</v>
      </c>
      <c r="J3374">
        <v>9</v>
      </c>
      <c r="K3374" t="s">
        <v>520</v>
      </c>
      <c r="L3374" s="2">
        <f t="shared" si="105"/>
        <v>651</v>
      </c>
      <c r="M3374" s="3">
        <v>651</v>
      </c>
      <c r="N3374" s="6">
        <f>M3374/8</f>
        <v>81.375</v>
      </c>
      <c r="O3374" s="4">
        <f t="shared" si="106"/>
        <v>1.9157954276020663</v>
      </c>
    </row>
    <row r="3375" spans="1:15" x14ac:dyDescent="0.2">
      <c r="A3375" t="s">
        <v>532</v>
      </c>
      <c r="B3375">
        <v>466</v>
      </c>
      <c r="C3375">
        <v>21</v>
      </c>
      <c r="D3375">
        <v>170</v>
      </c>
      <c r="E3375">
        <v>8</v>
      </c>
      <c r="F3375">
        <v>222</v>
      </c>
      <c r="G3375">
        <v>0</v>
      </c>
      <c r="H3375">
        <v>44</v>
      </c>
      <c r="I3375">
        <v>144</v>
      </c>
      <c r="J3375">
        <v>9</v>
      </c>
      <c r="K3375" t="s">
        <v>520</v>
      </c>
      <c r="L3375" s="2">
        <f t="shared" si="105"/>
        <v>618</v>
      </c>
      <c r="M3375" s="3">
        <v>618</v>
      </c>
      <c r="N3375" s="6">
        <f>M3375/8</f>
        <v>77.25</v>
      </c>
      <c r="O3375" s="4">
        <f t="shared" si="106"/>
        <v>1.893484346218486</v>
      </c>
    </row>
    <row r="3376" spans="1:15" x14ac:dyDescent="0.2">
      <c r="A3376" t="s">
        <v>643</v>
      </c>
      <c r="B3376">
        <v>457</v>
      </c>
      <c r="C3376">
        <v>0</v>
      </c>
      <c r="D3376">
        <v>69</v>
      </c>
      <c r="E3376">
        <v>5</v>
      </c>
      <c r="F3376">
        <v>130</v>
      </c>
      <c r="G3376">
        <v>0</v>
      </c>
      <c r="H3376">
        <v>25</v>
      </c>
      <c r="I3376">
        <v>16</v>
      </c>
      <c r="J3376">
        <v>10</v>
      </c>
      <c r="K3376" t="s">
        <v>520</v>
      </c>
      <c r="L3376" s="2">
        <f t="shared" si="105"/>
        <v>255</v>
      </c>
      <c r="M3376" s="3">
        <v>255</v>
      </c>
      <c r="N3376" s="6">
        <f>M3376/8</f>
        <v>31.875</v>
      </c>
      <c r="O3376" s="4">
        <f t="shared" si="106"/>
        <v>1.5168657614978143</v>
      </c>
    </row>
    <row r="3377" spans="1:15" x14ac:dyDescent="0.2">
      <c r="A3377" t="s">
        <v>642</v>
      </c>
      <c r="B3377">
        <v>364</v>
      </c>
      <c r="C3377">
        <v>51</v>
      </c>
      <c r="D3377">
        <v>46</v>
      </c>
      <c r="E3377">
        <v>23</v>
      </c>
      <c r="F3377">
        <v>68</v>
      </c>
      <c r="G3377">
        <v>68</v>
      </c>
      <c r="H3377">
        <v>18</v>
      </c>
      <c r="I3377">
        <v>40</v>
      </c>
      <c r="J3377">
        <v>39</v>
      </c>
      <c r="K3377" t="s">
        <v>520</v>
      </c>
      <c r="L3377" s="2">
        <f t="shared" si="105"/>
        <v>353</v>
      </c>
      <c r="M3377" s="3">
        <v>353</v>
      </c>
      <c r="N3377" s="6">
        <f>M3377/8</f>
        <v>44.125</v>
      </c>
      <c r="O3377" s="4">
        <f t="shared" si="106"/>
        <v>1.6544172149137144</v>
      </c>
    </row>
    <row r="3378" spans="1:15" x14ac:dyDescent="0.2">
      <c r="A3378" t="s">
        <v>641</v>
      </c>
      <c r="B3378">
        <v>1082</v>
      </c>
      <c r="C3378">
        <v>72</v>
      </c>
      <c r="D3378">
        <v>81</v>
      </c>
      <c r="E3378">
        <v>56</v>
      </c>
      <c r="F3378">
        <v>150</v>
      </c>
      <c r="G3378">
        <v>7</v>
      </c>
      <c r="H3378">
        <v>50</v>
      </c>
      <c r="I3378">
        <v>75</v>
      </c>
      <c r="J3378">
        <v>51</v>
      </c>
      <c r="K3378" t="s">
        <v>520</v>
      </c>
      <c r="L3378" s="2">
        <f t="shared" si="105"/>
        <v>542</v>
      </c>
      <c r="M3378" s="3">
        <v>542</v>
      </c>
      <c r="N3378" s="6">
        <f>M3378/8</f>
        <v>67.75</v>
      </c>
      <c r="O3378" s="4">
        <f t="shared" si="106"/>
        <v>1.8372727025023003</v>
      </c>
    </row>
    <row r="3379" spans="1:15" x14ac:dyDescent="0.2">
      <c r="A3379" t="s">
        <v>528</v>
      </c>
      <c r="B3379">
        <v>234</v>
      </c>
      <c r="C3379">
        <v>2</v>
      </c>
      <c r="D3379">
        <v>14</v>
      </c>
      <c r="E3379">
        <v>6</v>
      </c>
      <c r="F3379">
        <v>15</v>
      </c>
      <c r="G3379">
        <v>2</v>
      </c>
      <c r="H3379">
        <v>9</v>
      </c>
      <c r="I3379">
        <v>2</v>
      </c>
      <c r="J3379">
        <v>2</v>
      </c>
      <c r="K3379" t="s">
        <v>520</v>
      </c>
      <c r="L3379" s="2">
        <f t="shared" si="105"/>
        <v>52</v>
      </c>
      <c r="M3379" s="3">
        <v>52</v>
      </c>
      <c r="N3379" s="6">
        <f>M3379/8</f>
        <v>6.5</v>
      </c>
      <c r="O3379" s="4">
        <f t="shared" si="106"/>
        <v>0.87506126339170009</v>
      </c>
    </row>
    <row r="3380" spans="1:15" x14ac:dyDescent="0.2">
      <c r="A3380" t="s">
        <v>640</v>
      </c>
      <c r="B3380">
        <v>364</v>
      </c>
      <c r="C3380">
        <v>60</v>
      </c>
      <c r="D3380">
        <v>118</v>
      </c>
      <c r="E3380">
        <v>43</v>
      </c>
      <c r="F3380">
        <v>155</v>
      </c>
      <c r="G3380">
        <v>7</v>
      </c>
      <c r="H3380">
        <v>72</v>
      </c>
      <c r="I3380">
        <v>84</v>
      </c>
      <c r="J3380">
        <v>7</v>
      </c>
      <c r="K3380" t="s">
        <v>520</v>
      </c>
      <c r="L3380" s="2">
        <f t="shared" si="105"/>
        <v>546</v>
      </c>
      <c r="M3380" s="3">
        <v>546</v>
      </c>
      <c r="N3380" s="6">
        <f>M3380/8</f>
        <v>68.25</v>
      </c>
      <c r="O3380" s="4">
        <f t="shared" si="106"/>
        <v>1.8404197777364861</v>
      </c>
    </row>
    <row r="3381" spans="1:15" x14ac:dyDescent="0.2">
      <c r="A3381" t="s">
        <v>640</v>
      </c>
      <c r="B3381">
        <v>364</v>
      </c>
      <c r="C3381">
        <v>60</v>
      </c>
      <c r="D3381">
        <v>118</v>
      </c>
      <c r="E3381">
        <v>43</v>
      </c>
      <c r="F3381">
        <v>155</v>
      </c>
      <c r="G3381">
        <v>7</v>
      </c>
      <c r="H3381">
        <v>72</v>
      </c>
      <c r="I3381">
        <v>84</v>
      </c>
      <c r="J3381">
        <v>7</v>
      </c>
      <c r="K3381" t="s">
        <v>520</v>
      </c>
      <c r="L3381" s="2">
        <f t="shared" si="105"/>
        <v>546</v>
      </c>
      <c r="M3381" s="3">
        <v>546</v>
      </c>
      <c r="N3381" s="6">
        <f>M3381/8</f>
        <v>68.25</v>
      </c>
      <c r="O3381" s="4">
        <f t="shared" si="106"/>
        <v>1.8404197777364861</v>
      </c>
    </row>
    <row r="3382" spans="1:15" x14ac:dyDescent="0.2">
      <c r="A3382" t="s">
        <v>639</v>
      </c>
      <c r="B3382">
        <v>992</v>
      </c>
      <c r="C3382">
        <v>14</v>
      </c>
      <c r="D3382">
        <v>40</v>
      </c>
      <c r="E3382">
        <v>14</v>
      </c>
      <c r="F3382">
        <v>73</v>
      </c>
      <c r="G3382">
        <v>9</v>
      </c>
      <c r="H3382">
        <v>34</v>
      </c>
      <c r="I3382">
        <v>30</v>
      </c>
      <c r="J3382">
        <v>4</v>
      </c>
      <c r="K3382" t="s">
        <v>520</v>
      </c>
      <c r="L3382" s="2">
        <f t="shared" si="105"/>
        <v>218</v>
      </c>
      <c r="M3382" s="3">
        <v>218</v>
      </c>
      <c r="N3382" s="6">
        <f>M3382/8</f>
        <v>27.25</v>
      </c>
      <c r="O3382" s="4">
        <f t="shared" si="106"/>
        <v>1.4510184521554574</v>
      </c>
    </row>
    <row r="3383" spans="1:15" x14ac:dyDescent="0.2">
      <c r="A3383" t="s">
        <v>547</v>
      </c>
      <c r="B3383">
        <v>375</v>
      </c>
      <c r="C3383">
        <v>11</v>
      </c>
      <c r="D3383">
        <v>42</v>
      </c>
      <c r="E3383">
        <v>10</v>
      </c>
      <c r="F3383">
        <v>64</v>
      </c>
      <c r="G3383">
        <v>2</v>
      </c>
      <c r="H3383">
        <v>27</v>
      </c>
      <c r="I3383">
        <v>34</v>
      </c>
      <c r="J3383">
        <v>4</v>
      </c>
      <c r="K3383" t="s">
        <v>520</v>
      </c>
      <c r="L3383" s="2">
        <f t="shared" si="105"/>
        <v>194</v>
      </c>
      <c r="M3383" s="3">
        <v>194</v>
      </c>
      <c r="N3383" s="6">
        <f>M3383/8</f>
        <v>24.25</v>
      </c>
      <c r="O3383" s="4">
        <f t="shared" si="106"/>
        <v>1.4022613824546801</v>
      </c>
    </row>
    <row r="3384" spans="1:15" x14ac:dyDescent="0.2">
      <c r="A3384" t="s">
        <v>638</v>
      </c>
      <c r="B3384">
        <v>403</v>
      </c>
      <c r="C3384">
        <v>23</v>
      </c>
      <c r="D3384">
        <v>6</v>
      </c>
      <c r="E3384">
        <v>4</v>
      </c>
      <c r="F3384">
        <v>16</v>
      </c>
      <c r="G3384">
        <v>6</v>
      </c>
      <c r="H3384">
        <v>1</v>
      </c>
      <c r="I3384">
        <v>3</v>
      </c>
      <c r="J3384">
        <v>9</v>
      </c>
      <c r="K3384" t="s">
        <v>520</v>
      </c>
      <c r="L3384" s="2">
        <f t="shared" si="105"/>
        <v>68</v>
      </c>
      <c r="M3384" s="3">
        <v>68</v>
      </c>
      <c r="N3384" s="6">
        <f>M3384/8</f>
        <v>8.5</v>
      </c>
      <c r="O3384" s="4">
        <f t="shared" si="106"/>
        <v>0.97772360528884772</v>
      </c>
    </row>
    <row r="3385" spans="1:15" x14ac:dyDescent="0.2">
      <c r="A3385" t="s">
        <v>571</v>
      </c>
      <c r="B3385">
        <v>149</v>
      </c>
      <c r="C3385">
        <v>29</v>
      </c>
      <c r="D3385">
        <v>8</v>
      </c>
      <c r="E3385">
        <v>5</v>
      </c>
      <c r="F3385">
        <v>17</v>
      </c>
      <c r="G3385">
        <v>1</v>
      </c>
      <c r="H3385">
        <v>59</v>
      </c>
      <c r="I3385">
        <v>5</v>
      </c>
      <c r="J3385">
        <v>0</v>
      </c>
      <c r="K3385" t="s">
        <v>520</v>
      </c>
      <c r="L3385" s="2">
        <f t="shared" si="105"/>
        <v>124</v>
      </c>
      <c r="M3385" s="3">
        <v>124</v>
      </c>
      <c r="N3385" s="6">
        <f>M3385/8</f>
        <v>15.5</v>
      </c>
      <c r="O3385" s="4">
        <f t="shared" si="106"/>
        <v>1.2174839442139063</v>
      </c>
    </row>
    <row r="3386" spans="1:15" x14ac:dyDescent="0.2">
      <c r="A3386" t="s">
        <v>637</v>
      </c>
      <c r="B3386">
        <v>134</v>
      </c>
      <c r="C3386">
        <v>3</v>
      </c>
      <c r="D3386">
        <v>32</v>
      </c>
      <c r="E3386">
        <v>3</v>
      </c>
      <c r="F3386">
        <v>75</v>
      </c>
      <c r="G3386">
        <v>0</v>
      </c>
      <c r="H3386">
        <v>3</v>
      </c>
      <c r="I3386">
        <v>24</v>
      </c>
      <c r="J3386">
        <v>1</v>
      </c>
      <c r="K3386" t="s">
        <v>520</v>
      </c>
      <c r="L3386" s="2">
        <f t="shared" si="105"/>
        <v>141</v>
      </c>
      <c r="M3386" s="3">
        <v>141</v>
      </c>
      <c r="N3386" s="6">
        <f>M3386/8</f>
        <v>17.625</v>
      </c>
      <c r="O3386" s="4">
        <f t="shared" si="106"/>
        <v>1.2700962814203305</v>
      </c>
    </row>
    <row r="3387" spans="1:15" x14ac:dyDescent="0.2">
      <c r="A3387" t="s">
        <v>636</v>
      </c>
      <c r="B3387">
        <v>1721</v>
      </c>
      <c r="C3387">
        <v>108</v>
      </c>
      <c r="D3387">
        <v>33</v>
      </c>
      <c r="E3387">
        <v>43</v>
      </c>
      <c r="F3387">
        <v>187</v>
      </c>
      <c r="G3387">
        <v>17</v>
      </c>
      <c r="H3387">
        <v>31</v>
      </c>
      <c r="I3387">
        <v>42</v>
      </c>
      <c r="J3387">
        <v>61</v>
      </c>
      <c r="K3387" t="s">
        <v>520</v>
      </c>
      <c r="L3387" s="2">
        <f t="shared" si="105"/>
        <v>522</v>
      </c>
      <c r="M3387" s="3">
        <v>522</v>
      </c>
      <c r="N3387" s="6">
        <f>M3387/8</f>
        <v>65.25</v>
      </c>
      <c r="O3387" s="4">
        <f t="shared" si="106"/>
        <v>1.8211858826088454</v>
      </c>
    </row>
    <row r="3388" spans="1:15" x14ac:dyDescent="0.2">
      <c r="A3388" t="s">
        <v>611</v>
      </c>
      <c r="B3388">
        <v>134</v>
      </c>
      <c r="C3388">
        <v>11</v>
      </c>
      <c r="D3388">
        <v>96</v>
      </c>
      <c r="E3388">
        <v>13</v>
      </c>
      <c r="F3388">
        <v>91</v>
      </c>
      <c r="G3388">
        <v>2</v>
      </c>
      <c r="H3388">
        <v>59</v>
      </c>
      <c r="I3388">
        <v>82</v>
      </c>
      <c r="J3388">
        <v>5</v>
      </c>
      <c r="K3388" t="s">
        <v>520</v>
      </c>
      <c r="L3388" s="2">
        <f t="shared" si="105"/>
        <v>359</v>
      </c>
      <c r="M3388" s="3">
        <v>359</v>
      </c>
      <c r="N3388" s="6">
        <f>M3388/8</f>
        <v>44.875</v>
      </c>
      <c r="O3388" s="4">
        <f t="shared" si="106"/>
        <v>1.6615760772601458</v>
      </c>
    </row>
    <row r="3389" spans="1:15" x14ac:dyDescent="0.2">
      <c r="A3389" t="s">
        <v>527</v>
      </c>
      <c r="B3389">
        <v>114</v>
      </c>
      <c r="C3389">
        <v>10</v>
      </c>
      <c r="D3389">
        <v>42</v>
      </c>
      <c r="E3389">
        <v>3</v>
      </c>
      <c r="F3389">
        <v>50</v>
      </c>
      <c r="G3389">
        <v>0</v>
      </c>
      <c r="H3389">
        <v>10</v>
      </c>
      <c r="I3389">
        <v>27</v>
      </c>
      <c r="J3389">
        <v>10</v>
      </c>
      <c r="K3389" t="s">
        <v>520</v>
      </c>
      <c r="L3389" s="2">
        <f t="shared" si="105"/>
        <v>152</v>
      </c>
      <c r="M3389" s="3">
        <v>152</v>
      </c>
      <c r="N3389" s="6">
        <f>M3389/8</f>
        <v>19</v>
      </c>
      <c r="O3389" s="4">
        <f t="shared" si="106"/>
        <v>1.3010299956639813</v>
      </c>
    </row>
    <row r="3390" spans="1:15" x14ac:dyDescent="0.2">
      <c r="A3390" t="s">
        <v>635</v>
      </c>
      <c r="B3390">
        <v>140</v>
      </c>
      <c r="C3390">
        <v>7</v>
      </c>
      <c r="D3390">
        <v>41</v>
      </c>
      <c r="E3390">
        <v>8</v>
      </c>
      <c r="F3390">
        <v>53</v>
      </c>
      <c r="G3390">
        <v>2</v>
      </c>
      <c r="H3390">
        <v>13</v>
      </c>
      <c r="I3390">
        <v>26</v>
      </c>
      <c r="J3390">
        <v>7</v>
      </c>
      <c r="K3390" t="s">
        <v>520</v>
      </c>
      <c r="L3390" s="2">
        <f t="shared" si="105"/>
        <v>157</v>
      </c>
      <c r="M3390" s="3">
        <v>157</v>
      </c>
      <c r="N3390" s="6">
        <f>M3390/8</f>
        <v>19.625</v>
      </c>
      <c r="O3390" s="4">
        <f t="shared" si="106"/>
        <v>1.3143939572219627</v>
      </c>
    </row>
    <row r="3391" spans="1:15" x14ac:dyDescent="0.2">
      <c r="A3391" t="s">
        <v>634</v>
      </c>
      <c r="B3391">
        <v>207</v>
      </c>
      <c r="C3391">
        <v>3</v>
      </c>
      <c r="D3391">
        <v>14</v>
      </c>
      <c r="E3391">
        <v>7</v>
      </c>
      <c r="F3391">
        <v>40</v>
      </c>
      <c r="G3391">
        <v>5</v>
      </c>
      <c r="H3391">
        <v>42</v>
      </c>
      <c r="I3391">
        <v>1</v>
      </c>
      <c r="J3391">
        <v>19</v>
      </c>
      <c r="K3391" t="s">
        <v>520</v>
      </c>
      <c r="L3391" s="2">
        <f t="shared" si="105"/>
        <v>131</v>
      </c>
      <c r="M3391" s="3">
        <v>131</v>
      </c>
      <c r="N3391" s="6">
        <f>M3391/8</f>
        <v>16.375</v>
      </c>
      <c r="O3391" s="4">
        <f t="shared" si="106"/>
        <v>1.2399248132621514</v>
      </c>
    </row>
    <row r="3392" spans="1:15" x14ac:dyDescent="0.2">
      <c r="A3392" t="s">
        <v>579</v>
      </c>
      <c r="B3392">
        <v>7865</v>
      </c>
      <c r="C3392">
        <v>95</v>
      </c>
      <c r="D3392">
        <v>1358</v>
      </c>
      <c r="E3392">
        <v>204</v>
      </c>
      <c r="F3392">
        <v>2410</v>
      </c>
      <c r="G3392">
        <v>157</v>
      </c>
      <c r="H3392">
        <v>605</v>
      </c>
      <c r="I3392">
        <v>487</v>
      </c>
      <c r="J3392">
        <v>220</v>
      </c>
      <c r="K3392" t="s">
        <v>520</v>
      </c>
      <c r="L3392" s="2">
        <f t="shared" si="105"/>
        <v>5536</v>
      </c>
      <c r="M3392" s="3">
        <v>5536</v>
      </c>
      <c r="N3392" s="6">
        <f>M3392/8</f>
        <v>692</v>
      </c>
      <c r="O3392" s="4">
        <f t="shared" si="106"/>
        <v>2.8407332346118066</v>
      </c>
    </row>
    <row r="3393" spans="1:15" x14ac:dyDescent="0.2">
      <c r="A3393" t="s">
        <v>633</v>
      </c>
      <c r="B3393">
        <v>106</v>
      </c>
      <c r="C3393">
        <v>0</v>
      </c>
      <c r="D3393">
        <v>16</v>
      </c>
      <c r="E3393">
        <v>4</v>
      </c>
      <c r="F3393">
        <v>41</v>
      </c>
      <c r="G3393">
        <v>0</v>
      </c>
      <c r="H3393">
        <v>31</v>
      </c>
      <c r="I3393">
        <v>11</v>
      </c>
      <c r="J3393">
        <v>2</v>
      </c>
      <c r="K3393" t="s">
        <v>520</v>
      </c>
      <c r="L3393" s="2">
        <f t="shared" si="105"/>
        <v>105</v>
      </c>
      <c r="M3393" s="3">
        <v>105</v>
      </c>
      <c r="N3393" s="6">
        <f>M3393/8</f>
        <v>13.125</v>
      </c>
      <c r="O3393" s="4">
        <f t="shared" si="106"/>
        <v>1.1499884564914762</v>
      </c>
    </row>
    <row r="3394" spans="1:15" x14ac:dyDescent="0.2">
      <c r="A3394" t="s">
        <v>632</v>
      </c>
      <c r="B3394">
        <v>86</v>
      </c>
      <c r="C3394">
        <v>2</v>
      </c>
      <c r="D3394">
        <v>24</v>
      </c>
      <c r="E3394">
        <v>0</v>
      </c>
      <c r="F3394">
        <v>47</v>
      </c>
      <c r="G3394">
        <v>0</v>
      </c>
      <c r="H3394">
        <v>4</v>
      </c>
      <c r="I3394">
        <v>26</v>
      </c>
      <c r="J3394">
        <v>3</v>
      </c>
      <c r="K3394" t="s">
        <v>520</v>
      </c>
      <c r="L3394" s="2">
        <f t="shared" si="105"/>
        <v>106</v>
      </c>
      <c r="M3394" s="3">
        <v>106</v>
      </c>
      <c r="N3394" s="6">
        <f>M3394/8</f>
        <v>13.25</v>
      </c>
      <c r="O3394" s="4">
        <f t="shared" si="106"/>
        <v>1.153814864344529</v>
      </c>
    </row>
    <row r="3395" spans="1:15" x14ac:dyDescent="0.2">
      <c r="A3395" t="s">
        <v>631</v>
      </c>
      <c r="B3395">
        <v>121</v>
      </c>
      <c r="C3395">
        <v>81</v>
      </c>
      <c r="D3395">
        <v>40</v>
      </c>
      <c r="E3395">
        <v>31</v>
      </c>
      <c r="F3395">
        <v>45</v>
      </c>
      <c r="G3395">
        <v>1</v>
      </c>
      <c r="H3395">
        <v>37</v>
      </c>
      <c r="I3395">
        <v>32</v>
      </c>
      <c r="J3395">
        <v>13</v>
      </c>
      <c r="K3395" t="s">
        <v>520</v>
      </c>
      <c r="L3395" s="2">
        <f t="shared" ref="L3395:L3458" si="107">SUM(C3395:J3395)</f>
        <v>280</v>
      </c>
      <c r="M3395" s="3">
        <v>280</v>
      </c>
      <c r="N3395" s="6">
        <f>M3395/8</f>
        <v>35</v>
      </c>
      <c r="O3395" s="4">
        <f t="shared" ref="O3395:O3458" si="108">LOG10(N3395+1)</f>
        <v>1.5563025007672873</v>
      </c>
    </row>
    <row r="3396" spans="1:15" x14ac:dyDescent="0.2">
      <c r="A3396" t="s">
        <v>630</v>
      </c>
      <c r="B3396">
        <v>669</v>
      </c>
      <c r="C3396">
        <v>137</v>
      </c>
      <c r="D3396">
        <v>245</v>
      </c>
      <c r="E3396">
        <v>195</v>
      </c>
      <c r="F3396">
        <v>323</v>
      </c>
      <c r="G3396">
        <v>8</v>
      </c>
      <c r="H3396">
        <v>244</v>
      </c>
      <c r="I3396">
        <v>201</v>
      </c>
      <c r="J3396">
        <v>236</v>
      </c>
      <c r="K3396" t="s">
        <v>520</v>
      </c>
      <c r="L3396" s="2">
        <f t="shared" si="107"/>
        <v>1589</v>
      </c>
      <c r="M3396" s="3">
        <v>1589</v>
      </c>
      <c r="N3396" s="6">
        <f>M3396/8</f>
        <v>198.625</v>
      </c>
      <c r="O3396" s="4">
        <f t="shared" si="108"/>
        <v>2.3002149291465392</v>
      </c>
    </row>
    <row r="3397" spans="1:15" x14ac:dyDescent="0.2">
      <c r="A3397" t="s">
        <v>594</v>
      </c>
      <c r="B3397">
        <v>5078</v>
      </c>
      <c r="C3397">
        <v>517</v>
      </c>
      <c r="D3397">
        <v>33</v>
      </c>
      <c r="E3397">
        <v>61</v>
      </c>
      <c r="F3397">
        <v>358</v>
      </c>
      <c r="G3397">
        <v>10</v>
      </c>
      <c r="H3397">
        <v>31</v>
      </c>
      <c r="I3397">
        <v>34</v>
      </c>
      <c r="J3397">
        <v>117</v>
      </c>
      <c r="K3397" t="s">
        <v>520</v>
      </c>
      <c r="L3397" s="2">
        <f t="shared" si="107"/>
        <v>1161</v>
      </c>
      <c r="M3397" s="3">
        <v>1161</v>
      </c>
      <c r="N3397" s="6">
        <f>M3397/8</f>
        <v>145.125</v>
      </c>
      <c r="O3397" s="4">
        <f t="shared" si="108"/>
        <v>2.1647245241698965</v>
      </c>
    </row>
    <row r="3398" spans="1:15" x14ac:dyDescent="0.2">
      <c r="A3398" t="s">
        <v>629</v>
      </c>
      <c r="B3398">
        <v>76</v>
      </c>
      <c r="C3398">
        <v>33</v>
      </c>
      <c r="D3398">
        <v>23</v>
      </c>
      <c r="E3398">
        <v>10</v>
      </c>
      <c r="F3398">
        <v>34</v>
      </c>
      <c r="G3398">
        <v>3</v>
      </c>
      <c r="H3398">
        <v>23</v>
      </c>
      <c r="I3398">
        <v>20</v>
      </c>
      <c r="J3398">
        <v>10</v>
      </c>
      <c r="K3398" t="s">
        <v>520</v>
      </c>
      <c r="L3398" s="2">
        <f t="shared" si="107"/>
        <v>156</v>
      </c>
      <c r="M3398" s="3">
        <v>156</v>
      </c>
      <c r="N3398" s="6">
        <f>M3398/8</f>
        <v>19.5</v>
      </c>
      <c r="O3398" s="4">
        <f t="shared" si="108"/>
        <v>1.3117538610557542</v>
      </c>
    </row>
    <row r="3399" spans="1:15" x14ac:dyDescent="0.2">
      <c r="A3399" t="s">
        <v>628</v>
      </c>
      <c r="B3399">
        <v>618</v>
      </c>
      <c r="C3399">
        <v>10</v>
      </c>
      <c r="D3399">
        <v>180</v>
      </c>
      <c r="E3399">
        <v>8</v>
      </c>
      <c r="F3399">
        <v>273</v>
      </c>
      <c r="G3399">
        <v>4</v>
      </c>
      <c r="H3399">
        <v>43</v>
      </c>
      <c r="I3399">
        <v>124</v>
      </c>
      <c r="J3399">
        <v>9</v>
      </c>
      <c r="K3399" t="s">
        <v>520</v>
      </c>
      <c r="L3399" s="2">
        <f t="shared" si="107"/>
        <v>651</v>
      </c>
      <c r="M3399" s="3">
        <v>651</v>
      </c>
      <c r="N3399" s="6">
        <f>M3399/8</f>
        <v>81.375</v>
      </c>
      <c r="O3399" s="4">
        <f t="shared" si="108"/>
        <v>1.9157954276020663</v>
      </c>
    </row>
    <row r="3400" spans="1:15" x14ac:dyDescent="0.2">
      <c r="A3400" t="s">
        <v>627</v>
      </c>
      <c r="B3400">
        <v>131</v>
      </c>
      <c r="C3400">
        <v>3</v>
      </c>
      <c r="D3400">
        <v>3</v>
      </c>
      <c r="E3400">
        <v>0</v>
      </c>
      <c r="F3400">
        <v>5</v>
      </c>
      <c r="G3400">
        <v>1</v>
      </c>
      <c r="H3400">
        <v>4</v>
      </c>
      <c r="I3400">
        <v>1</v>
      </c>
      <c r="J3400">
        <v>0</v>
      </c>
      <c r="K3400" t="s">
        <v>520</v>
      </c>
      <c r="L3400" s="2">
        <f t="shared" si="107"/>
        <v>17</v>
      </c>
      <c r="M3400" s="3">
        <v>17</v>
      </c>
      <c r="N3400" s="6">
        <f>M3400/8</f>
        <v>2.125</v>
      </c>
      <c r="O3400" s="4">
        <f t="shared" si="108"/>
        <v>0.49485002168009401</v>
      </c>
    </row>
    <row r="3401" spans="1:15" x14ac:dyDescent="0.2">
      <c r="A3401" t="s">
        <v>626</v>
      </c>
      <c r="B3401">
        <v>75</v>
      </c>
      <c r="C3401">
        <v>7</v>
      </c>
      <c r="D3401">
        <v>33</v>
      </c>
      <c r="E3401">
        <v>15</v>
      </c>
      <c r="F3401">
        <v>47</v>
      </c>
      <c r="G3401">
        <v>0</v>
      </c>
      <c r="H3401">
        <v>16</v>
      </c>
      <c r="I3401">
        <v>31</v>
      </c>
      <c r="J3401">
        <v>7</v>
      </c>
      <c r="K3401" t="s">
        <v>520</v>
      </c>
      <c r="L3401" s="2">
        <f t="shared" si="107"/>
        <v>156</v>
      </c>
      <c r="M3401" s="3">
        <v>156</v>
      </c>
      <c r="N3401" s="6">
        <f>M3401/8</f>
        <v>19.5</v>
      </c>
      <c r="O3401" s="4">
        <f t="shared" si="108"/>
        <v>1.3117538610557542</v>
      </c>
    </row>
    <row r="3402" spans="1:15" x14ac:dyDescent="0.2">
      <c r="A3402" t="s">
        <v>625</v>
      </c>
      <c r="B3402">
        <v>232</v>
      </c>
      <c r="C3402">
        <v>7</v>
      </c>
      <c r="D3402">
        <v>26</v>
      </c>
      <c r="E3402">
        <v>3</v>
      </c>
      <c r="F3402">
        <v>38</v>
      </c>
      <c r="G3402">
        <v>4</v>
      </c>
      <c r="H3402">
        <v>7</v>
      </c>
      <c r="I3402">
        <v>23</v>
      </c>
      <c r="J3402">
        <v>4</v>
      </c>
      <c r="K3402" t="s">
        <v>520</v>
      </c>
      <c r="L3402" s="2">
        <f t="shared" si="107"/>
        <v>112</v>
      </c>
      <c r="M3402" s="3">
        <v>112</v>
      </c>
      <c r="N3402" s="6">
        <f>M3402/8</f>
        <v>14</v>
      </c>
      <c r="O3402" s="4">
        <f t="shared" si="108"/>
        <v>1.1760912590556813</v>
      </c>
    </row>
    <row r="3403" spans="1:15" x14ac:dyDescent="0.2">
      <c r="A3403" t="s">
        <v>624</v>
      </c>
      <c r="B3403">
        <v>115</v>
      </c>
      <c r="C3403">
        <v>0</v>
      </c>
      <c r="D3403">
        <v>19</v>
      </c>
      <c r="E3403">
        <v>0</v>
      </c>
      <c r="F3403">
        <v>22</v>
      </c>
      <c r="G3403">
        <v>0</v>
      </c>
      <c r="H3403">
        <v>7</v>
      </c>
      <c r="I3403">
        <v>1</v>
      </c>
      <c r="J3403">
        <v>4</v>
      </c>
      <c r="K3403" t="s">
        <v>520</v>
      </c>
      <c r="L3403" s="2">
        <f t="shared" si="107"/>
        <v>53</v>
      </c>
      <c r="M3403" s="3">
        <v>53</v>
      </c>
      <c r="N3403" s="6">
        <f>M3403/8</f>
        <v>6.625</v>
      </c>
      <c r="O3403" s="4">
        <f t="shared" si="108"/>
        <v>0.88223984801882349</v>
      </c>
    </row>
    <row r="3404" spans="1:15" x14ac:dyDescent="0.2">
      <c r="A3404" t="s">
        <v>623</v>
      </c>
      <c r="B3404">
        <v>128</v>
      </c>
      <c r="C3404">
        <v>6</v>
      </c>
      <c r="D3404">
        <v>4</v>
      </c>
      <c r="E3404">
        <v>3</v>
      </c>
      <c r="F3404">
        <v>9</v>
      </c>
      <c r="G3404">
        <v>2</v>
      </c>
      <c r="H3404">
        <v>1</v>
      </c>
      <c r="I3404">
        <v>3</v>
      </c>
      <c r="J3404">
        <v>6</v>
      </c>
      <c r="K3404" t="s">
        <v>520</v>
      </c>
      <c r="L3404" s="2">
        <f t="shared" si="107"/>
        <v>34</v>
      </c>
      <c r="M3404" s="3">
        <v>34</v>
      </c>
      <c r="N3404" s="6">
        <f>M3404/8</f>
        <v>4.25</v>
      </c>
      <c r="O3404" s="4">
        <f t="shared" si="108"/>
        <v>0.72015930340595691</v>
      </c>
    </row>
    <row r="3405" spans="1:15" x14ac:dyDescent="0.2">
      <c r="A3405" t="s">
        <v>532</v>
      </c>
      <c r="B3405">
        <v>466</v>
      </c>
      <c r="C3405">
        <v>21</v>
      </c>
      <c r="D3405">
        <v>170</v>
      </c>
      <c r="E3405">
        <v>8</v>
      </c>
      <c r="F3405">
        <v>222</v>
      </c>
      <c r="G3405">
        <v>0</v>
      </c>
      <c r="H3405">
        <v>44</v>
      </c>
      <c r="I3405">
        <v>144</v>
      </c>
      <c r="J3405">
        <v>9</v>
      </c>
      <c r="K3405" t="s">
        <v>520</v>
      </c>
      <c r="L3405" s="2">
        <f t="shared" si="107"/>
        <v>618</v>
      </c>
      <c r="M3405" s="3">
        <v>618</v>
      </c>
      <c r="N3405" s="6">
        <f>M3405/8</f>
        <v>77.25</v>
      </c>
      <c r="O3405" s="4">
        <f t="shared" si="108"/>
        <v>1.893484346218486</v>
      </c>
    </row>
    <row r="3406" spans="1:15" x14ac:dyDescent="0.2">
      <c r="A3406" t="s">
        <v>593</v>
      </c>
      <c r="B3406">
        <v>62</v>
      </c>
      <c r="C3406">
        <v>16</v>
      </c>
      <c r="D3406">
        <v>0</v>
      </c>
      <c r="E3406">
        <v>5</v>
      </c>
      <c r="F3406">
        <v>0</v>
      </c>
      <c r="G3406">
        <v>3</v>
      </c>
      <c r="H3406">
        <v>7</v>
      </c>
      <c r="I3406">
        <v>0</v>
      </c>
      <c r="J3406">
        <v>2</v>
      </c>
      <c r="K3406" t="s">
        <v>520</v>
      </c>
      <c r="L3406" s="2">
        <f t="shared" si="107"/>
        <v>33</v>
      </c>
      <c r="M3406" s="3">
        <v>33</v>
      </c>
      <c r="N3406" s="6">
        <f>M3406/8</f>
        <v>4.125</v>
      </c>
      <c r="O3406" s="4">
        <f t="shared" si="108"/>
        <v>0.70969386972779192</v>
      </c>
    </row>
    <row r="3407" spans="1:15" x14ac:dyDescent="0.2">
      <c r="A3407" t="s">
        <v>622</v>
      </c>
      <c r="B3407">
        <v>55</v>
      </c>
      <c r="C3407">
        <v>0</v>
      </c>
      <c r="D3407">
        <v>29</v>
      </c>
      <c r="E3407">
        <v>4</v>
      </c>
      <c r="F3407">
        <v>33</v>
      </c>
      <c r="G3407">
        <v>1</v>
      </c>
      <c r="H3407">
        <v>0</v>
      </c>
      <c r="I3407">
        <v>16</v>
      </c>
      <c r="J3407">
        <v>5</v>
      </c>
      <c r="K3407" t="s">
        <v>520</v>
      </c>
      <c r="L3407" s="2">
        <f t="shared" si="107"/>
        <v>88</v>
      </c>
      <c r="M3407" s="3">
        <v>88</v>
      </c>
      <c r="N3407" s="6">
        <f>M3407/8</f>
        <v>11</v>
      </c>
      <c r="O3407" s="4">
        <f t="shared" si="108"/>
        <v>1.0791812460476249</v>
      </c>
    </row>
    <row r="3408" spans="1:15" x14ac:dyDescent="0.2">
      <c r="A3408" t="s">
        <v>621</v>
      </c>
      <c r="B3408">
        <v>45</v>
      </c>
      <c r="C3408">
        <v>2</v>
      </c>
      <c r="D3408">
        <v>28</v>
      </c>
      <c r="E3408">
        <v>3</v>
      </c>
      <c r="F3408">
        <v>32</v>
      </c>
      <c r="G3408">
        <v>5</v>
      </c>
      <c r="H3408">
        <v>9</v>
      </c>
      <c r="I3408">
        <v>24</v>
      </c>
      <c r="J3408">
        <v>2</v>
      </c>
      <c r="K3408" t="s">
        <v>520</v>
      </c>
      <c r="L3408" s="2">
        <f t="shared" si="107"/>
        <v>105</v>
      </c>
      <c r="M3408" s="3">
        <v>105</v>
      </c>
      <c r="N3408" s="6">
        <f>M3408/8</f>
        <v>13.125</v>
      </c>
      <c r="O3408" s="4">
        <f t="shared" si="108"/>
        <v>1.1499884564914762</v>
      </c>
    </row>
    <row r="3409" spans="1:15" x14ac:dyDescent="0.2">
      <c r="A3409" t="s">
        <v>620</v>
      </c>
      <c r="B3409">
        <v>86</v>
      </c>
      <c r="C3409">
        <v>0</v>
      </c>
      <c r="D3409">
        <v>14</v>
      </c>
      <c r="E3409">
        <v>1</v>
      </c>
      <c r="F3409">
        <v>24</v>
      </c>
      <c r="G3409">
        <v>0</v>
      </c>
      <c r="H3409">
        <v>2</v>
      </c>
      <c r="I3409">
        <v>0</v>
      </c>
      <c r="J3409">
        <v>2</v>
      </c>
      <c r="K3409" t="s">
        <v>520</v>
      </c>
      <c r="L3409" s="2">
        <f t="shared" si="107"/>
        <v>43</v>
      </c>
      <c r="M3409" s="3">
        <v>43</v>
      </c>
      <c r="N3409" s="6">
        <f>M3409/8</f>
        <v>5.375</v>
      </c>
      <c r="O3409" s="4">
        <f t="shared" si="108"/>
        <v>0.80448018910599273</v>
      </c>
    </row>
    <row r="3410" spans="1:15" x14ac:dyDescent="0.2">
      <c r="A3410" t="s">
        <v>567</v>
      </c>
      <c r="B3410">
        <v>52</v>
      </c>
      <c r="C3410">
        <v>9</v>
      </c>
      <c r="D3410">
        <v>19</v>
      </c>
      <c r="E3410">
        <v>7</v>
      </c>
      <c r="F3410">
        <v>25</v>
      </c>
      <c r="G3410">
        <v>2</v>
      </c>
      <c r="H3410">
        <v>6</v>
      </c>
      <c r="I3410">
        <v>13</v>
      </c>
      <c r="J3410">
        <v>0</v>
      </c>
      <c r="K3410" t="s">
        <v>520</v>
      </c>
      <c r="L3410" s="2">
        <f t="shared" si="107"/>
        <v>81</v>
      </c>
      <c r="M3410" s="3">
        <v>81</v>
      </c>
      <c r="N3410" s="6">
        <f>M3410/8</f>
        <v>10.125</v>
      </c>
      <c r="O3410" s="4">
        <f t="shared" si="108"/>
        <v>1.0463000196529693</v>
      </c>
    </row>
    <row r="3411" spans="1:15" x14ac:dyDescent="0.2">
      <c r="A3411" t="s">
        <v>566</v>
      </c>
      <c r="B3411">
        <v>42</v>
      </c>
      <c r="C3411">
        <v>12</v>
      </c>
      <c r="D3411">
        <v>5</v>
      </c>
      <c r="E3411">
        <v>0</v>
      </c>
      <c r="F3411">
        <v>5</v>
      </c>
      <c r="G3411">
        <v>12</v>
      </c>
      <c r="H3411">
        <v>5</v>
      </c>
      <c r="I3411">
        <v>5</v>
      </c>
      <c r="J3411">
        <v>3</v>
      </c>
      <c r="K3411" t="s">
        <v>520</v>
      </c>
      <c r="L3411" s="2">
        <f t="shared" si="107"/>
        <v>47</v>
      </c>
      <c r="M3411" s="3">
        <v>47</v>
      </c>
      <c r="N3411" s="6">
        <f>M3411/8</f>
        <v>5.875</v>
      </c>
      <c r="O3411" s="4">
        <f t="shared" si="108"/>
        <v>0.83727270250230024</v>
      </c>
    </row>
    <row r="3412" spans="1:15" x14ac:dyDescent="0.2">
      <c r="A3412" t="s">
        <v>619</v>
      </c>
      <c r="B3412">
        <v>38</v>
      </c>
      <c r="C3412">
        <v>1</v>
      </c>
      <c r="D3412">
        <v>0</v>
      </c>
      <c r="E3412">
        <v>0</v>
      </c>
      <c r="F3412">
        <v>13</v>
      </c>
      <c r="G3412">
        <v>2</v>
      </c>
      <c r="H3412">
        <v>0</v>
      </c>
      <c r="I3412">
        <v>0</v>
      </c>
      <c r="J3412">
        <v>0</v>
      </c>
      <c r="K3412" t="s">
        <v>520</v>
      </c>
      <c r="L3412" s="2">
        <f t="shared" si="107"/>
        <v>16</v>
      </c>
      <c r="M3412" s="3">
        <v>16</v>
      </c>
      <c r="N3412" s="6">
        <f>M3412/8</f>
        <v>2</v>
      </c>
      <c r="O3412" s="4">
        <f t="shared" si="108"/>
        <v>0.47712125471966244</v>
      </c>
    </row>
    <row r="3413" spans="1:15" x14ac:dyDescent="0.2">
      <c r="A3413" t="s">
        <v>618</v>
      </c>
      <c r="B3413">
        <v>36</v>
      </c>
      <c r="C3413">
        <v>0</v>
      </c>
      <c r="D3413">
        <v>16</v>
      </c>
      <c r="E3413">
        <v>11</v>
      </c>
      <c r="F3413">
        <v>22</v>
      </c>
      <c r="G3413">
        <v>0</v>
      </c>
      <c r="H3413">
        <v>12</v>
      </c>
      <c r="I3413">
        <v>10</v>
      </c>
      <c r="J3413">
        <v>0</v>
      </c>
      <c r="K3413" t="s">
        <v>520</v>
      </c>
      <c r="L3413" s="2">
        <f t="shared" si="107"/>
        <v>71</v>
      </c>
      <c r="M3413" s="3">
        <v>71</v>
      </c>
      <c r="N3413" s="6">
        <f>M3413/8</f>
        <v>8.875</v>
      </c>
      <c r="O3413" s="4">
        <f t="shared" si="108"/>
        <v>0.99453710429849784</v>
      </c>
    </row>
    <row r="3414" spans="1:15" x14ac:dyDescent="0.2">
      <c r="A3414" t="s">
        <v>617</v>
      </c>
      <c r="B3414">
        <v>31</v>
      </c>
      <c r="C3414">
        <v>3</v>
      </c>
      <c r="D3414">
        <v>11</v>
      </c>
      <c r="E3414">
        <v>0</v>
      </c>
      <c r="F3414">
        <v>17</v>
      </c>
      <c r="G3414">
        <v>2</v>
      </c>
      <c r="H3414">
        <v>4</v>
      </c>
      <c r="I3414">
        <v>11</v>
      </c>
      <c r="J3414">
        <v>1</v>
      </c>
      <c r="K3414" t="s">
        <v>520</v>
      </c>
      <c r="L3414" s="2">
        <f t="shared" si="107"/>
        <v>49</v>
      </c>
      <c r="M3414" s="3">
        <v>49</v>
      </c>
      <c r="N3414" s="6">
        <f>M3414/8</f>
        <v>6.125</v>
      </c>
      <c r="O3414" s="4">
        <f t="shared" si="108"/>
        <v>0.85278486868054781</v>
      </c>
    </row>
    <row r="3415" spans="1:15" x14ac:dyDescent="0.2">
      <c r="A3415" t="s">
        <v>616</v>
      </c>
      <c r="B3415">
        <v>30</v>
      </c>
      <c r="C3415">
        <v>25</v>
      </c>
      <c r="D3415">
        <v>11</v>
      </c>
      <c r="E3415">
        <v>4</v>
      </c>
      <c r="F3415">
        <v>17</v>
      </c>
      <c r="G3415">
        <v>3</v>
      </c>
      <c r="H3415">
        <v>11</v>
      </c>
      <c r="I3415">
        <v>3</v>
      </c>
      <c r="J3415">
        <v>7</v>
      </c>
      <c r="K3415" t="s">
        <v>520</v>
      </c>
      <c r="L3415" s="2">
        <f t="shared" si="107"/>
        <v>81</v>
      </c>
      <c r="M3415" s="3">
        <v>81</v>
      </c>
      <c r="N3415" s="6">
        <f>M3415/8</f>
        <v>10.125</v>
      </c>
      <c r="O3415" s="4">
        <f t="shared" si="108"/>
        <v>1.0463000196529693</v>
      </c>
    </row>
    <row r="3416" spans="1:15" x14ac:dyDescent="0.2">
      <c r="A3416" t="s">
        <v>547</v>
      </c>
      <c r="B3416">
        <v>375</v>
      </c>
      <c r="C3416">
        <v>11</v>
      </c>
      <c r="D3416">
        <v>42</v>
      </c>
      <c r="E3416">
        <v>10</v>
      </c>
      <c r="F3416">
        <v>64</v>
      </c>
      <c r="G3416">
        <v>2</v>
      </c>
      <c r="H3416">
        <v>27</v>
      </c>
      <c r="I3416">
        <v>34</v>
      </c>
      <c r="J3416">
        <v>4</v>
      </c>
      <c r="K3416" t="s">
        <v>520</v>
      </c>
      <c r="L3416" s="2">
        <f t="shared" si="107"/>
        <v>194</v>
      </c>
      <c r="M3416" s="3">
        <v>194</v>
      </c>
      <c r="N3416" s="6">
        <f>M3416/8</f>
        <v>24.25</v>
      </c>
      <c r="O3416" s="4">
        <f t="shared" si="108"/>
        <v>1.4022613824546801</v>
      </c>
    </row>
    <row r="3417" spans="1:15" x14ac:dyDescent="0.2">
      <c r="A3417" t="s">
        <v>615</v>
      </c>
      <c r="B3417">
        <v>53</v>
      </c>
      <c r="C3417">
        <v>5</v>
      </c>
      <c r="D3417">
        <v>6</v>
      </c>
      <c r="E3417">
        <v>5</v>
      </c>
      <c r="F3417">
        <v>13</v>
      </c>
      <c r="G3417">
        <v>5</v>
      </c>
      <c r="H3417">
        <v>5</v>
      </c>
      <c r="I3417">
        <v>4</v>
      </c>
      <c r="J3417">
        <v>3</v>
      </c>
      <c r="K3417" t="s">
        <v>520</v>
      </c>
      <c r="L3417" s="2">
        <f t="shared" si="107"/>
        <v>46</v>
      </c>
      <c r="M3417" s="3">
        <v>46</v>
      </c>
      <c r="N3417" s="6">
        <f>M3417/8</f>
        <v>5.75</v>
      </c>
      <c r="O3417" s="4">
        <f t="shared" si="108"/>
        <v>0.82930377283102497</v>
      </c>
    </row>
    <row r="3418" spans="1:15" x14ac:dyDescent="0.2">
      <c r="A3418" t="s">
        <v>614</v>
      </c>
      <c r="B3418">
        <v>28</v>
      </c>
      <c r="C3418">
        <v>1</v>
      </c>
      <c r="D3418">
        <v>4</v>
      </c>
      <c r="E3418">
        <v>4</v>
      </c>
      <c r="F3418">
        <v>3</v>
      </c>
      <c r="G3418">
        <v>0</v>
      </c>
      <c r="H3418">
        <v>6</v>
      </c>
      <c r="I3418">
        <v>2</v>
      </c>
      <c r="J3418">
        <v>2</v>
      </c>
      <c r="K3418" t="s">
        <v>520</v>
      </c>
      <c r="L3418" s="2">
        <f t="shared" si="107"/>
        <v>22</v>
      </c>
      <c r="M3418" s="3">
        <v>22</v>
      </c>
      <c r="N3418" s="6">
        <f>M3418/8</f>
        <v>2.75</v>
      </c>
      <c r="O3418" s="4">
        <f t="shared" si="108"/>
        <v>0.57403126772771884</v>
      </c>
    </row>
    <row r="3419" spans="1:15" x14ac:dyDescent="0.2">
      <c r="A3419" t="s">
        <v>613</v>
      </c>
      <c r="B3419">
        <v>22</v>
      </c>
      <c r="C3419">
        <v>6</v>
      </c>
      <c r="D3419">
        <v>13</v>
      </c>
      <c r="E3419">
        <v>0</v>
      </c>
      <c r="F3419">
        <v>12</v>
      </c>
      <c r="G3419">
        <v>0</v>
      </c>
      <c r="H3419">
        <v>1</v>
      </c>
      <c r="I3419">
        <v>8</v>
      </c>
      <c r="J3419">
        <v>2</v>
      </c>
      <c r="K3419" t="s">
        <v>520</v>
      </c>
      <c r="L3419" s="2">
        <f t="shared" si="107"/>
        <v>42</v>
      </c>
      <c r="M3419" s="3">
        <v>42</v>
      </c>
      <c r="N3419" s="6">
        <f>M3419/8</f>
        <v>5.25</v>
      </c>
      <c r="O3419" s="4">
        <f t="shared" si="108"/>
        <v>0.79588001734407521</v>
      </c>
    </row>
    <row r="3420" spans="1:15" x14ac:dyDescent="0.2">
      <c r="A3420" t="s">
        <v>584</v>
      </c>
      <c r="B3420">
        <v>38</v>
      </c>
      <c r="C3420">
        <v>2</v>
      </c>
      <c r="D3420">
        <v>24</v>
      </c>
      <c r="E3420">
        <v>2</v>
      </c>
      <c r="F3420">
        <v>29</v>
      </c>
      <c r="G3420">
        <v>2</v>
      </c>
      <c r="H3420">
        <v>4</v>
      </c>
      <c r="I3420">
        <v>23</v>
      </c>
      <c r="J3420">
        <v>0</v>
      </c>
      <c r="K3420" t="s">
        <v>520</v>
      </c>
      <c r="L3420" s="2">
        <f t="shared" si="107"/>
        <v>86</v>
      </c>
      <c r="M3420" s="3">
        <v>86</v>
      </c>
      <c r="N3420" s="6">
        <f>M3420/8</f>
        <v>10.75</v>
      </c>
      <c r="O3420" s="4">
        <f t="shared" si="108"/>
        <v>1.070037866607755</v>
      </c>
    </row>
    <row r="3421" spans="1:15" x14ac:dyDescent="0.2">
      <c r="A3421" t="s">
        <v>612</v>
      </c>
      <c r="B3421">
        <v>37</v>
      </c>
      <c r="C3421">
        <v>11</v>
      </c>
      <c r="D3421">
        <v>4</v>
      </c>
      <c r="E3421">
        <v>10</v>
      </c>
      <c r="F3421">
        <v>13</v>
      </c>
      <c r="G3421">
        <v>7</v>
      </c>
      <c r="H3421">
        <v>6</v>
      </c>
      <c r="I3421">
        <v>1</v>
      </c>
      <c r="J3421">
        <v>5</v>
      </c>
      <c r="K3421" t="s">
        <v>520</v>
      </c>
      <c r="L3421" s="2">
        <f t="shared" si="107"/>
        <v>57</v>
      </c>
      <c r="M3421" s="3">
        <v>57</v>
      </c>
      <c r="N3421" s="6">
        <f>M3421/8</f>
        <v>7.125</v>
      </c>
      <c r="O3421" s="4">
        <f t="shared" si="108"/>
        <v>0.90982336965091204</v>
      </c>
    </row>
    <row r="3422" spans="1:15" x14ac:dyDescent="0.2">
      <c r="A3422" t="s">
        <v>611</v>
      </c>
      <c r="B3422">
        <v>134</v>
      </c>
      <c r="C3422">
        <v>11</v>
      </c>
      <c r="D3422">
        <v>96</v>
      </c>
      <c r="E3422">
        <v>13</v>
      </c>
      <c r="F3422">
        <v>91</v>
      </c>
      <c r="G3422">
        <v>2</v>
      </c>
      <c r="H3422">
        <v>59</v>
      </c>
      <c r="I3422">
        <v>82</v>
      </c>
      <c r="J3422">
        <v>5</v>
      </c>
      <c r="K3422" t="s">
        <v>520</v>
      </c>
      <c r="L3422" s="2">
        <f t="shared" si="107"/>
        <v>359</v>
      </c>
      <c r="M3422" s="3">
        <v>359</v>
      </c>
      <c r="N3422" s="6">
        <f>M3422/8</f>
        <v>44.875</v>
      </c>
      <c r="O3422" s="4">
        <f t="shared" si="108"/>
        <v>1.6615760772601458</v>
      </c>
    </row>
    <row r="3423" spans="1:15" x14ac:dyDescent="0.2">
      <c r="A3423" t="s">
        <v>610</v>
      </c>
      <c r="B3423">
        <v>17</v>
      </c>
      <c r="C3423">
        <v>0</v>
      </c>
      <c r="D3423">
        <v>9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 t="s">
        <v>520</v>
      </c>
      <c r="L3423" s="2">
        <f t="shared" si="107"/>
        <v>11</v>
      </c>
      <c r="M3423" s="3">
        <v>11</v>
      </c>
      <c r="N3423" s="6">
        <f>M3423/8</f>
        <v>1.375</v>
      </c>
      <c r="O3423" s="4">
        <f t="shared" si="108"/>
        <v>0.37566361396088538</v>
      </c>
    </row>
    <row r="3424" spans="1:15" x14ac:dyDescent="0.2">
      <c r="A3424" t="s">
        <v>609</v>
      </c>
      <c r="B3424">
        <v>31</v>
      </c>
      <c r="C3424">
        <v>0</v>
      </c>
      <c r="D3424">
        <v>4</v>
      </c>
      <c r="E3424">
        <v>0</v>
      </c>
      <c r="F3424">
        <v>9</v>
      </c>
      <c r="G3424">
        <v>0</v>
      </c>
      <c r="H3424">
        <v>2</v>
      </c>
      <c r="I3424">
        <v>4</v>
      </c>
      <c r="J3424">
        <v>0</v>
      </c>
      <c r="K3424" t="s">
        <v>520</v>
      </c>
      <c r="L3424" s="2">
        <f t="shared" si="107"/>
        <v>19</v>
      </c>
      <c r="M3424" s="3">
        <v>19</v>
      </c>
      <c r="N3424" s="6">
        <f>M3424/8</f>
        <v>2.375</v>
      </c>
      <c r="O3424" s="4">
        <f t="shared" si="108"/>
        <v>0.52827377716704371</v>
      </c>
    </row>
    <row r="3425" spans="1:15" x14ac:dyDescent="0.2">
      <c r="A3425" t="s">
        <v>608</v>
      </c>
      <c r="B3425">
        <v>34</v>
      </c>
      <c r="C3425">
        <v>3</v>
      </c>
      <c r="D3425">
        <v>6</v>
      </c>
      <c r="E3425">
        <v>2</v>
      </c>
      <c r="F3425">
        <v>7</v>
      </c>
      <c r="G3425">
        <v>4</v>
      </c>
      <c r="H3425">
        <v>5</v>
      </c>
      <c r="I3425">
        <v>1</v>
      </c>
      <c r="J3425">
        <v>0</v>
      </c>
      <c r="K3425" t="s">
        <v>520</v>
      </c>
      <c r="L3425" s="2">
        <f t="shared" si="107"/>
        <v>28</v>
      </c>
      <c r="M3425" s="3">
        <v>28</v>
      </c>
      <c r="N3425" s="6">
        <f>M3425/8</f>
        <v>3.5</v>
      </c>
      <c r="O3425" s="4">
        <f t="shared" si="108"/>
        <v>0.65321251377534373</v>
      </c>
    </row>
    <row r="3426" spans="1:15" x14ac:dyDescent="0.2">
      <c r="A3426" t="s">
        <v>607</v>
      </c>
      <c r="B3426">
        <v>29</v>
      </c>
      <c r="C3426">
        <v>2</v>
      </c>
      <c r="D3426">
        <v>2</v>
      </c>
      <c r="E3426">
        <v>2</v>
      </c>
      <c r="F3426">
        <v>5</v>
      </c>
      <c r="G3426">
        <v>4</v>
      </c>
      <c r="H3426">
        <v>0</v>
      </c>
      <c r="I3426">
        <v>2</v>
      </c>
      <c r="J3426">
        <v>0</v>
      </c>
      <c r="K3426" t="s">
        <v>520</v>
      </c>
      <c r="L3426" s="2">
        <f t="shared" si="107"/>
        <v>17</v>
      </c>
      <c r="M3426" s="3">
        <v>17</v>
      </c>
      <c r="N3426" s="6">
        <f>M3426/8</f>
        <v>2.125</v>
      </c>
      <c r="O3426" s="4">
        <f t="shared" si="108"/>
        <v>0.49485002168009401</v>
      </c>
    </row>
    <row r="3427" spans="1:15" x14ac:dyDescent="0.2">
      <c r="A3427" t="s">
        <v>606</v>
      </c>
      <c r="B3427">
        <v>15</v>
      </c>
      <c r="C3427">
        <v>2</v>
      </c>
      <c r="D3427">
        <v>7</v>
      </c>
      <c r="E3427">
        <v>0</v>
      </c>
      <c r="F3427">
        <v>7</v>
      </c>
      <c r="G3427">
        <v>0</v>
      </c>
      <c r="H3427">
        <v>0</v>
      </c>
      <c r="I3427">
        <v>7</v>
      </c>
      <c r="J3427">
        <v>0</v>
      </c>
      <c r="K3427" t="s">
        <v>520</v>
      </c>
      <c r="L3427" s="2">
        <f t="shared" si="107"/>
        <v>23</v>
      </c>
      <c r="M3427" s="3">
        <v>23</v>
      </c>
      <c r="N3427" s="6">
        <f>M3427/8</f>
        <v>2.875</v>
      </c>
      <c r="O3427" s="4">
        <f t="shared" si="108"/>
        <v>0.5882717068423291</v>
      </c>
    </row>
    <row r="3428" spans="1:15" x14ac:dyDescent="0.2">
      <c r="A3428" t="s">
        <v>605</v>
      </c>
      <c r="B3428">
        <v>26</v>
      </c>
      <c r="C3428">
        <v>1</v>
      </c>
      <c r="D3428">
        <v>1</v>
      </c>
      <c r="E3428">
        <v>1</v>
      </c>
      <c r="F3428">
        <v>3</v>
      </c>
      <c r="G3428">
        <v>0</v>
      </c>
      <c r="H3428">
        <v>7</v>
      </c>
      <c r="I3428">
        <v>0</v>
      </c>
      <c r="J3428">
        <v>0</v>
      </c>
      <c r="K3428" t="s">
        <v>520</v>
      </c>
      <c r="L3428" s="2">
        <f t="shared" si="107"/>
        <v>13</v>
      </c>
      <c r="M3428" s="3">
        <v>13</v>
      </c>
      <c r="N3428" s="6">
        <f>M3428/8</f>
        <v>1.625</v>
      </c>
      <c r="O3428" s="4">
        <f t="shared" si="108"/>
        <v>0.41912930774197571</v>
      </c>
    </row>
    <row r="3429" spans="1:15" x14ac:dyDescent="0.2">
      <c r="A3429" t="s">
        <v>604</v>
      </c>
      <c r="B3429">
        <v>16</v>
      </c>
      <c r="C3429">
        <v>0</v>
      </c>
      <c r="D3429">
        <v>6</v>
      </c>
      <c r="E3429">
        <v>0</v>
      </c>
      <c r="F3429">
        <v>5</v>
      </c>
      <c r="G3429">
        <v>0</v>
      </c>
      <c r="H3429">
        <v>3</v>
      </c>
      <c r="I3429">
        <v>0</v>
      </c>
      <c r="J3429">
        <v>0</v>
      </c>
      <c r="K3429" t="s">
        <v>520</v>
      </c>
      <c r="L3429" s="2">
        <f t="shared" si="107"/>
        <v>14</v>
      </c>
      <c r="M3429" s="3">
        <v>14</v>
      </c>
      <c r="N3429" s="6">
        <f>M3429/8</f>
        <v>1.75</v>
      </c>
      <c r="O3429" s="4">
        <f t="shared" si="108"/>
        <v>0.43933269383026263</v>
      </c>
    </row>
    <row r="3430" spans="1:15" x14ac:dyDescent="0.2">
      <c r="A3430" t="s">
        <v>603</v>
      </c>
      <c r="B3430">
        <v>14</v>
      </c>
      <c r="C3430">
        <v>7</v>
      </c>
      <c r="D3430">
        <v>8</v>
      </c>
      <c r="E3430">
        <v>11</v>
      </c>
      <c r="F3430">
        <v>9</v>
      </c>
      <c r="G3430">
        <v>1</v>
      </c>
      <c r="H3430">
        <v>12</v>
      </c>
      <c r="I3430">
        <v>5</v>
      </c>
      <c r="J3430">
        <v>5</v>
      </c>
      <c r="K3430" t="s">
        <v>520</v>
      </c>
      <c r="L3430" s="2">
        <f t="shared" si="107"/>
        <v>58</v>
      </c>
      <c r="M3430" s="3">
        <v>58</v>
      </c>
      <c r="N3430" s="6">
        <f>M3430/8</f>
        <v>7.25</v>
      </c>
      <c r="O3430" s="4">
        <f t="shared" si="108"/>
        <v>0.91645394854992512</v>
      </c>
    </row>
    <row r="3431" spans="1:15" x14ac:dyDescent="0.2">
      <c r="A3431" t="s">
        <v>602</v>
      </c>
      <c r="B3431">
        <v>21</v>
      </c>
      <c r="C3431">
        <v>0</v>
      </c>
      <c r="D3431">
        <v>7</v>
      </c>
      <c r="E3431">
        <v>0</v>
      </c>
      <c r="F3431">
        <v>8</v>
      </c>
      <c r="G3431">
        <v>0</v>
      </c>
      <c r="H3431">
        <v>0</v>
      </c>
      <c r="I3431">
        <v>7</v>
      </c>
      <c r="J3431">
        <v>0</v>
      </c>
      <c r="K3431" t="s">
        <v>520</v>
      </c>
      <c r="L3431" s="2">
        <f t="shared" si="107"/>
        <v>22</v>
      </c>
      <c r="M3431" s="3">
        <v>22</v>
      </c>
      <c r="N3431" s="6">
        <f>M3431/8</f>
        <v>2.75</v>
      </c>
      <c r="O3431" s="4">
        <f t="shared" si="108"/>
        <v>0.57403126772771884</v>
      </c>
    </row>
    <row r="3432" spans="1:15" x14ac:dyDescent="0.2">
      <c r="A3432" t="s">
        <v>601</v>
      </c>
      <c r="B3432">
        <v>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520</v>
      </c>
      <c r="L3432" s="2">
        <f t="shared" si="107"/>
        <v>0</v>
      </c>
      <c r="M3432" s="3">
        <v>0</v>
      </c>
      <c r="N3432" s="6">
        <f>M3432/8</f>
        <v>0</v>
      </c>
      <c r="O3432" s="4">
        <f t="shared" si="108"/>
        <v>0</v>
      </c>
    </row>
    <row r="3433" spans="1:15" x14ac:dyDescent="0.2">
      <c r="A3433" t="s">
        <v>600</v>
      </c>
      <c r="B3433">
        <v>12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 t="s">
        <v>520</v>
      </c>
      <c r="L3433" s="2">
        <f t="shared" si="107"/>
        <v>2</v>
      </c>
      <c r="M3433" s="3">
        <v>2</v>
      </c>
      <c r="N3433" s="6">
        <f>M3433/8</f>
        <v>0.25</v>
      </c>
      <c r="O3433" s="4">
        <f t="shared" si="108"/>
        <v>9.691001300805642E-2</v>
      </c>
    </row>
    <row r="3434" spans="1:15" x14ac:dyDescent="0.2">
      <c r="A3434" t="s">
        <v>599</v>
      </c>
      <c r="B3434">
        <v>12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 t="s">
        <v>520</v>
      </c>
      <c r="L3434" s="2">
        <f t="shared" si="107"/>
        <v>2</v>
      </c>
      <c r="M3434" s="3">
        <v>2</v>
      </c>
      <c r="N3434" s="6">
        <f>M3434/8</f>
        <v>0.25</v>
      </c>
      <c r="O3434" s="4">
        <f t="shared" si="108"/>
        <v>9.691001300805642E-2</v>
      </c>
    </row>
    <row r="3435" spans="1:15" x14ac:dyDescent="0.2">
      <c r="A3435" t="s">
        <v>598</v>
      </c>
      <c r="B3435">
        <v>21</v>
      </c>
      <c r="C3435">
        <v>1</v>
      </c>
      <c r="D3435">
        <v>1</v>
      </c>
      <c r="E3435">
        <v>0</v>
      </c>
      <c r="F3435">
        <v>4</v>
      </c>
      <c r="G3435">
        <v>0</v>
      </c>
      <c r="H3435">
        <v>7</v>
      </c>
      <c r="I3435">
        <v>0</v>
      </c>
      <c r="J3435">
        <v>0</v>
      </c>
      <c r="K3435" t="s">
        <v>520</v>
      </c>
      <c r="L3435" s="2">
        <f t="shared" si="107"/>
        <v>13</v>
      </c>
      <c r="M3435" s="3">
        <v>13</v>
      </c>
      <c r="N3435" s="6">
        <f>M3435/8</f>
        <v>1.625</v>
      </c>
      <c r="O3435" s="4">
        <f t="shared" si="108"/>
        <v>0.41912930774197571</v>
      </c>
    </row>
    <row r="3436" spans="1:15" x14ac:dyDescent="0.2">
      <c r="A3436" t="s">
        <v>546</v>
      </c>
      <c r="B3436">
        <v>12</v>
      </c>
      <c r="C3436">
        <v>0</v>
      </c>
      <c r="D3436">
        <v>6</v>
      </c>
      <c r="E3436">
        <v>0</v>
      </c>
      <c r="F3436">
        <v>7</v>
      </c>
      <c r="G3436">
        <v>0</v>
      </c>
      <c r="H3436">
        <v>3</v>
      </c>
      <c r="I3436">
        <v>6</v>
      </c>
      <c r="J3436">
        <v>0</v>
      </c>
      <c r="K3436" t="s">
        <v>520</v>
      </c>
      <c r="L3436" s="2">
        <f t="shared" si="107"/>
        <v>22</v>
      </c>
      <c r="M3436" s="3">
        <v>22</v>
      </c>
      <c r="N3436" s="6">
        <f>M3436/8</f>
        <v>2.75</v>
      </c>
      <c r="O3436" s="4">
        <f t="shared" si="108"/>
        <v>0.57403126772771884</v>
      </c>
    </row>
    <row r="3437" spans="1:15" x14ac:dyDescent="0.2">
      <c r="A3437" t="s">
        <v>584</v>
      </c>
      <c r="B3437">
        <v>38</v>
      </c>
      <c r="C3437">
        <v>2</v>
      </c>
      <c r="D3437">
        <v>24</v>
      </c>
      <c r="E3437">
        <v>2</v>
      </c>
      <c r="F3437">
        <v>29</v>
      </c>
      <c r="G3437">
        <v>2</v>
      </c>
      <c r="H3437">
        <v>4</v>
      </c>
      <c r="I3437">
        <v>23</v>
      </c>
      <c r="J3437">
        <v>0</v>
      </c>
      <c r="K3437" t="s">
        <v>520</v>
      </c>
      <c r="L3437" s="2">
        <f t="shared" si="107"/>
        <v>86</v>
      </c>
      <c r="M3437" s="3">
        <v>86</v>
      </c>
      <c r="N3437" s="6">
        <f>M3437/8</f>
        <v>10.75</v>
      </c>
      <c r="O3437" s="4">
        <f t="shared" si="108"/>
        <v>1.070037866607755</v>
      </c>
    </row>
    <row r="3438" spans="1:15" x14ac:dyDescent="0.2">
      <c r="A3438" t="s">
        <v>578</v>
      </c>
      <c r="B3438">
        <v>20</v>
      </c>
      <c r="C3438">
        <v>0</v>
      </c>
      <c r="D3438">
        <v>2</v>
      </c>
      <c r="E3438">
        <v>0</v>
      </c>
      <c r="F3438">
        <v>9</v>
      </c>
      <c r="G3438">
        <v>0</v>
      </c>
      <c r="H3438">
        <v>0</v>
      </c>
      <c r="I3438">
        <v>2</v>
      </c>
      <c r="J3438">
        <v>0</v>
      </c>
      <c r="K3438" t="s">
        <v>520</v>
      </c>
      <c r="L3438" s="2">
        <f t="shared" si="107"/>
        <v>13</v>
      </c>
      <c r="M3438" s="3">
        <v>13</v>
      </c>
      <c r="N3438" s="6">
        <f>M3438/8</f>
        <v>1.625</v>
      </c>
      <c r="O3438" s="4">
        <f t="shared" si="108"/>
        <v>0.41912930774197571</v>
      </c>
    </row>
    <row r="3439" spans="1:15" x14ac:dyDescent="0.2">
      <c r="A3439" t="s">
        <v>597</v>
      </c>
      <c r="B3439">
        <v>9</v>
      </c>
      <c r="C3439">
        <v>1</v>
      </c>
      <c r="D3439">
        <v>1</v>
      </c>
      <c r="E3439">
        <v>0</v>
      </c>
      <c r="F3439">
        <v>2</v>
      </c>
      <c r="G3439">
        <v>3</v>
      </c>
      <c r="H3439">
        <v>1</v>
      </c>
      <c r="I3439">
        <v>1</v>
      </c>
      <c r="J3439">
        <v>1</v>
      </c>
      <c r="K3439" t="s">
        <v>520</v>
      </c>
      <c r="L3439" s="2">
        <f t="shared" si="107"/>
        <v>10</v>
      </c>
      <c r="M3439" s="3">
        <v>10</v>
      </c>
      <c r="N3439" s="6">
        <f>M3439/8</f>
        <v>1.25</v>
      </c>
      <c r="O3439" s="4">
        <f t="shared" si="108"/>
        <v>0.35218251811136247</v>
      </c>
    </row>
    <row r="3440" spans="1:15" x14ac:dyDescent="0.2">
      <c r="A3440" t="s">
        <v>596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520</v>
      </c>
      <c r="L3440" s="2">
        <f t="shared" si="107"/>
        <v>0</v>
      </c>
      <c r="M3440" s="3">
        <v>0</v>
      </c>
      <c r="N3440" s="6">
        <f>M3440/8</f>
        <v>0</v>
      </c>
      <c r="O3440" s="4">
        <f t="shared" si="108"/>
        <v>0</v>
      </c>
    </row>
    <row r="3441" spans="1:15" x14ac:dyDescent="0.2">
      <c r="A3441" t="s">
        <v>595</v>
      </c>
      <c r="B3441">
        <v>9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 t="s">
        <v>520</v>
      </c>
      <c r="L3441" s="2">
        <f t="shared" si="107"/>
        <v>1</v>
      </c>
      <c r="M3441" s="3">
        <v>1</v>
      </c>
      <c r="N3441" s="6">
        <f>M3441/8</f>
        <v>0.125</v>
      </c>
      <c r="O3441" s="4">
        <f t="shared" si="108"/>
        <v>5.1152522447381291E-2</v>
      </c>
    </row>
    <row r="3442" spans="1:15" x14ac:dyDescent="0.2">
      <c r="A3442" t="s">
        <v>594</v>
      </c>
      <c r="B3442">
        <v>5078</v>
      </c>
      <c r="C3442">
        <v>517</v>
      </c>
      <c r="D3442">
        <v>33</v>
      </c>
      <c r="E3442">
        <v>61</v>
      </c>
      <c r="F3442">
        <v>358</v>
      </c>
      <c r="G3442">
        <v>10</v>
      </c>
      <c r="H3442">
        <v>31</v>
      </c>
      <c r="I3442">
        <v>34</v>
      </c>
      <c r="J3442">
        <v>117</v>
      </c>
      <c r="K3442" t="s">
        <v>520</v>
      </c>
      <c r="L3442" s="2">
        <f t="shared" si="107"/>
        <v>1161</v>
      </c>
      <c r="M3442" s="3">
        <v>1161</v>
      </c>
      <c r="N3442" s="6">
        <f>M3442/8</f>
        <v>145.125</v>
      </c>
      <c r="O3442" s="4">
        <f t="shared" si="108"/>
        <v>2.1647245241698965</v>
      </c>
    </row>
    <row r="3443" spans="1:15" x14ac:dyDescent="0.2">
      <c r="A3443" t="s">
        <v>593</v>
      </c>
      <c r="B3443">
        <v>62</v>
      </c>
      <c r="C3443">
        <v>16</v>
      </c>
      <c r="D3443">
        <v>0</v>
      </c>
      <c r="E3443">
        <v>5</v>
      </c>
      <c r="F3443">
        <v>0</v>
      </c>
      <c r="G3443">
        <v>3</v>
      </c>
      <c r="H3443">
        <v>7</v>
      </c>
      <c r="I3443">
        <v>0</v>
      </c>
      <c r="J3443">
        <v>2</v>
      </c>
      <c r="K3443" t="s">
        <v>520</v>
      </c>
      <c r="L3443" s="2">
        <f t="shared" si="107"/>
        <v>33</v>
      </c>
      <c r="M3443" s="3">
        <v>33</v>
      </c>
      <c r="N3443" s="6">
        <f>M3443/8</f>
        <v>4.125</v>
      </c>
      <c r="O3443" s="4">
        <f t="shared" si="108"/>
        <v>0.70969386972779192</v>
      </c>
    </row>
    <row r="3444" spans="1:15" x14ac:dyDescent="0.2">
      <c r="A3444" t="s">
        <v>592</v>
      </c>
      <c r="B3444">
        <v>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520</v>
      </c>
      <c r="L3444" s="2">
        <f t="shared" si="107"/>
        <v>0</v>
      </c>
      <c r="M3444" s="3">
        <v>0</v>
      </c>
      <c r="N3444" s="6">
        <f>M3444/8</f>
        <v>0</v>
      </c>
      <c r="O3444" s="4">
        <f t="shared" si="108"/>
        <v>0</v>
      </c>
    </row>
    <row r="3445" spans="1:15" x14ac:dyDescent="0.2">
      <c r="A3445" t="s">
        <v>591</v>
      </c>
      <c r="B3445">
        <v>30</v>
      </c>
      <c r="C3445">
        <v>0</v>
      </c>
      <c r="D3445">
        <v>0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0</v>
      </c>
      <c r="K3445" t="s">
        <v>520</v>
      </c>
      <c r="L3445" s="2">
        <f t="shared" si="107"/>
        <v>2</v>
      </c>
      <c r="M3445" s="3">
        <v>2</v>
      </c>
      <c r="N3445" s="6">
        <f>M3445/8</f>
        <v>0.25</v>
      </c>
      <c r="O3445" s="4">
        <f t="shared" si="108"/>
        <v>9.691001300805642E-2</v>
      </c>
    </row>
    <row r="3446" spans="1:15" x14ac:dyDescent="0.2">
      <c r="A3446" t="s">
        <v>575</v>
      </c>
      <c r="B3446">
        <v>11</v>
      </c>
      <c r="C3446">
        <v>0</v>
      </c>
      <c r="D3446">
        <v>0</v>
      </c>
      <c r="E3446">
        <v>0</v>
      </c>
      <c r="F3446">
        <v>2</v>
      </c>
      <c r="G3446">
        <v>0</v>
      </c>
      <c r="H3446">
        <v>0</v>
      </c>
      <c r="I3446">
        <v>0</v>
      </c>
      <c r="J3446">
        <v>0</v>
      </c>
      <c r="K3446" t="s">
        <v>520</v>
      </c>
      <c r="L3446" s="2">
        <f t="shared" si="107"/>
        <v>2</v>
      </c>
      <c r="M3446" s="3">
        <v>2</v>
      </c>
      <c r="N3446" s="6">
        <f>M3446/8</f>
        <v>0.25</v>
      </c>
      <c r="O3446" s="4">
        <f t="shared" si="108"/>
        <v>9.691001300805642E-2</v>
      </c>
    </row>
    <row r="3447" spans="1:15" x14ac:dyDescent="0.2">
      <c r="A3447" t="s">
        <v>590</v>
      </c>
      <c r="B3447">
        <v>7</v>
      </c>
      <c r="C3447">
        <v>6</v>
      </c>
      <c r="D3447">
        <v>4</v>
      </c>
      <c r="E3447">
        <v>4</v>
      </c>
      <c r="F3447">
        <v>7</v>
      </c>
      <c r="G3447">
        <v>0</v>
      </c>
      <c r="H3447">
        <v>3</v>
      </c>
      <c r="I3447">
        <v>3</v>
      </c>
      <c r="J3447">
        <v>4</v>
      </c>
      <c r="K3447" t="s">
        <v>520</v>
      </c>
      <c r="L3447" s="2">
        <f t="shared" si="107"/>
        <v>31</v>
      </c>
      <c r="M3447" s="3">
        <v>31</v>
      </c>
      <c r="N3447" s="6">
        <f>M3447/8</f>
        <v>3.875</v>
      </c>
      <c r="O3447" s="4">
        <f t="shared" si="108"/>
        <v>0.68797462003455567</v>
      </c>
    </row>
    <row r="3448" spans="1:15" x14ac:dyDescent="0.2">
      <c r="A3448" t="s">
        <v>567</v>
      </c>
      <c r="B3448">
        <v>52</v>
      </c>
      <c r="C3448">
        <v>9</v>
      </c>
      <c r="D3448">
        <v>19</v>
      </c>
      <c r="E3448">
        <v>7</v>
      </c>
      <c r="F3448">
        <v>25</v>
      </c>
      <c r="G3448">
        <v>2</v>
      </c>
      <c r="H3448">
        <v>6</v>
      </c>
      <c r="I3448">
        <v>13</v>
      </c>
      <c r="J3448">
        <v>0</v>
      </c>
      <c r="K3448" t="s">
        <v>520</v>
      </c>
      <c r="L3448" s="2">
        <f t="shared" si="107"/>
        <v>81</v>
      </c>
      <c r="M3448" s="3">
        <v>81</v>
      </c>
      <c r="N3448" s="6">
        <f>M3448/8</f>
        <v>10.125</v>
      </c>
      <c r="O3448" s="4">
        <f t="shared" si="108"/>
        <v>1.0463000196529693</v>
      </c>
    </row>
    <row r="3449" spans="1:15" x14ac:dyDescent="0.2">
      <c r="A3449" t="s">
        <v>589</v>
      </c>
      <c r="B3449">
        <v>6</v>
      </c>
      <c r="C3449">
        <v>2</v>
      </c>
      <c r="D3449">
        <v>0</v>
      </c>
      <c r="E3449">
        <v>0</v>
      </c>
      <c r="F3449">
        <v>1</v>
      </c>
      <c r="G3449">
        <v>2</v>
      </c>
      <c r="H3449">
        <v>0</v>
      </c>
      <c r="I3449">
        <v>0</v>
      </c>
      <c r="J3449">
        <v>0</v>
      </c>
      <c r="K3449" t="s">
        <v>520</v>
      </c>
      <c r="L3449" s="2">
        <f t="shared" si="107"/>
        <v>5</v>
      </c>
      <c r="M3449" s="3">
        <v>5</v>
      </c>
      <c r="N3449" s="6">
        <f>M3449/8</f>
        <v>0.625</v>
      </c>
      <c r="O3449" s="4">
        <f t="shared" si="108"/>
        <v>0.21085336531489318</v>
      </c>
    </row>
    <row r="3450" spans="1:15" x14ac:dyDescent="0.2">
      <c r="A3450" t="s">
        <v>588</v>
      </c>
      <c r="B3450">
        <v>6</v>
      </c>
      <c r="C3450">
        <v>5</v>
      </c>
      <c r="D3450">
        <v>3</v>
      </c>
      <c r="E3450">
        <v>2</v>
      </c>
      <c r="F3450">
        <v>0</v>
      </c>
      <c r="G3450">
        <v>0</v>
      </c>
      <c r="H3450">
        <v>2</v>
      </c>
      <c r="I3450">
        <v>3</v>
      </c>
      <c r="J3450">
        <v>0</v>
      </c>
      <c r="K3450" t="s">
        <v>520</v>
      </c>
      <c r="L3450" s="2">
        <f t="shared" si="107"/>
        <v>15</v>
      </c>
      <c r="M3450" s="3">
        <v>15</v>
      </c>
      <c r="N3450" s="6">
        <f>M3450/8</f>
        <v>1.875</v>
      </c>
      <c r="O3450" s="4">
        <f t="shared" si="108"/>
        <v>0.4586378490256493</v>
      </c>
    </row>
    <row r="3451" spans="1:15" x14ac:dyDescent="0.2">
      <c r="A3451" t="s">
        <v>587</v>
      </c>
      <c r="B3451">
        <v>11</v>
      </c>
      <c r="C3451">
        <v>0</v>
      </c>
      <c r="D3451">
        <v>1</v>
      </c>
      <c r="E3451">
        <v>0</v>
      </c>
      <c r="F3451">
        <v>4</v>
      </c>
      <c r="G3451">
        <v>0</v>
      </c>
      <c r="H3451">
        <v>0</v>
      </c>
      <c r="I3451">
        <v>0</v>
      </c>
      <c r="J3451">
        <v>0</v>
      </c>
      <c r="K3451" t="s">
        <v>520</v>
      </c>
      <c r="L3451" s="2">
        <f t="shared" si="107"/>
        <v>5</v>
      </c>
      <c r="M3451" s="3">
        <v>5</v>
      </c>
      <c r="N3451" s="6">
        <f>M3451/8</f>
        <v>0.625</v>
      </c>
      <c r="O3451" s="4">
        <f t="shared" si="108"/>
        <v>0.21085336531489318</v>
      </c>
    </row>
    <row r="3452" spans="1:15" x14ac:dyDescent="0.2">
      <c r="A3452" t="s">
        <v>586</v>
      </c>
      <c r="B3452">
        <v>11</v>
      </c>
      <c r="C3452">
        <v>1</v>
      </c>
      <c r="D3452">
        <v>3</v>
      </c>
      <c r="E3452">
        <v>2</v>
      </c>
      <c r="F3452">
        <v>5</v>
      </c>
      <c r="G3452">
        <v>0</v>
      </c>
      <c r="H3452">
        <v>3</v>
      </c>
      <c r="I3452">
        <v>3</v>
      </c>
      <c r="J3452">
        <v>2</v>
      </c>
      <c r="K3452" t="s">
        <v>520</v>
      </c>
      <c r="L3452" s="2">
        <f t="shared" si="107"/>
        <v>19</v>
      </c>
      <c r="M3452" s="3">
        <v>19</v>
      </c>
      <c r="N3452" s="6">
        <f>M3452/8</f>
        <v>2.375</v>
      </c>
      <c r="O3452" s="4">
        <f t="shared" si="108"/>
        <v>0.52827377716704371</v>
      </c>
    </row>
    <row r="3453" spans="1:15" x14ac:dyDescent="0.2">
      <c r="A3453" t="s">
        <v>585</v>
      </c>
      <c r="B3453">
        <v>6</v>
      </c>
      <c r="C3453">
        <v>3</v>
      </c>
      <c r="D3453">
        <v>5</v>
      </c>
      <c r="E3453">
        <v>0</v>
      </c>
      <c r="F3453">
        <v>5</v>
      </c>
      <c r="G3453">
        <v>0</v>
      </c>
      <c r="H3453">
        <v>0</v>
      </c>
      <c r="I3453">
        <v>5</v>
      </c>
      <c r="J3453">
        <v>0</v>
      </c>
      <c r="K3453" t="s">
        <v>520</v>
      </c>
      <c r="L3453" s="2">
        <f t="shared" si="107"/>
        <v>18</v>
      </c>
      <c r="M3453" s="3">
        <v>18</v>
      </c>
      <c r="N3453" s="6">
        <f>M3453/8</f>
        <v>2.25</v>
      </c>
      <c r="O3453" s="4">
        <f t="shared" si="108"/>
        <v>0.51188336097887432</v>
      </c>
    </row>
    <row r="3454" spans="1:15" x14ac:dyDescent="0.2">
      <c r="A3454" t="s">
        <v>584</v>
      </c>
      <c r="B3454">
        <v>38</v>
      </c>
      <c r="C3454">
        <v>2</v>
      </c>
      <c r="D3454">
        <v>24</v>
      </c>
      <c r="E3454">
        <v>2</v>
      </c>
      <c r="F3454">
        <v>29</v>
      </c>
      <c r="G3454">
        <v>2</v>
      </c>
      <c r="H3454">
        <v>4</v>
      </c>
      <c r="I3454">
        <v>23</v>
      </c>
      <c r="J3454">
        <v>0</v>
      </c>
      <c r="K3454" t="s">
        <v>520</v>
      </c>
      <c r="L3454" s="2">
        <f t="shared" si="107"/>
        <v>86</v>
      </c>
      <c r="M3454" s="3">
        <v>86</v>
      </c>
      <c r="N3454" s="6">
        <f>M3454/8</f>
        <v>10.75</v>
      </c>
      <c r="O3454" s="4">
        <f t="shared" si="108"/>
        <v>1.070037866607755</v>
      </c>
    </row>
    <row r="3455" spans="1:15" x14ac:dyDescent="0.2">
      <c r="A3455" t="s">
        <v>583</v>
      </c>
      <c r="B3455">
        <v>6</v>
      </c>
      <c r="C3455">
        <v>0</v>
      </c>
      <c r="D3455">
        <v>3</v>
      </c>
      <c r="E3455">
        <v>2</v>
      </c>
      <c r="F3455">
        <v>4</v>
      </c>
      <c r="G3455">
        <v>0</v>
      </c>
      <c r="H3455">
        <v>0</v>
      </c>
      <c r="I3455">
        <v>3</v>
      </c>
      <c r="J3455">
        <v>0</v>
      </c>
      <c r="K3455" t="s">
        <v>520</v>
      </c>
      <c r="L3455" s="2">
        <f t="shared" si="107"/>
        <v>12</v>
      </c>
      <c r="M3455" s="3">
        <v>12</v>
      </c>
      <c r="N3455" s="6">
        <f>M3455/8</f>
        <v>1.5</v>
      </c>
      <c r="O3455" s="4">
        <f t="shared" si="108"/>
        <v>0.3979400086720376</v>
      </c>
    </row>
    <row r="3456" spans="1:15" x14ac:dyDescent="0.2">
      <c r="A3456" t="s">
        <v>582</v>
      </c>
      <c r="B3456">
        <v>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520</v>
      </c>
      <c r="L3456" s="2">
        <f t="shared" si="107"/>
        <v>0</v>
      </c>
      <c r="M3456" s="3">
        <v>0</v>
      </c>
      <c r="N3456" s="6">
        <f>M3456/8</f>
        <v>0</v>
      </c>
      <c r="O3456" s="4">
        <f t="shared" si="108"/>
        <v>0</v>
      </c>
    </row>
    <row r="3457" spans="1:15" x14ac:dyDescent="0.2">
      <c r="A3457" t="s">
        <v>581</v>
      </c>
      <c r="B3457">
        <v>371</v>
      </c>
      <c r="C3457">
        <v>5</v>
      </c>
      <c r="D3457">
        <v>17</v>
      </c>
      <c r="E3457">
        <v>6</v>
      </c>
      <c r="F3457">
        <v>22</v>
      </c>
      <c r="G3457">
        <v>3</v>
      </c>
      <c r="H3457">
        <v>13</v>
      </c>
      <c r="I3457">
        <v>3</v>
      </c>
      <c r="J3457">
        <v>2</v>
      </c>
      <c r="K3457" t="s">
        <v>520</v>
      </c>
      <c r="L3457" s="2">
        <f t="shared" si="107"/>
        <v>71</v>
      </c>
      <c r="M3457" s="3">
        <v>71</v>
      </c>
      <c r="N3457" s="6">
        <f>M3457/8</f>
        <v>8.875</v>
      </c>
      <c r="O3457" s="4">
        <f t="shared" si="108"/>
        <v>0.99453710429849784</v>
      </c>
    </row>
    <row r="3458" spans="1:15" x14ac:dyDescent="0.2">
      <c r="A3458" t="s">
        <v>580</v>
      </c>
      <c r="B3458">
        <v>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0</v>
      </c>
      <c r="K3458" t="s">
        <v>520</v>
      </c>
      <c r="L3458" s="2">
        <f t="shared" si="107"/>
        <v>3</v>
      </c>
      <c r="M3458" s="3">
        <v>3</v>
      </c>
      <c r="N3458" s="6">
        <f>M3458/8</f>
        <v>0.375</v>
      </c>
      <c r="O3458" s="4">
        <f t="shared" si="108"/>
        <v>0.13830269816628146</v>
      </c>
    </row>
    <row r="3459" spans="1:15" x14ac:dyDescent="0.2">
      <c r="A3459" t="s">
        <v>579</v>
      </c>
      <c r="B3459">
        <v>7865</v>
      </c>
      <c r="C3459">
        <v>95</v>
      </c>
      <c r="D3459">
        <v>1358</v>
      </c>
      <c r="E3459">
        <v>204</v>
      </c>
      <c r="F3459">
        <v>2410</v>
      </c>
      <c r="G3459">
        <v>157</v>
      </c>
      <c r="H3459">
        <v>605</v>
      </c>
      <c r="I3459">
        <v>487</v>
      </c>
      <c r="J3459">
        <v>220</v>
      </c>
      <c r="K3459" t="s">
        <v>520</v>
      </c>
      <c r="L3459" s="2">
        <f t="shared" ref="L3459:L3522" si="109">SUM(C3459:J3459)</f>
        <v>5536</v>
      </c>
      <c r="M3459" s="3">
        <v>5536</v>
      </c>
      <c r="N3459" s="6">
        <f>M3459/8</f>
        <v>692</v>
      </c>
      <c r="O3459" s="4">
        <f t="shared" ref="O3459:O3522" si="110">LOG10(N3459+1)</f>
        <v>2.8407332346118066</v>
      </c>
    </row>
    <row r="3460" spans="1:15" x14ac:dyDescent="0.2">
      <c r="A3460" t="s">
        <v>578</v>
      </c>
      <c r="B3460">
        <v>20</v>
      </c>
      <c r="C3460">
        <v>0</v>
      </c>
      <c r="D3460">
        <v>2</v>
      </c>
      <c r="E3460">
        <v>0</v>
      </c>
      <c r="F3460">
        <v>9</v>
      </c>
      <c r="G3460">
        <v>0</v>
      </c>
      <c r="H3460">
        <v>0</v>
      </c>
      <c r="I3460">
        <v>2</v>
      </c>
      <c r="J3460">
        <v>0</v>
      </c>
      <c r="K3460" t="s">
        <v>520</v>
      </c>
      <c r="L3460" s="2">
        <f t="shared" si="109"/>
        <v>13</v>
      </c>
      <c r="M3460" s="3">
        <v>13</v>
      </c>
      <c r="N3460" s="6">
        <f>M3460/8</f>
        <v>1.625</v>
      </c>
      <c r="O3460" s="4">
        <f t="shared" si="110"/>
        <v>0.41912930774197571</v>
      </c>
    </row>
    <row r="3461" spans="1:15" x14ac:dyDescent="0.2">
      <c r="A3461" t="s">
        <v>577</v>
      </c>
      <c r="B3461">
        <v>7</v>
      </c>
      <c r="C3461">
        <v>0</v>
      </c>
      <c r="D3461">
        <v>1</v>
      </c>
      <c r="E3461">
        <v>1</v>
      </c>
      <c r="F3461">
        <v>3</v>
      </c>
      <c r="G3461">
        <v>1</v>
      </c>
      <c r="H3461">
        <v>1</v>
      </c>
      <c r="I3461">
        <v>0</v>
      </c>
      <c r="J3461">
        <v>1</v>
      </c>
      <c r="K3461" t="s">
        <v>520</v>
      </c>
      <c r="L3461" s="2">
        <f t="shared" si="109"/>
        <v>8</v>
      </c>
      <c r="M3461" s="3">
        <v>8</v>
      </c>
      <c r="N3461" s="6">
        <f>M3461/8</f>
        <v>1</v>
      </c>
      <c r="O3461" s="4">
        <f t="shared" si="110"/>
        <v>0.3010299956639812</v>
      </c>
    </row>
    <row r="3462" spans="1:15" x14ac:dyDescent="0.2">
      <c r="A3462" t="s">
        <v>576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 t="s">
        <v>520</v>
      </c>
      <c r="L3462" s="2">
        <f t="shared" si="109"/>
        <v>2</v>
      </c>
      <c r="M3462" s="3">
        <v>2</v>
      </c>
      <c r="N3462" s="6">
        <f>M3462/8</f>
        <v>0.25</v>
      </c>
      <c r="O3462" s="4">
        <f t="shared" si="110"/>
        <v>9.691001300805642E-2</v>
      </c>
    </row>
    <row r="3463" spans="1:15" x14ac:dyDescent="0.2">
      <c r="A3463" t="s">
        <v>575</v>
      </c>
      <c r="B3463">
        <v>11</v>
      </c>
      <c r="C3463">
        <v>0</v>
      </c>
      <c r="D3463">
        <v>0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0</v>
      </c>
      <c r="K3463" t="s">
        <v>520</v>
      </c>
      <c r="L3463" s="2">
        <f t="shared" si="109"/>
        <v>2</v>
      </c>
      <c r="M3463" s="3">
        <v>2</v>
      </c>
      <c r="N3463" s="6">
        <f>M3463/8</f>
        <v>0.25</v>
      </c>
      <c r="O3463" s="4">
        <f t="shared" si="110"/>
        <v>9.691001300805642E-2</v>
      </c>
    </row>
    <row r="3464" spans="1:15" x14ac:dyDescent="0.2">
      <c r="A3464" t="s">
        <v>574</v>
      </c>
      <c r="B3464">
        <v>34</v>
      </c>
      <c r="C3464">
        <v>0</v>
      </c>
      <c r="D3464">
        <v>2</v>
      </c>
      <c r="E3464">
        <v>0</v>
      </c>
      <c r="F3464">
        <v>2</v>
      </c>
      <c r="G3464">
        <v>0</v>
      </c>
      <c r="H3464">
        <v>1</v>
      </c>
      <c r="I3464">
        <v>1</v>
      </c>
      <c r="J3464">
        <v>0</v>
      </c>
      <c r="K3464" t="s">
        <v>520</v>
      </c>
      <c r="L3464" s="2">
        <f t="shared" si="109"/>
        <v>6</v>
      </c>
      <c r="M3464" s="3">
        <v>6</v>
      </c>
      <c r="N3464" s="6">
        <f>M3464/8</f>
        <v>0.75</v>
      </c>
      <c r="O3464" s="4">
        <f t="shared" si="110"/>
        <v>0.24303804868629444</v>
      </c>
    </row>
    <row r="3465" spans="1:15" x14ac:dyDescent="0.2">
      <c r="A3465" t="s">
        <v>573</v>
      </c>
      <c r="B3465">
        <v>4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 t="s">
        <v>520</v>
      </c>
      <c r="L3465" s="2">
        <f t="shared" si="109"/>
        <v>1</v>
      </c>
      <c r="M3465" s="3">
        <v>1</v>
      </c>
      <c r="N3465" s="6">
        <f>M3465/8</f>
        <v>0.125</v>
      </c>
      <c r="O3465" s="4">
        <f t="shared" si="110"/>
        <v>5.1152522447381291E-2</v>
      </c>
    </row>
    <row r="3466" spans="1:15" x14ac:dyDescent="0.2">
      <c r="A3466" t="s">
        <v>572</v>
      </c>
      <c r="B3466">
        <v>4</v>
      </c>
      <c r="C3466">
        <v>2</v>
      </c>
      <c r="D3466">
        <v>0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0</v>
      </c>
      <c r="K3466" t="s">
        <v>520</v>
      </c>
      <c r="L3466" s="2">
        <f t="shared" si="109"/>
        <v>4</v>
      </c>
      <c r="M3466" s="3">
        <v>4</v>
      </c>
      <c r="N3466" s="6">
        <f>M3466/8</f>
        <v>0.5</v>
      </c>
      <c r="O3466" s="4">
        <f t="shared" si="110"/>
        <v>0.17609125905568124</v>
      </c>
    </row>
    <row r="3467" spans="1:15" x14ac:dyDescent="0.2">
      <c r="A3467" t="s">
        <v>571</v>
      </c>
      <c r="B3467">
        <v>149</v>
      </c>
      <c r="C3467">
        <v>29</v>
      </c>
      <c r="D3467">
        <v>8</v>
      </c>
      <c r="E3467">
        <v>5</v>
      </c>
      <c r="F3467">
        <v>17</v>
      </c>
      <c r="G3467">
        <v>1</v>
      </c>
      <c r="H3467">
        <v>59</v>
      </c>
      <c r="I3467">
        <v>5</v>
      </c>
      <c r="J3467">
        <v>0</v>
      </c>
      <c r="K3467" t="s">
        <v>520</v>
      </c>
      <c r="L3467" s="2">
        <f t="shared" si="109"/>
        <v>124</v>
      </c>
      <c r="M3467" s="3">
        <v>124</v>
      </c>
      <c r="N3467" s="6">
        <f>M3467/8</f>
        <v>15.5</v>
      </c>
      <c r="O3467" s="4">
        <f t="shared" si="110"/>
        <v>1.2174839442139063</v>
      </c>
    </row>
    <row r="3468" spans="1:15" x14ac:dyDescent="0.2">
      <c r="A3468" t="s">
        <v>570</v>
      </c>
      <c r="B3468">
        <v>4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 t="s">
        <v>520</v>
      </c>
      <c r="L3468" s="2">
        <f t="shared" si="109"/>
        <v>2</v>
      </c>
      <c r="M3468" s="3">
        <v>2</v>
      </c>
      <c r="N3468" s="6">
        <f>M3468/8</f>
        <v>0.25</v>
      </c>
      <c r="O3468" s="4">
        <f t="shared" si="110"/>
        <v>9.691001300805642E-2</v>
      </c>
    </row>
    <row r="3469" spans="1:15" x14ac:dyDescent="0.2">
      <c r="A3469" t="s">
        <v>569</v>
      </c>
      <c r="B3469">
        <v>4</v>
      </c>
      <c r="C3469">
        <v>0</v>
      </c>
      <c r="D3469">
        <v>3</v>
      </c>
      <c r="E3469">
        <v>1</v>
      </c>
      <c r="F3469">
        <v>3</v>
      </c>
      <c r="G3469">
        <v>0</v>
      </c>
      <c r="H3469">
        <v>1</v>
      </c>
      <c r="I3469">
        <v>3</v>
      </c>
      <c r="J3469">
        <v>1</v>
      </c>
      <c r="K3469" t="s">
        <v>520</v>
      </c>
      <c r="L3469" s="2">
        <f t="shared" si="109"/>
        <v>12</v>
      </c>
      <c r="M3469" s="3">
        <v>12</v>
      </c>
      <c r="N3469" s="6">
        <f>M3469/8</f>
        <v>1.5</v>
      </c>
      <c r="O3469" s="4">
        <f t="shared" si="110"/>
        <v>0.3979400086720376</v>
      </c>
    </row>
    <row r="3470" spans="1:15" x14ac:dyDescent="0.2">
      <c r="A3470" t="s">
        <v>568</v>
      </c>
      <c r="B3470">
        <v>3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2</v>
      </c>
      <c r="I3470">
        <v>0</v>
      </c>
      <c r="J3470">
        <v>0</v>
      </c>
      <c r="K3470" t="s">
        <v>520</v>
      </c>
      <c r="L3470" s="2">
        <f t="shared" si="109"/>
        <v>3</v>
      </c>
      <c r="M3470" s="3">
        <v>3</v>
      </c>
      <c r="N3470" s="6">
        <f>M3470/8</f>
        <v>0.375</v>
      </c>
      <c r="O3470" s="4">
        <f t="shared" si="110"/>
        <v>0.13830269816628146</v>
      </c>
    </row>
    <row r="3471" spans="1:15" x14ac:dyDescent="0.2">
      <c r="A3471" t="s">
        <v>557</v>
      </c>
      <c r="B3471">
        <v>5</v>
      </c>
      <c r="C3471">
        <v>0</v>
      </c>
      <c r="D3471">
        <v>0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520</v>
      </c>
      <c r="L3471" s="2">
        <f t="shared" si="109"/>
        <v>2</v>
      </c>
      <c r="M3471" s="3">
        <v>2</v>
      </c>
      <c r="N3471" s="6">
        <f>M3471/8</f>
        <v>0.25</v>
      </c>
      <c r="O3471" s="4">
        <f t="shared" si="110"/>
        <v>9.691001300805642E-2</v>
      </c>
    </row>
    <row r="3472" spans="1:15" x14ac:dyDescent="0.2">
      <c r="A3472" t="s">
        <v>567</v>
      </c>
      <c r="B3472">
        <v>52</v>
      </c>
      <c r="C3472">
        <v>9</v>
      </c>
      <c r="D3472">
        <v>19</v>
      </c>
      <c r="E3472">
        <v>7</v>
      </c>
      <c r="F3472">
        <v>25</v>
      </c>
      <c r="G3472">
        <v>2</v>
      </c>
      <c r="H3472">
        <v>6</v>
      </c>
      <c r="I3472">
        <v>13</v>
      </c>
      <c r="J3472">
        <v>0</v>
      </c>
      <c r="K3472" t="s">
        <v>520</v>
      </c>
      <c r="L3472" s="2">
        <f t="shared" si="109"/>
        <v>81</v>
      </c>
      <c r="M3472" s="3">
        <v>81</v>
      </c>
      <c r="N3472" s="6">
        <f>M3472/8</f>
        <v>10.125</v>
      </c>
      <c r="O3472" s="4">
        <f t="shared" si="110"/>
        <v>1.0463000196529693</v>
      </c>
    </row>
    <row r="3473" spans="1:15" x14ac:dyDescent="0.2">
      <c r="A3473" t="s">
        <v>566</v>
      </c>
      <c r="B3473">
        <v>42</v>
      </c>
      <c r="C3473">
        <v>12</v>
      </c>
      <c r="D3473">
        <v>5</v>
      </c>
      <c r="E3473">
        <v>0</v>
      </c>
      <c r="F3473">
        <v>5</v>
      </c>
      <c r="G3473">
        <v>12</v>
      </c>
      <c r="H3473">
        <v>5</v>
      </c>
      <c r="I3473">
        <v>5</v>
      </c>
      <c r="J3473">
        <v>3</v>
      </c>
      <c r="K3473" t="s">
        <v>520</v>
      </c>
      <c r="L3473" s="2">
        <f t="shared" si="109"/>
        <v>47</v>
      </c>
      <c r="M3473" s="3">
        <v>47</v>
      </c>
      <c r="N3473" s="6">
        <f>M3473/8</f>
        <v>5.875</v>
      </c>
      <c r="O3473" s="4">
        <f t="shared" si="110"/>
        <v>0.83727270250230024</v>
      </c>
    </row>
    <row r="3474" spans="1:15" x14ac:dyDescent="0.2">
      <c r="A3474" t="s">
        <v>565</v>
      </c>
      <c r="B3474">
        <v>3</v>
      </c>
      <c r="C3474">
        <v>0</v>
      </c>
      <c r="D3474">
        <v>0</v>
      </c>
      <c r="E3474">
        <v>0</v>
      </c>
      <c r="F3474">
        <v>3</v>
      </c>
      <c r="G3474">
        <v>0</v>
      </c>
      <c r="H3474">
        <v>0</v>
      </c>
      <c r="I3474">
        <v>0</v>
      </c>
      <c r="J3474">
        <v>0</v>
      </c>
      <c r="K3474" t="s">
        <v>520</v>
      </c>
      <c r="L3474" s="2">
        <f t="shared" si="109"/>
        <v>3</v>
      </c>
      <c r="M3474" s="3">
        <v>3</v>
      </c>
      <c r="N3474" s="6">
        <f>M3474/8</f>
        <v>0.375</v>
      </c>
      <c r="O3474" s="4">
        <f t="shared" si="110"/>
        <v>0.13830269816628146</v>
      </c>
    </row>
    <row r="3475" spans="1:15" x14ac:dyDescent="0.2">
      <c r="A3475" t="s">
        <v>564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520</v>
      </c>
      <c r="L3475" s="2">
        <f t="shared" si="109"/>
        <v>0</v>
      </c>
      <c r="M3475" s="3">
        <v>0</v>
      </c>
      <c r="N3475" s="6">
        <f>M3475/8</f>
        <v>0</v>
      </c>
      <c r="O3475" s="4">
        <f t="shared" si="110"/>
        <v>0</v>
      </c>
    </row>
    <row r="3476" spans="1:15" x14ac:dyDescent="0.2">
      <c r="A3476" t="s">
        <v>563</v>
      </c>
      <c r="B3476">
        <v>28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 t="s">
        <v>520</v>
      </c>
      <c r="L3476" s="2">
        <f t="shared" si="109"/>
        <v>1</v>
      </c>
      <c r="M3476" s="3">
        <v>1</v>
      </c>
      <c r="N3476" s="6">
        <f>M3476/8</f>
        <v>0.125</v>
      </c>
      <c r="O3476" s="4">
        <f t="shared" si="110"/>
        <v>5.1152522447381291E-2</v>
      </c>
    </row>
    <row r="3477" spans="1:15" x14ac:dyDescent="0.2">
      <c r="A3477" t="s">
        <v>562</v>
      </c>
      <c r="B3477">
        <v>12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520</v>
      </c>
      <c r="L3477" s="2">
        <f t="shared" si="109"/>
        <v>2</v>
      </c>
      <c r="M3477" s="3">
        <v>2</v>
      </c>
      <c r="N3477" s="6">
        <f>M3477/8</f>
        <v>0.25</v>
      </c>
      <c r="O3477" s="4">
        <f t="shared" si="110"/>
        <v>9.691001300805642E-2</v>
      </c>
    </row>
    <row r="3478" spans="1:15" x14ac:dyDescent="0.2">
      <c r="A3478" t="s">
        <v>561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520</v>
      </c>
      <c r="L3478" s="2">
        <f t="shared" si="109"/>
        <v>0</v>
      </c>
      <c r="M3478" s="3">
        <v>0</v>
      </c>
      <c r="N3478" s="6">
        <f>M3478/8</f>
        <v>0</v>
      </c>
      <c r="O3478" s="4">
        <f t="shared" si="110"/>
        <v>0</v>
      </c>
    </row>
    <row r="3479" spans="1:15" x14ac:dyDescent="0.2">
      <c r="A3479" t="s">
        <v>560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520</v>
      </c>
      <c r="L3479" s="2">
        <f t="shared" si="109"/>
        <v>0</v>
      </c>
      <c r="M3479" s="3">
        <v>0</v>
      </c>
      <c r="N3479" s="6">
        <f>M3479/8</f>
        <v>0</v>
      </c>
      <c r="O3479" s="4">
        <f t="shared" si="110"/>
        <v>0</v>
      </c>
    </row>
    <row r="3480" spans="1:15" x14ac:dyDescent="0.2">
      <c r="A3480" t="s">
        <v>559</v>
      </c>
      <c r="B3480">
        <v>3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 t="s">
        <v>520</v>
      </c>
      <c r="L3480" s="2">
        <f t="shared" si="109"/>
        <v>2</v>
      </c>
      <c r="M3480" s="3">
        <v>2</v>
      </c>
      <c r="N3480" s="6">
        <f>M3480/8</f>
        <v>0.25</v>
      </c>
      <c r="O3480" s="4">
        <f t="shared" si="110"/>
        <v>9.691001300805642E-2</v>
      </c>
    </row>
    <row r="3481" spans="1:15" x14ac:dyDescent="0.2">
      <c r="A3481" t="s">
        <v>558</v>
      </c>
      <c r="B3481">
        <v>2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 t="s">
        <v>520</v>
      </c>
      <c r="L3481" s="2">
        <f t="shared" si="109"/>
        <v>2</v>
      </c>
      <c r="M3481" s="3">
        <v>2</v>
      </c>
      <c r="N3481" s="6">
        <f>M3481/8</f>
        <v>0.25</v>
      </c>
      <c r="O3481" s="4">
        <f t="shared" si="110"/>
        <v>9.691001300805642E-2</v>
      </c>
    </row>
    <row r="3482" spans="1:15" x14ac:dyDescent="0.2">
      <c r="A3482" t="s">
        <v>557</v>
      </c>
      <c r="B3482">
        <v>5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520</v>
      </c>
      <c r="L3482" s="2">
        <f t="shared" si="109"/>
        <v>2</v>
      </c>
      <c r="M3482" s="3">
        <v>2</v>
      </c>
      <c r="N3482" s="6">
        <f>M3482/8</f>
        <v>0.25</v>
      </c>
      <c r="O3482" s="4">
        <f t="shared" si="110"/>
        <v>9.691001300805642E-2</v>
      </c>
    </row>
    <row r="3483" spans="1:15" x14ac:dyDescent="0.2">
      <c r="A3483" t="s">
        <v>556</v>
      </c>
      <c r="B3483">
        <v>2</v>
      </c>
      <c r="C3483">
        <v>0</v>
      </c>
      <c r="D3483">
        <v>1</v>
      </c>
      <c r="E3483">
        <v>0</v>
      </c>
      <c r="F3483">
        <v>2</v>
      </c>
      <c r="G3483">
        <v>0</v>
      </c>
      <c r="H3483">
        <v>1</v>
      </c>
      <c r="I3483">
        <v>1</v>
      </c>
      <c r="J3483">
        <v>0</v>
      </c>
      <c r="K3483" t="s">
        <v>520</v>
      </c>
      <c r="L3483" s="2">
        <f t="shared" si="109"/>
        <v>5</v>
      </c>
      <c r="M3483" s="3">
        <v>5</v>
      </c>
      <c r="N3483" s="6">
        <f>M3483/8</f>
        <v>0.625</v>
      </c>
      <c r="O3483" s="4">
        <f t="shared" si="110"/>
        <v>0.21085336531489318</v>
      </c>
    </row>
    <row r="3484" spans="1:15" x14ac:dyDescent="0.2">
      <c r="A3484" t="s">
        <v>555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520</v>
      </c>
      <c r="L3484" s="2">
        <f t="shared" si="109"/>
        <v>0</v>
      </c>
      <c r="M3484" s="3">
        <v>0</v>
      </c>
      <c r="N3484" s="6">
        <f>M3484/8</f>
        <v>0</v>
      </c>
      <c r="O3484" s="4">
        <f t="shared" si="110"/>
        <v>0</v>
      </c>
    </row>
    <row r="3485" spans="1:15" x14ac:dyDescent="0.2">
      <c r="A3485" t="s">
        <v>554</v>
      </c>
      <c r="B3485">
        <v>2</v>
      </c>
      <c r="C3485">
        <v>0</v>
      </c>
      <c r="D3485">
        <v>1</v>
      </c>
      <c r="E3485">
        <v>0</v>
      </c>
      <c r="F3485">
        <v>2</v>
      </c>
      <c r="G3485">
        <v>1</v>
      </c>
      <c r="H3485">
        <v>0</v>
      </c>
      <c r="I3485">
        <v>0</v>
      </c>
      <c r="J3485">
        <v>2</v>
      </c>
      <c r="K3485" t="s">
        <v>520</v>
      </c>
      <c r="L3485" s="2">
        <f t="shared" si="109"/>
        <v>6</v>
      </c>
      <c r="M3485" s="3">
        <v>6</v>
      </c>
      <c r="N3485" s="6">
        <f>M3485/8</f>
        <v>0.75</v>
      </c>
      <c r="O3485" s="4">
        <f t="shared" si="110"/>
        <v>0.24303804868629444</v>
      </c>
    </row>
    <row r="3486" spans="1:15" x14ac:dyDescent="0.2">
      <c r="A3486" t="s">
        <v>553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520</v>
      </c>
      <c r="L3486" s="2">
        <f t="shared" si="109"/>
        <v>0</v>
      </c>
      <c r="M3486" s="3">
        <v>0</v>
      </c>
      <c r="N3486" s="6">
        <f>M3486/8</f>
        <v>0</v>
      </c>
      <c r="O3486" s="4">
        <f t="shared" si="110"/>
        <v>0</v>
      </c>
    </row>
    <row r="3487" spans="1:15" x14ac:dyDescent="0.2">
      <c r="A3487" t="s">
        <v>552</v>
      </c>
      <c r="B3487">
        <v>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 t="s">
        <v>520</v>
      </c>
      <c r="L3487" s="2">
        <f t="shared" si="109"/>
        <v>1</v>
      </c>
      <c r="M3487" s="3">
        <v>1</v>
      </c>
      <c r="N3487" s="6">
        <f>M3487/8</f>
        <v>0.125</v>
      </c>
      <c r="O3487" s="4">
        <f t="shared" si="110"/>
        <v>5.1152522447381291E-2</v>
      </c>
    </row>
    <row r="3488" spans="1:15" x14ac:dyDescent="0.2">
      <c r="A3488" t="s">
        <v>551</v>
      </c>
      <c r="B3488">
        <v>12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 t="s">
        <v>520</v>
      </c>
      <c r="L3488" s="2">
        <f t="shared" si="109"/>
        <v>2</v>
      </c>
      <c r="M3488" s="3">
        <v>2</v>
      </c>
      <c r="N3488" s="6">
        <f>M3488/8</f>
        <v>0.25</v>
      </c>
      <c r="O3488" s="4">
        <f t="shared" si="110"/>
        <v>9.691001300805642E-2</v>
      </c>
    </row>
    <row r="3489" spans="1:15" x14ac:dyDescent="0.2">
      <c r="A3489" t="s">
        <v>550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520</v>
      </c>
      <c r="L3489" s="2">
        <f t="shared" si="109"/>
        <v>0</v>
      </c>
      <c r="M3489" s="3">
        <v>0</v>
      </c>
      <c r="N3489" s="6">
        <f>M3489/8</f>
        <v>0</v>
      </c>
      <c r="O3489" s="4">
        <f t="shared" si="110"/>
        <v>0</v>
      </c>
    </row>
    <row r="3490" spans="1:15" x14ac:dyDescent="0.2">
      <c r="A3490" t="s">
        <v>549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520</v>
      </c>
      <c r="L3490" s="2">
        <f t="shared" si="109"/>
        <v>0</v>
      </c>
      <c r="M3490" s="3">
        <v>0</v>
      </c>
      <c r="N3490" s="6">
        <f>M3490/8</f>
        <v>0</v>
      </c>
      <c r="O3490" s="4">
        <f t="shared" si="110"/>
        <v>0</v>
      </c>
    </row>
    <row r="3491" spans="1:15" x14ac:dyDescent="0.2">
      <c r="A3491" t="s">
        <v>548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 t="s">
        <v>520</v>
      </c>
      <c r="L3491" s="2">
        <f t="shared" si="109"/>
        <v>2</v>
      </c>
      <c r="M3491" s="3">
        <v>2</v>
      </c>
      <c r="N3491" s="6">
        <f>M3491/8</f>
        <v>0.25</v>
      </c>
      <c r="O3491" s="4">
        <f t="shared" si="110"/>
        <v>9.691001300805642E-2</v>
      </c>
    </row>
    <row r="3492" spans="1:15" x14ac:dyDescent="0.2">
      <c r="A3492" t="s">
        <v>547</v>
      </c>
      <c r="B3492">
        <v>375</v>
      </c>
      <c r="C3492">
        <v>11</v>
      </c>
      <c r="D3492">
        <v>42</v>
      </c>
      <c r="E3492">
        <v>10</v>
      </c>
      <c r="F3492">
        <v>64</v>
      </c>
      <c r="G3492">
        <v>2</v>
      </c>
      <c r="H3492">
        <v>27</v>
      </c>
      <c r="I3492">
        <v>34</v>
      </c>
      <c r="J3492">
        <v>4</v>
      </c>
      <c r="K3492" t="s">
        <v>520</v>
      </c>
      <c r="L3492" s="2">
        <f t="shared" si="109"/>
        <v>194</v>
      </c>
      <c r="M3492" s="3">
        <v>194</v>
      </c>
      <c r="N3492" s="6">
        <f>M3492/8</f>
        <v>24.25</v>
      </c>
      <c r="O3492" s="4">
        <f t="shared" si="110"/>
        <v>1.4022613824546801</v>
      </c>
    </row>
    <row r="3493" spans="1:15" x14ac:dyDescent="0.2">
      <c r="A3493" t="s">
        <v>546</v>
      </c>
      <c r="B3493">
        <v>12</v>
      </c>
      <c r="C3493">
        <v>0</v>
      </c>
      <c r="D3493">
        <v>6</v>
      </c>
      <c r="E3493">
        <v>0</v>
      </c>
      <c r="F3493">
        <v>7</v>
      </c>
      <c r="G3493">
        <v>0</v>
      </c>
      <c r="H3493">
        <v>3</v>
      </c>
      <c r="I3493">
        <v>6</v>
      </c>
      <c r="J3493">
        <v>0</v>
      </c>
      <c r="K3493" t="s">
        <v>520</v>
      </c>
      <c r="L3493" s="2">
        <f t="shared" si="109"/>
        <v>22</v>
      </c>
      <c r="M3493" s="3">
        <v>22</v>
      </c>
      <c r="N3493" s="6">
        <f>M3493/8</f>
        <v>2.75</v>
      </c>
      <c r="O3493" s="4">
        <f t="shared" si="110"/>
        <v>0.57403126772771884</v>
      </c>
    </row>
    <row r="3494" spans="1:15" x14ac:dyDescent="0.2">
      <c r="A3494" t="s">
        <v>545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520</v>
      </c>
      <c r="L3494" s="2">
        <f t="shared" si="109"/>
        <v>1</v>
      </c>
      <c r="M3494" s="3">
        <v>1</v>
      </c>
      <c r="N3494" s="6">
        <f>M3494/8</f>
        <v>0.125</v>
      </c>
      <c r="O3494" s="4">
        <f t="shared" si="110"/>
        <v>5.1152522447381291E-2</v>
      </c>
    </row>
    <row r="3495" spans="1:15" x14ac:dyDescent="0.2">
      <c r="A3495" t="s">
        <v>544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 t="s">
        <v>520</v>
      </c>
      <c r="L3495" s="2">
        <f t="shared" si="109"/>
        <v>1</v>
      </c>
      <c r="M3495" s="3">
        <v>1</v>
      </c>
      <c r="N3495" s="6">
        <f>M3495/8</f>
        <v>0.125</v>
      </c>
      <c r="O3495" s="4">
        <f t="shared" si="110"/>
        <v>5.1152522447381291E-2</v>
      </c>
    </row>
    <row r="3496" spans="1:15" x14ac:dyDescent="0.2">
      <c r="A3496" t="s">
        <v>543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520</v>
      </c>
      <c r="L3496" s="2">
        <f t="shared" si="109"/>
        <v>0</v>
      </c>
      <c r="M3496" s="3">
        <v>0</v>
      </c>
      <c r="N3496" s="6">
        <f>M3496/8</f>
        <v>0</v>
      </c>
      <c r="O3496" s="4">
        <f t="shared" si="110"/>
        <v>0</v>
      </c>
    </row>
    <row r="3497" spans="1:15" x14ac:dyDescent="0.2">
      <c r="A3497" t="s">
        <v>542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520</v>
      </c>
      <c r="L3497" s="2">
        <f t="shared" si="109"/>
        <v>0</v>
      </c>
      <c r="M3497" s="3">
        <v>0</v>
      </c>
      <c r="N3497" s="6">
        <f>M3497/8</f>
        <v>0</v>
      </c>
      <c r="O3497" s="4">
        <f t="shared" si="110"/>
        <v>0</v>
      </c>
    </row>
    <row r="3498" spans="1:15" x14ac:dyDescent="0.2">
      <c r="A3498" t="s">
        <v>541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520</v>
      </c>
      <c r="L3498" s="2">
        <f t="shared" si="109"/>
        <v>0</v>
      </c>
      <c r="M3498" s="3">
        <v>0</v>
      </c>
      <c r="N3498" s="6">
        <f>M3498/8</f>
        <v>0</v>
      </c>
      <c r="O3498" s="4">
        <f t="shared" si="110"/>
        <v>0</v>
      </c>
    </row>
    <row r="3499" spans="1:15" x14ac:dyDescent="0.2">
      <c r="A3499" t="s">
        <v>540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0</v>
      </c>
      <c r="H3499">
        <v>1</v>
      </c>
      <c r="I3499">
        <v>1</v>
      </c>
      <c r="J3499">
        <v>0</v>
      </c>
      <c r="K3499" t="s">
        <v>520</v>
      </c>
      <c r="L3499" s="2">
        <f t="shared" si="109"/>
        <v>5</v>
      </c>
      <c r="M3499" s="3">
        <v>5</v>
      </c>
      <c r="N3499" s="6">
        <f>M3499/8</f>
        <v>0.625</v>
      </c>
      <c r="O3499" s="4">
        <f t="shared" si="110"/>
        <v>0.21085336531489318</v>
      </c>
    </row>
    <row r="3500" spans="1:15" x14ac:dyDescent="0.2">
      <c r="A3500" t="s">
        <v>539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520</v>
      </c>
      <c r="L3500" s="2">
        <f t="shared" si="109"/>
        <v>0</v>
      </c>
      <c r="M3500" s="3">
        <v>0</v>
      </c>
      <c r="N3500" s="6">
        <f>M3500/8</f>
        <v>0</v>
      </c>
      <c r="O3500" s="4">
        <f t="shared" si="110"/>
        <v>0</v>
      </c>
    </row>
    <row r="3501" spans="1:15" x14ac:dyDescent="0.2">
      <c r="A3501" t="s">
        <v>538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  <c r="K3501" t="s">
        <v>520</v>
      </c>
      <c r="L3501" s="2">
        <f t="shared" si="109"/>
        <v>3</v>
      </c>
      <c r="M3501" s="3">
        <v>3</v>
      </c>
      <c r="N3501" s="6">
        <f>M3501/8</f>
        <v>0.375</v>
      </c>
      <c r="O3501" s="4">
        <f t="shared" si="110"/>
        <v>0.13830269816628146</v>
      </c>
    </row>
    <row r="3502" spans="1:15" x14ac:dyDescent="0.2">
      <c r="A3502" t="s">
        <v>537</v>
      </c>
      <c r="B3502">
        <v>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520</v>
      </c>
      <c r="L3502" s="2">
        <f t="shared" si="109"/>
        <v>1</v>
      </c>
      <c r="M3502" s="3">
        <v>1</v>
      </c>
      <c r="N3502" s="6">
        <f>M3502/8</f>
        <v>0.125</v>
      </c>
      <c r="O3502" s="4">
        <f t="shared" si="110"/>
        <v>5.1152522447381291E-2</v>
      </c>
    </row>
    <row r="3503" spans="1:15" x14ac:dyDescent="0.2">
      <c r="A3503" t="s">
        <v>536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520</v>
      </c>
      <c r="L3503" s="2">
        <f t="shared" si="109"/>
        <v>0</v>
      </c>
      <c r="M3503" s="3">
        <v>0</v>
      </c>
      <c r="N3503" s="6">
        <f>M3503/8</f>
        <v>0</v>
      </c>
      <c r="O3503" s="4">
        <f t="shared" si="110"/>
        <v>0</v>
      </c>
    </row>
    <row r="3504" spans="1:15" x14ac:dyDescent="0.2">
      <c r="A3504" t="s">
        <v>535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 t="s">
        <v>520</v>
      </c>
      <c r="L3504" s="2">
        <f t="shared" si="109"/>
        <v>0</v>
      </c>
      <c r="M3504" s="3">
        <v>0</v>
      </c>
      <c r="N3504" s="6">
        <f>M3504/8</f>
        <v>0</v>
      </c>
      <c r="O3504" s="4">
        <f t="shared" si="110"/>
        <v>0</v>
      </c>
    </row>
    <row r="3505" spans="1:15" x14ac:dyDescent="0.2">
      <c r="A3505" t="s">
        <v>534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 t="s">
        <v>520</v>
      </c>
      <c r="L3505" s="2">
        <f t="shared" si="109"/>
        <v>1</v>
      </c>
      <c r="M3505" s="3">
        <v>1</v>
      </c>
      <c r="N3505" s="6">
        <f>M3505/8</f>
        <v>0.125</v>
      </c>
      <c r="O3505" s="4">
        <f t="shared" si="110"/>
        <v>5.1152522447381291E-2</v>
      </c>
    </row>
    <row r="3506" spans="1:15" x14ac:dyDescent="0.2">
      <c r="A3506" t="s">
        <v>533</v>
      </c>
      <c r="B3506">
        <v>4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1</v>
      </c>
      <c r="K3506" t="s">
        <v>520</v>
      </c>
      <c r="L3506" s="2">
        <f t="shared" si="109"/>
        <v>4</v>
      </c>
      <c r="M3506" s="3">
        <v>4</v>
      </c>
      <c r="N3506" s="6">
        <f>M3506/8</f>
        <v>0.5</v>
      </c>
      <c r="O3506" s="4">
        <f t="shared" si="110"/>
        <v>0.17609125905568124</v>
      </c>
    </row>
    <row r="3507" spans="1:15" x14ac:dyDescent="0.2">
      <c r="A3507" t="s">
        <v>528</v>
      </c>
      <c r="B3507">
        <v>234</v>
      </c>
      <c r="C3507">
        <v>2</v>
      </c>
      <c r="D3507">
        <v>14</v>
      </c>
      <c r="E3507">
        <v>6</v>
      </c>
      <c r="F3507">
        <v>15</v>
      </c>
      <c r="G3507">
        <v>2</v>
      </c>
      <c r="H3507">
        <v>9</v>
      </c>
      <c r="I3507">
        <v>2</v>
      </c>
      <c r="J3507">
        <v>2</v>
      </c>
      <c r="K3507" t="s">
        <v>520</v>
      </c>
      <c r="L3507" s="2">
        <f t="shared" si="109"/>
        <v>52</v>
      </c>
      <c r="M3507" s="3">
        <v>52</v>
      </c>
      <c r="N3507" s="6">
        <f>M3507/8</f>
        <v>6.5</v>
      </c>
      <c r="O3507" s="4">
        <f t="shared" si="110"/>
        <v>0.87506126339170009</v>
      </c>
    </row>
    <row r="3508" spans="1:15" x14ac:dyDescent="0.2">
      <c r="A3508" t="s">
        <v>532</v>
      </c>
      <c r="B3508">
        <v>466</v>
      </c>
      <c r="C3508">
        <v>21</v>
      </c>
      <c r="D3508">
        <v>170</v>
      </c>
      <c r="E3508">
        <v>8</v>
      </c>
      <c r="F3508">
        <v>222</v>
      </c>
      <c r="G3508">
        <v>0</v>
      </c>
      <c r="H3508">
        <v>44</v>
      </c>
      <c r="I3508">
        <v>144</v>
      </c>
      <c r="J3508">
        <v>9</v>
      </c>
      <c r="K3508" t="s">
        <v>520</v>
      </c>
      <c r="L3508" s="2">
        <f t="shared" si="109"/>
        <v>618</v>
      </c>
      <c r="M3508" s="3">
        <v>618</v>
      </c>
      <c r="N3508" s="6">
        <f>M3508/8</f>
        <v>77.25</v>
      </c>
      <c r="O3508" s="4">
        <f t="shared" si="110"/>
        <v>1.893484346218486</v>
      </c>
    </row>
    <row r="3509" spans="1:15" x14ac:dyDescent="0.2">
      <c r="A3509" t="s">
        <v>531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 t="s">
        <v>520</v>
      </c>
      <c r="L3509" s="2">
        <f t="shared" si="109"/>
        <v>2</v>
      </c>
      <c r="M3509" s="3">
        <v>2</v>
      </c>
      <c r="N3509" s="6">
        <f>M3509/8</f>
        <v>0.25</v>
      </c>
      <c r="O3509" s="4">
        <f t="shared" si="110"/>
        <v>9.691001300805642E-2</v>
      </c>
    </row>
    <row r="3510" spans="1:15" x14ac:dyDescent="0.2">
      <c r="A3510" t="s">
        <v>530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 t="s">
        <v>520</v>
      </c>
      <c r="L3510" s="2">
        <f t="shared" si="109"/>
        <v>5</v>
      </c>
      <c r="M3510" s="3">
        <v>5</v>
      </c>
      <c r="N3510" s="6">
        <f>M3510/8</f>
        <v>0.625</v>
      </c>
      <c r="O3510" s="4">
        <f t="shared" si="110"/>
        <v>0.21085336531489318</v>
      </c>
    </row>
    <row r="3511" spans="1:15" x14ac:dyDescent="0.2">
      <c r="A3511" t="s">
        <v>529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 t="s">
        <v>520</v>
      </c>
      <c r="L3511" s="2">
        <f t="shared" si="109"/>
        <v>1</v>
      </c>
      <c r="M3511" s="3">
        <v>1</v>
      </c>
      <c r="N3511" s="6">
        <f>M3511/8</f>
        <v>0.125</v>
      </c>
      <c r="O3511" s="4">
        <f t="shared" si="110"/>
        <v>5.1152522447381291E-2</v>
      </c>
    </row>
    <row r="3512" spans="1:15" x14ac:dyDescent="0.2">
      <c r="A3512" t="s">
        <v>528</v>
      </c>
      <c r="B3512">
        <v>234</v>
      </c>
      <c r="C3512">
        <v>2</v>
      </c>
      <c r="D3512">
        <v>14</v>
      </c>
      <c r="E3512">
        <v>6</v>
      </c>
      <c r="F3512">
        <v>15</v>
      </c>
      <c r="G3512">
        <v>2</v>
      </c>
      <c r="H3512">
        <v>9</v>
      </c>
      <c r="I3512">
        <v>2</v>
      </c>
      <c r="J3512">
        <v>2</v>
      </c>
      <c r="K3512" t="s">
        <v>520</v>
      </c>
      <c r="L3512" s="2">
        <f t="shared" si="109"/>
        <v>52</v>
      </c>
      <c r="M3512" s="3">
        <v>52</v>
      </c>
      <c r="N3512" s="6">
        <f>M3512/8</f>
        <v>6.5</v>
      </c>
      <c r="O3512" s="4">
        <f t="shared" si="110"/>
        <v>0.87506126339170009</v>
      </c>
    </row>
    <row r="3513" spans="1:15" x14ac:dyDescent="0.2">
      <c r="A3513" t="s">
        <v>527</v>
      </c>
      <c r="B3513">
        <v>114</v>
      </c>
      <c r="C3513">
        <v>10</v>
      </c>
      <c r="D3513">
        <v>42</v>
      </c>
      <c r="E3513">
        <v>3</v>
      </c>
      <c r="F3513">
        <v>50</v>
      </c>
      <c r="G3513">
        <v>0</v>
      </c>
      <c r="H3513">
        <v>10</v>
      </c>
      <c r="I3513">
        <v>27</v>
      </c>
      <c r="J3513">
        <v>10</v>
      </c>
      <c r="K3513" t="s">
        <v>520</v>
      </c>
      <c r="L3513" s="2">
        <f t="shared" si="109"/>
        <v>152</v>
      </c>
      <c r="M3513" s="3">
        <v>152</v>
      </c>
      <c r="N3513" s="6">
        <f>M3513/8</f>
        <v>19</v>
      </c>
      <c r="O3513" s="4">
        <f t="shared" si="110"/>
        <v>1.3010299956639813</v>
      </c>
    </row>
    <row r="3514" spans="1:15" x14ac:dyDescent="0.2">
      <c r="A3514" t="s">
        <v>526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520</v>
      </c>
      <c r="L3514" s="2">
        <f t="shared" si="109"/>
        <v>0</v>
      </c>
      <c r="M3514" s="3">
        <v>0</v>
      </c>
      <c r="N3514" s="6">
        <f>M3514/8</f>
        <v>0</v>
      </c>
      <c r="O3514" s="4">
        <f t="shared" si="110"/>
        <v>0</v>
      </c>
    </row>
    <row r="3515" spans="1:15" x14ac:dyDescent="0.2">
      <c r="A3515" t="s">
        <v>525</v>
      </c>
      <c r="B3515">
        <v>3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 t="s">
        <v>520</v>
      </c>
      <c r="L3515" s="2">
        <f t="shared" si="109"/>
        <v>3</v>
      </c>
      <c r="M3515" s="3">
        <v>3</v>
      </c>
      <c r="N3515" s="6">
        <f>M3515/8</f>
        <v>0.375</v>
      </c>
      <c r="O3515" s="4">
        <f t="shared" si="110"/>
        <v>0.13830269816628146</v>
      </c>
    </row>
    <row r="3516" spans="1:15" x14ac:dyDescent="0.2">
      <c r="A3516" t="s">
        <v>524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520</v>
      </c>
      <c r="L3516" s="2">
        <f t="shared" si="109"/>
        <v>0</v>
      </c>
      <c r="M3516" s="3">
        <v>0</v>
      </c>
      <c r="N3516" s="6">
        <f>M3516/8</f>
        <v>0</v>
      </c>
      <c r="O3516" s="4">
        <f t="shared" si="110"/>
        <v>0</v>
      </c>
    </row>
    <row r="3517" spans="1:15" x14ac:dyDescent="0.2">
      <c r="A3517" t="s">
        <v>523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 t="s">
        <v>520</v>
      </c>
      <c r="L3517" s="2">
        <f t="shared" si="109"/>
        <v>1</v>
      </c>
      <c r="M3517" s="3">
        <v>1</v>
      </c>
      <c r="N3517" s="6">
        <f>M3517/8</f>
        <v>0.125</v>
      </c>
      <c r="O3517" s="4">
        <f t="shared" si="110"/>
        <v>5.1152522447381291E-2</v>
      </c>
    </row>
    <row r="3518" spans="1:15" x14ac:dyDescent="0.2">
      <c r="A3518" t="s">
        <v>522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520</v>
      </c>
      <c r="L3518" s="2">
        <f t="shared" si="109"/>
        <v>0</v>
      </c>
      <c r="M3518" s="3">
        <v>0</v>
      </c>
      <c r="N3518" s="6">
        <f>M3518/8</f>
        <v>0</v>
      </c>
      <c r="O3518" s="4">
        <f t="shared" si="110"/>
        <v>0</v>
      </c>
    </row>
    <row r="3519" spans="1:15" x14ac:dyDescent="0.2">
      <c r="A3519" t="s">
        <v>521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 t="s">
        <v>520</v>
      </c>
      <c r="L3519" s="2">
        <f t="shared" si="109"/>
        <v>1</v>
      </c>
      <c r="M3519" s="3">
        <v>1</v>
      </c>
      <c r="N3519" s="6">
        <f>M3519/8</f>
        <v>0.125</v>
      </c>
      <c r="O3519" s="4">
        <f t="shared" si="110"/>
        <v>5.1152522447381291E-2</v>
      </c>
    </row>
    <row r="3520" spans="1:15" x14ac:dyDescent="0.2">
      <c r="A3520" t="s">
        <v>32</v>
      </c>
      <c r="B3520">
        <v>5999</v>
      </c>
      <c r="C3520">
        <v>5962</v>
      </c>
      <c r="D3520">
        <v>1389</v>
      </c>
      <c r="E3520">
        <v>1251</v>
      </c>
      <c r="F3520">
        <v>3938</v>
      </c>
      <c r="G3520">
        <v>4</v>
      </c>
      <c r="H3520">
        <v>1739</v>
      </c>
      <c r="I3520">
        <v>572</v>
      </c>
      <c r="J3520">
        <v>1093</v>
      </c>
      <c r="K3520" t="s">
        <v>33</v>
      </c>
      <c r="L3520" s="2">
        <f t="shared" si="109"/>
        <v>15948</v>
      </c>
      <c r="M3520" s="3">
        <v>15948</v>
      </c>
      <c r="N3520" s="6">
        <f>M3520/8</f>
        <v>1993.5</v>
      </c>
      <c r="O3520" s="4">
        <f t="shared" si="110"/>
        <v>3.2998340406458584</v>
      </c>
    </row>
    <row r="3521" spans="1:15" x14ac:dyDescent="0.2">
      <c r="A3521" t="s">
        <v>479</v>
      </c>
      <c r="B3521">
        <v>1574</v>
      </c>
      <c r="C3521">
        <v>738</v>
      </c>
      <c r="D3521">
        <v>626</v>
      </c>
      <c r="E3521">
        <v>464</v>
      </c>
      <c r="F3521">
        <v>920</v>
      </c>
      <c r="G3521">
        <v>4</v>
      </c>
      <c r="H3521">
        <v>544</v>
      </c>
      <c r="I3521">
        <v>485</v>
      </c>
      <c r="J3521">
        <v>508</v>
      </c>
      <c r="K3521" t="s">
        <v>33</v>
      </c>
      <c r="L3521" s="2">
        <f t="shared" si="109"/>
        <v>4289</v>
      </c>
      <c r="M3521" s="3">
        <v>4289</v>
      </c>
      <c r="N3521" s="6">
        <f>M3521/8</f>
        <v>536.125</v>
      </c>
      <c r="O3521" s="4">
        <f t="shared" si="110"/>
        <v>2.7300753666919597</v>
      </c>
    </row>
    <row r="3522" spans="1:15" x14ac:dyDescent="0.2">
      <c r="A3522" t="s">
        <v>32</v>
      </c>
      <c r="B3522">
        <v>5999</v>
      </c>
      <c r="C3522">
        <v>5962</v>
      </c>
      <c r="D3522">
        <v>1389</v>
      </c>
      <c r="E3522">
        <v>1251</v>
      </c>
      <c r="F3522">
        <v>3938</v>
      </c>
      <c r="G3522">
        <v>4</v>
      </c>
      <c r="H3522">
        <v>1739</v>
      </c>
      <c r="I3522">
        <v>572</v>
      </c>
      <c r="J3522">
        <v>1093</v>
      </c>
      <c r="K3522" t="s">
        <v>33</v>
      </c>
      <c r="L3522" s="2">
        <f t="shared" si="109"/>
        <v>15948</v>
      </c>
      <c r="M3522" s="3">
        <v>15948</v>
      </c>
      <c r="N3522" s="6">
        <f>M3522/8</f>
        <v>1993.5</v>
      </c>
      <c r="O3522" s="4">
        <f t="shared" si="110"/>
        <v>3.2998340406458584</v>
      </c>
    </row>
    <row r="3523" spans="1:15" x14ac:dyDescent="0.2">
      <c r="A3523" t="s">
        <v>504</v>
      </c>
      <c r="B3523">
        <v>1430</v>
      </c>
      <c r="C3523">
        <v>1222</v>
      </c>
      <c r="D3523">
        <v>177</v>
      </c>
      <c r="E3523">
        <v>172</v>
      </c>
      <c r="F3523">
        <v>456</v>
      </c>
      <c r="G3523">
        <v>7</v>
      </c>
      <c r="H3523">
        <v>257</v>
      </c>
      <c r="I3523">
        <v>91</v>
      </c>
      <c r="J3523">
        <v>148</v>
      </c>
      <c r="K3523" t="s">
        <v>33</v>
      </c>
      <c r="L3523" s="2">
        <f t="shared" ref="L3523:L3586" si="111">SUM(C3523:J3523)</f>
        <v>2530</v>
      </c>
      <c r="M3523" s="3">
        <v>2530</v>
      </c>
      <c r="N3523" s="6">
        <f>M3523/8</f>
        <v>316.25</v>
      </c>
      <c r="O3523" s="4">
        <f t="shared" ref="O3523:O3586" si="112">LOG10(N3523+1)</f>
        <v>2.5014016307667424</v>
      </c>
    </row>
    <row r="3524" spans="1:15" x14ac:dyDescent="0.2">
      <c r="A3524" t="s">
        <v>494</v>
      </c>
      <c r="B3524">
        <v>1344</v>
      </c>
      <c r="C3524">
        <v>547</v>
      </c>
      <c r="D3524">
        <v>478</v>
      </c>
      <c r="E3524">
        <v>199</v>
      </c>
      <c r="F3524">
        <v>667</v>
      </c>
      <c r="G3524">
        <v>16</v>
      </c>
      <c r="H3524">
        <v>340</v>
      </c>
      <c r="I3524">
        <v>226</v>
      </c>
      <c r="J3524">
        <v>288</v>
      </c>
      <c r="K3524" t="s">
        <v>33</v>
      </c>
      <c r="L3524" s="2">
        <f t="shared" si="111"/>
        <v>2761</v>
      </c>
      <c r="M3524" s="3">
        <v>2761</v>
      </c>
      <c r="N3524" s="6">
        <f>M3524/8</f>
        <v>345.125</v>
      </c>
      <c r="O3524" s="4">
        <f t="shared" si="112"/>
        <v>2.5392329687536308</v>
      </c>
    </row>
    <row r="3525" spans="1:15" x14ac:dyDescent="0.2">
      <c r="A3525" t="s">
        <v>166</v>
      </c>
      <c r="B3525">
        <v>692</v>
      </c>
      <c r="C3525">
        <v>689</v>
      </c>
      <c r="D3525">
        <v>183</v>
      </c>
      <c r="E3525">
        <v>128</v>
      </c>
      <c r="F3525">
        <v>429</v>
      </c>
      <c r="G3525">
        <v>0</v>
      </c>
      <c r="H3525">
        <v>182</v>
      </c>
      <c r="I3525">
        <v>86</v>
      </c>
      <c r="J3525">
        <v>128</v>
      </c>
      <c r="K3525" t="s">
        <v>33</v>
      </c>
      <c r="L3525" s="2">
        <f t="shared" si="111"/>
        <v>1825</v>
      </c>
      <c r="M3525" s="3">
        <v>1825</v>
      </c>
      <c r="N3525" s="6">
        <f>M3525/8</f>
        <v>228.125</v>
      </c>
      <c r="O3525" s="4">
        <f t="shared" si="112"/>
        <v>2.3600724779702729</v>
      </c>
    </row>
    <row r="3526" spans="1:15" x14ac:dyDescent="0.2">
      <c r="A3526" t="s">
        <v>57</v>
      </c>
      <c r="B3526">
        <v>900</v>
      </c>
      <c r="C3526">
        <v>538</v>
      </c>
      <c r="D3526">
        <v>50</v>
      </c>
      <c r="E3526">
        <v>155</v>
      </c>
      <c r="F3526">
        <v>459</v>
      </c>
      <c r="G3526">
        <v>8</v>
      </c>
      <c r="H3526">
        <v>258</v>
      </c>
      <c r="I3526">
        <v>3</v>
      </c>
      <c r="J3526">
        <v>150</v>
      </c>
      <c r="K3526" t="s">
        <v>33</v>
      </c>
      <c r="L3526" s="2">
        <f t="shared" si="111"/>
        <v>1621</v>
      </c>
      <c r="M3526" s="3">
        <v>1621</v>
      </c>
      <c r="N3526" s="6">
        <f>M3526/8</f>
        <v>202.625</v>
      </c>
      <c r="O3526" s="4">
        <f t="shared" si="112"/>
        <v>2.308831097316566</v>
      </c>
    </row>
    <row r="3527" spans="1:15" x14ac:dyDescent="0.2">
      <c r="A3527" t="s">
        <v>459</v>
      </c>
      <c r="B3527">
        <v>490</v>
      </c>
      <c r="C3527">
        <v>490</v>
      </c>
      <c r="D3527">
        <v>209</v>
      </c>
      <c r="E3527">
        <v>195</v>
      </c>
      <c r="F3527">
        <v>393</v>
      </c>
      <c r="G3527">
        <v>0</v>
      </c>
      <c r="H3527">
        <v>256</v>
      </c>
      <c r="I3527">
        <v>113</v>
      </c>
      <c r="J3527">
        <v>89</v>
      </c>
      <c r="K3527" t="s">
        <v>33</v>
      </c>
      <c r="L3527" s="2">
        <f t="shared" si="111"/>
        <v>1745</v>
      </c>
      <c r="M3527" s="3">
        <v>1745</v>
      </c>
      <c r="N3527" s="6">
        <f>M3527/8</f>
        <v>218.125</v>
      </c>
      <c r="O3527" s="4">
        <f t="shared" si="112"/>
        <v>2.3406919291018515</v>
      </c>
    </row>
    <row r="3528" spans="1:15" x14ac:dyDescent="0.2">
      <c r="A3528" t="s">
        <v>494</v>
      </c>
      <c r="B3528">
        <v>1344</v>
      </c>
      <c r="C3528">
        <v>547</v>
      </c>
      <c r="D3528">
        <v>478</v>
      </c>
      <c r="E3528">
        <v>199</v>
      </c>
      <c r="F3528">
        <v>667</v>
      </c>
      <c r="G3528">
        <v>16</v>
      </c>
      <c r="H3528">
        <v>340</v>
      </c>
      <c r="I3528">
        <v>226</v>
      </c>
      <c r="J3528">
        <v>288</v>
      </c>
      <c r="K3528" t="s">
        <v>33</v>
      </c>
      <c r="L3528" s="2">
        <f t="shared" si="111"/>
        <v>2761</v>
      </c>
      <c r="M3528" s="3">
        <v>2761</v>
      </c>
      <c r="N3528" s="6">
        <f>M3528/8</f>
        <v>345.125</v>
      </c>
      <c r="O3528" s="4">
        <f t="shared" si="112"/>
        <v>2.5392329687536308</v>
      </c>
    </row>
    <row r="3529" spans="1:15" x14ac:dyDescent="0.2">
      <c r="A3529" t="s">
        <v>512</v>
      </c>
      <c r="B3529">
        <v>554</v>
      </c>
      <c r="C3529">
        <v>312</v>
      </c>
      <c r="D3529">
        <v>16</v>
      </c>
      <c r="E3529">
        <v>65</v>
      </c>
      <c r="F3529">
        <v>256</v>
      </c>
      <c r="G3529">
        <v>0</v>
      </c>
      <c r="H3529">
        <v>115</v>
      </c>
      <c r="I3529">
        <v>0</v>
      </c>
      <c r="J3529">
        <v>96</v>
      </c>
      <c r="K3529" t="s">
        <v>33</v>
      </c>
      <c r="L3529" s="2">
        <f t="shared" si="111"/>
        <v>860</v>
      </c>
      <c r="M3529" s="3">
        <v>860</v>
      </c>
      <c r="N3529" s="6">
        <f>M3529/8</f>
        <v>107.5</v>
      </c>
      <c r="O3529" s="4">
        <f t="shared" si="112"/>
        <v>2.0354297381845483</v>
      </c>
    </row>
    <row r="3530" spans="1:15" x14ac:dyDescent="0.2">
      <c r="A3530" t="s">
        <v>506</v>
      </c>
      <c r="B3530">
        <v>495</v>
      </c>
      <c r="C3530">
        <v>220</v>
      </c>
      <c r="D3530">
        <v>45</v>
      </c>
      <c r="E3530">
        <v>88</v>
      </c>
      <c r="F3530">
        <v>189</v>
      </c>
      <c r="G3530">
        <v>8</v>
      </c>
      <c r="H3530">
        <v>102</v>
      </c>
      <c r="I3530">
        <v>10</v>
      </c>
      <c r="J3530">
        <v>80</v>
      </c>
      <c r="K3530" t="s">
        <v>33</v>
      </c>
      <c r="L3530" s="2">
        <f t="shared" si="111"/>
        <v>742</v>
      </c>
      <c r="M3530" s="3">
        <v>742</v>
      </c>
      <c r="N3530" s="6">
        <f>M3530/8</f>
        <v>92.75</v>
      </c>
      <c r="O3530" s="4">
        <f t="shared" si="112"/>
        <v>1.9719712763997566</v>
      </c>
    </row>
    <row r="3531" spans="1:15" x14ac:dyDescent="0.2">
      <c r="A3531" t="s">
        <v>519</v>
      </c>
      <c r="B3531">
        <v>414</v>
      </c>
      <c r="C3531">
        <v>223</v>
      </c>
      <c r="D3531">
        <v>12</v>
      </c>
      <c r="E3531">
        <v>81</v>
      </c>
      <c r="F3531">
        <v>167</v>
      </c>
      <c r="G3531">
        <v>4</v>
      </c>
      <c r="H3531">
        <v>115</v>
      </c>
      <c r="I3531">
        <v>1</v>
      </c>
      <c r="J3531">
        <v>66</v>
      </c>
      <c r="K3531" t="s">
        <v>33</v>
      </c>
      <c r="L3531" s="2">
        <f t="shared" si="111"/>
        <v>669</v>
      </c>
      <c r="M3531" s="3">
        <v>669</v>
      </c>
      <c r="N3531" s="6">
        <f>M3531/8</f>
        <v>83.625</v>
      </c>
      <c r="O3531" s="4">
        <f t="shared" si="112"/>
        <v>1.9274986816932007</v>
      </c>
    </row>
    <row r="3532" spans="1:15" x14ac:dyDescent="0.2">
      <c r="A3532" t="s">
        <v>210</v>
      </c>
      <c r="B3532">
        <v>487</v>
      </c>
      <c r="C3532">
        <v>222</v>
      </c>
      <c r="D3532">
        <v>31</v>
      </c>
      <c r="E3532">
        <v>59</v>
      </c>
      <c r="F3532">
        <v>207</v>
      </c>
      <c r="G3532">
        <v>0</v>
      </c>
      <c r="H3532">
        <v>82</v>
      </c>
      <c r="I3532">
        <v>0</v>
      </c>
      <c r="J3532">
        <v>68</v>
      </c>
      <c r="K3532" t="s">
        <v>33</v>
      </c>
      <c r="L3532" s="2">
        <f t="shared" si="111"/>
        <v>669</v>
      </c>
      <c r="M3532" s="3">
        <v>669</v>
      </c>
      <c r="N3532" s="6">
        <f>M3532/8</f>
        <v>83.625</v>
      </c>
      <c r="O3532" s="4">
        <f t="shared" si="112"/>
        <v>1.9274986816932007</v>
      </c>
    </row>
    <row r="3533" spans="1:15" x14ac:dyDescent="0.2">
      <c r="A3533" t="s">
        <v>518</v>
      </c>
      <c r="B3533">
        <v>242</v>
      </c>
      <c r="C3533">
        <v>67</v>
      </c>
      <c r="D3533">
        <v>13</v>
      </c>
      <c r="E3533">
        <v>17</v>
      </c>
      <c r="F3533">
        <v>88</v>
      </c>
      <c r="G3533">
        <v>0</v>
      </c>
      <c r="H3533">
        <v>4</v>
      </c>
      <c r="I3533">
        <v>0</v>
      </c>
      <c r="J3533">
        <v>14</v>
      </c>
      <c r="K3533" t="s">
        <v>33</v>
      </c>
      <c r="L3533" s="2">
        <f t="shared" si="111"/>
        <v>203</v>
      </c>
      <c r="M3533" s="3">
        <v>203</v>
      </c>
      <c r="N3533" s="6">
        <f>M3533/8</f>
        <v>25.375</v>
      </c>
      <c r="O3533" s="4">
        <f t="shared" si="112"/>
        <v>1.4211924683057491</v>
      </c>
    </row>
    <row r="3534" spans="1:15" x14ac:dyDescent="0.2">
      <c r="A3534" t="s">
        <v>517</v>
      </c>
      <c r="B3534">
        <v>196</v>
      </c>
      <c r="C3534">
        <v>82</v>
      </c>
      <c r="D3534">
        <v>48</v>
      </c>
      <c r="E3534">
        <v>61</v>
      </c>
      <c r="F3534">
        <v>134</v>
      </c>
      <c r="G3534">
        <v>0</v>
      </c>
      <c r="H3534">
        <v>84</v>
      </c>
      <c r="I3534">
        <v>19</v>
      </c>
      <c r="J3534">
        <v>41</v>
      </c>
      <c r="K3534" t="s">
        <v>33</v>
      </c>
      <c r="L3534" s="2">
        <f t="shared" si="111"/>
        <v>469</v>
      </c>
      <c r="M3534" s="3">
        <v>469</v>
      </c>
      <c r="N3534" s="6">
        <f>M3534/8</f>
        <v>58.625</v>
      </c>
      <c r="O3534" s="4">
        <f t="shared" si="112"/>
        <v>1.7754283920481704</v>
      </c>
    </row>
    <row r="3535" spans="1:15" x14ac:dyDescent="0.2">
      <c r="A3535" t="s">
        <v>480</v>
      </c>
      <c r="B3535">
        <v>250</v>
      </c>
      <c r="C3535">
        <v>148</v>
      </c>
      <c r="D3535">
        <v>19</v>
      </c>
      <c r="E3535">
        <v>64</v>
      </c>
      <c r="F3535">
        <v>144</v>
      </c>
      <c r="G3535">
        <v>1</v>
      </c>
      <c r="H3535">
        <v>42</v>
      </c>
      <c r="I3535">
        <v>3</v>
      </c>
      <c r="J3535">
        <v>51</v>
      </c>
      <c r="K3535" t="s">
        <v>33</v>
      </c>
      <c r="L3535" s="2">
        <f t="shared" si="111"/>
        <v>472</v>
      </c>
      <c r="M3535" s="3">
        <v>472</v>
      </c>
      <c r="N3535" s="6">
        <f>M3535/8</f>
        <v>59</v>
      </c>
      <c r="O3535" s="4">
        <f t="shared" si="112"/>
        <v>1.7781512503836436</v>
      </c>
    </row>
    <row r="3536" spans="1:15" x14ac:dyDescent="0.2">
      <c r="A3536" t="s">
        <v>516</v>
      </c>
      <c r="B3536">
        <v>182</v>
      </c>
      <c r="C3536">
        <v>79</v>
      </c>
      <c r="D3536">
        <v>73</v>
      </c>
      <c r="E3536">
        <v>45</v>
      </c>
      <c r="F3536">
        <v>106</v>
      </c>
      <c r="G3536">
        <v>0</v>
      </c>
      <c r="H3536">
        <v>71</v>
      </c>
      <c r="I3536">
        <v>35</v>
      </c>
      <c r="J3536">
        <v>48</v>
      </c>
      <c r="K3536" t="s">
        <v>33</v>
      </c>
      <c r="L3536" s="2">
        <f t="shared" si="111"/>
        <v>457</v>
      </c>
      <c r="M3536" s="3">
        <v>457</v>
      </c>
      <c r="N3536" s="6">
        <f>M3536/8</f>
        <v>57.125</v>
      </c>
      <c r="O3536" s="4">
        <f t="shared" si="112"/>
        <v>1.7643629658980102</v>
      </c>
    </row>
    <row r="3537" spans="1:15" x14ac:dyDescent="0.2">
      <c r="A3537" t="s">
        <v>515</v>
      </c>
      <c r="B3537">
        <v>418</v>
      </c>
      <c r="C3537">
        <v>127</v>
      </c>
      <c r="D3537">
        <v>18</v>
      </c>
      <c r="E3537">
        <v>33</v>
      </c>
      <c r="F3537">
        <v>124</v>
      </c>
      <c r="G3537">
        <v>0</v>
      </c>
      <c r="H3537">
        <v>53</v>
      </c>
      <c r="I3537">
        <v>3</v>
      </c>
      <c r="J3537">
        <v>45</v>
      </c>
      <c r="K3537" t="s">
        <v>33</v>
      </c>
      <c r="L3537" s="2">
        <f t="shared" si="111"/>
        <v>403</v>
      </c>
      <c r="M3537" s="3">
        <v>403</v>
      </c>
      <c r="N3537" s="6">
        <f>M3537/8</f>
        <v>50.375</v>
      </c>
      <c r="O3537" s="4">
        <f t="shared" si="112"/>
        <v>1.7107518348841255</v>
      </c>
    </row>
    <row r="3538" spans="1:15" x14ac:dyDescent="0.2">
      <c r="A3538" t="s">
        <v>514</v>
      </c>
      <c r="B3538">
        <v>167</v>
      </c>
      <c r="C3538">
        <v>139</v>
      </c>
      <c r="D3538">
        <v>40</v>
      </c>
      <c r="E3538">
        <v>17</v>
      </c>
      <c r="F3538">
        <v>139</v>
      </c>
      <c r="G3538">
        <v>0</v>
      </c>
      <c r="H3538">
        <v>66</v>
      </c>
      <c r="I3538">
        <v>0</v>
      </c>
      <c r="J3538">
        <v>74</v>
      </c>
      <c r="K3538" t="s">
        <v>33</v>
      </c>
      <c r="L3538" s="2">
        <f t="shared" si="111"/>
        <v>475</v>
      </c>
      <c r="M3538" s="3">
        <v>475</v>
      </c>
      <c r="N3538" s="6">
        <f>M3538/8</f>
        <v>59.375</v>
      </c>
      <c r="O3538" s="4">
        <f t="shared" si="112"/>
        <v>1.7808571437595686</v>
      </c>
    </row>
    <row r="3539" spans="1:15" x14ac:dyDescent="0.2">
      <c r="A3539" t="s">
        <v>57</v>
      </c>
      <c r="B3539">
        <v>900</v>
      </c>
      <c r="C3539">
        <v>538</v>
      </c>
      <c r="D3539">
        <v>50</v>
      </c>
      <c r="E3539">
        <v>155</v>
      </c>
      <c r="F3539">
        <v>459</v>
      </c>
      <c r="G3539">
        <v>8</v>
      </c>
      <c r="H3539">
        <v>258</v>
      </c>
      <c r="I3539">
        <v>3</v>
      </c>
      <c r="J3539">
        <v>150</v>
      </c>
      <c r="K3539" t="s">
        <v>33</v>
      </c>
      <c r="L3539" s="2">
        <f t="shared" si="111"/>
        <v>1621</v>
      </c>
      <c r="M3539" s="3">
        <v>1621</v>
      </c>
      <c r="N3539" s="6">
        <f>M3539/8</f>
        <v>202.625</v>
      </c>
      <c r="O3539" s="4">
        <f t="shared" si="112"/>
        <v>2.308831097316566</v>
      </c>
    </row>
    <row r="3540" spans="1:15" x14ac:dyDescent="0.2">
      <c r="A3540" t="s">
        <v>503</v>
      </c>
      <c r="B3540">
        <v>249</v>
      </c>
      <c r="C3540">
        <v>136</v>
      </c>
      <c r="D3540">
        <v>80</v>
      </c>
      <c r="E3540">
        <v>88</v>
      </c>
      <c r="F3540">
        <v>166</v>
      </c>
      <c r="G3540">
        <v>0</v>
      </c>
      <c r="H3540">
        <v>104</v>
      </c>
      <c r="I3540">
        <v>42</v>
      </c>
      <c r="J3540">
        <v>44</v>
      </c>
      <c r="K3540" t="s">
        <v>33</v>
      </c>
      <c r="L3540" s="2">
        <f t="shared" si="111"/>
        <v>660</v>
      </c>
      <c r="M3540" s="3">
        <v>660</v>
      </c>
      <c r="N3540" s="6">
        <f>M3540/8</f>
        <v>82.5</v>
      </c>
      <c r="O3540" s="4">
        <f t="shared" si="112"/>
        <v>1.9216864754836021</v>
      </c>
    </row>
    <row r="3541" spans="1:15" x14ac:dyDescent="0.2">
      <c r="A3541" t="s">
        <v>487</v>
      </c>
      <c r="B3541">
        <v>177</v>
      </c>
      <c r="C3541">
        <v>50</v>
      </c>
      <c r="D3541">
        <v>35</v>
      </c>
      <c r="E3541">
        <v>7</v>
      </c>
      <c r="F3541">
        <v>64</v>
      </c>
      <c r="G3541">
        <v>0</v>
      </c>
      <c r="H3541">
        <v>27</v>
      </c>
      <c r="I3541">
        <v>11</v>
      </c>
      <c r="J3541">
        <v>24</v>
      </c>
      <c r="K3541" t="s">
        <v>33</v>
      </c>
      <c r="L3541" s="2">
        <f t="shared" si="111"/>
        <v>218</v>
      </c>
      <c r="M3541" s="3">
        <v>218</v>
      </c>
      <c r="N3541" s="6">
        <f>M3541/8</f>
        <v>27.25</v>
      </c>
      <c r="O3541" s="4">
        <f t="shared" si="112"/>
        <v>1.4510184521554574</v>
      </c>
    </row>
    <row r="3542" spans="1:15" x14ac:dyDescent="0.2">
      <c r="A3542" t="s">
        <v>513</v>
      </c>
      <c r="B3542">
        <v>127</v>
      </c>
      <c r="C3542">
        <v>93</v>
      </c>
      <c r="D3542">
        <v>21</v>
      </c>
      <c r="E3542">
        <v>24</v>
      </c>
      <c r="F3542">
        <v>80</v>
      </c>
      <c r="G3542">
        <v>4</v>
      </c>
      <c r="H3542">
        <v>21</v>
      </c>
      <c r="I3542">
        <v>13</v>
      </c>
      <c r="J3542">
        <v>21</v>
      </c>
      <c r="K3542" t="s">
        <v>33</v>
      </c>
      <c r="L3542" s="2">
        <f t="shared" si="111"/>
        <v>277</v>
      </c>
      <c r="M3542" s="3">
        <v>277</v>
      </c>
      <c r="N3542" s="6">
        <f>M3542/8</f>
        <v>34.625</v>
      </c>
      <c r="O3542" s="4">
        <f t="shared" si="112"/>
        <v>1.5517548730165667</v>
      </c>
    </row>
    <row r="3543" spans="1:15" x14ac:dyDescent="0.2">
      <c r="A3543" t="s">
        <v>512</v>
      </c>
      <c r="B3543">
        <v>554</v>
      </c>
      <c r="C3543">
        <v>312</v>
      </c>
      <c r="D3543">
        <v>16</v>
      </c>
      <c r="E3543">
        <v>65</v>
      </c>
      <c r="F3543">
        <v>256</v>
      </c>
      <c r="G3543">
        <v>0</v>
      </c>
      <c r="H3543">
        <v>115</v>
      </c>
      <c r="I3543">
        <v>0</v>
      </c>
      <c r="J3543">
        <v>96</v>
      </c>
      <c r="K3543" t="s">
        <v>33</v>
      </c>
      <c r="L3543" s="2">
        <f t="shared" si="111"/>
        <v>860</v>
      </c>
      <c r="M3543" s="3">
        <v>860</v>
      </c>
      <c r="N3543" s="6">
        <f>M3543/8</f>
        <v>107.5</v>
      </c>
      <c r="O3543" s="4">
        <f t="shared" si="112"/>
        <v>2.0354297381845483</v>
      </c>
    </row>
    <row r="3544" spans="1:15" x14ac:dyDescent="0.2">
      <c r="A3544" t="s">
        <v>511</v>
      </c>
      <c r="B3544">
        <v>98</v>
      </c>
      <c r="C3544">
        <v>25</v>
      </c>
      <c r="D3544">
        <v>4</v>
      </c>
      <c r="E3544">
        <v>7</v>
      </c>
      <c r="F3544">
        <v>46</v>
      </c>
      <c r="G3544">
        <v>0</v>
      </c>
      <c r="H3544">
        <v>8</v>
      </c>
      <c r="I3544">
        <v>2</v>
      </c>
      <c r="J3544">
        <v>13</v>
      </c>
      <c r="K3544" t="s">
        <v>33</v>
      </c>
      <c r="L3544" s="2">
        <f t="shared" si="111"/>
        <v>105</v>
      </c>
      <c r="M3544" s="3">
        <v>105</v>
      </c>
      <c r="N3544" s="6">
        <f>M3544/8</f>
        <v>13.125</v>
      </c>
      <c r="O3544" s="4">
        <f t="shared" si="112"/>
        <v>1.1499884564914762</v>
      </c>
    </row>
    <row r="3545" spans="1:15" x14ac:dyDescent="0.2">
      <c r="A3545" t="s">
        <v>468</v>
      </c>
      <c r="B3545">
        <v>102</v>
      </c>
      <c r="C3545">
        <v>65</v>
      </c>
      <c r="D3545">
        <v>4</v>
      </c>
      <c r="E3545">
        <v>26</v>
      </c>
      <c r="F3545">
        <v>58</v>
      </c>
      <c r="G3545">
        <v>0</v>
      </c>
      <c r="H3545">
        <v>25</v>
      </c>
      <c r="I3545">
        <v>0</v>
      </c>
      <c r="J3545">
        <v>29</v>
      </c>
      <c r="K3545" t="s">
        <v>33</v>
      </c>
      <c r="L3545" s="2">
        <f t="shared" si="111"/>
        <v>207</v>
      </c>
      <c r="M3545" s="3">
        <v>207</v>
      </c>
      <c r="N3545" s="6">
        <f>M3545/8</f>
        <v>25.875</v>
      </c>
      <c r="O3545" s="4">
        <f t="shared" si="112"/>
        <v>1.4293484729236619</v>
      </c>
    </row>
    <row r="3546" spans="1:15" x14ac:dyDescent="0.2">
      <c r="A3546" t="s">
        <v>510</v>
      </c>
      <c r="B3546">
        <v>110</v>
      </c>
      <c r="C3546">
        <v>26</v>
      </c>
      <c r="D3546">
        <v>26</v>
      </c>
      <c r="E3546">
        <v>1</v>
      </c>
      <c r="F3546">
        <v>44</v>
      </c>
      <c r="G3546">
        <v>0</v>
      </c>
      <c r="H3546">
        <v>25</v>
      </c>
      <c r="I3546">
        <v>8</v>
      </c>
      <c r="J3546">
        <v>23</v>
      </c>
      <c r="K3546" t="s">
        <v>33</v>
      </c>
      <c r="L3546" s="2">
        <f t="shared" si="111"/>
        <v>153</v>
      </c>
      <c r="M3546" s="3">
        <v>153</v>
      </c>
      <c r="N3546" s="6">
        <f>M3546/8</f>
        <v>19.125</v>
      </c>
      <c r="O3546" s="4">
        <f t="shared" si="112"/>
        <v>1.3037358890399062</v>
      </c>
    </row>
    <row r="3547" spans="1:15" x14ac:dyDescent="0.2">
      <c r="A3547" t="s">
        <v>509</v>
      </c>
      <c r="B3547">
        <v>76</v>
      </c>
      <c r="C3547">
        <v>4</v>
      </c>
      <c r="D3547">
        <v>4</v>
      </c>
      <c r="E3547">
        <v>1</v>
      </c>
      <c r="F3547">
        <v>3</v>
      </c>
      <c r="G3547">
        <v>0</v>
      </c>
      <c r="H3547">
        <v>6</v>
      </c>
      <c r="I3547">
        <v>2</v>
      </c>
      <c r="J3547">
        <v>2</v>
      </c>
      <c r="K3547" t="s">
        <v>33</v>
      </c>
      <c r="L3547" s="2">
        <f t="shared" si="111"/>
        <v>22</v>
      </c>
      <c r="M3547" s="3">
        <v>22</v>
      </c>
      <c r="N3547" s="6">
        <f>M3547/8</f>
        <v>2.75</v>
      </c>
      <c r="O3547" s="4">
        <f t="shared" si="112"/>
        <v>0.57403126772771884</v>
      </c>
    </row>
    <row r="3548" spans="1:15" x14ac:dyDescent="0.2">
      <c r="A3548" t="s">
        <v>508</v>
      </c>
      <c r="B3548">
        <v>68</v>
      </c>
      <c r="C3548">
        <v>33</v>
      </c>
      <c r="D3548">
        <v>7</v>
      </c>
      <c r="E3548">
        <v>17</v>
      </c>
      <c r="F3548">
        <v>29</v>
      </c>
      <c r="G3548">
        <v>0</v>
      </c>
      <c r="H3548">
        <v>15</v>
      </c>
      <c r="I3548">
        <v>1</v>
      </c>
      <c r="J3548">
        <v>8</v>
      </c>
      <c r="K3548" t="s">
        <v>33</v>
      </c>
      <c r="L3548" s="2">
        <f t="shared" si="111"/>
        <v>110</v>
      </c>
      <c r="M3548" s="3">
        <v>110</v>
      </c>
      <c r="N3548" s="6">
        <f>M3548/8</f>
        <v>13.75</v>
      </c>
      <c r="O3548" s="4">
        <f t="shared" si="112"/>
        <v>1.1687920203141817</v>
      </c>
    </row>
    <row r="3549" spans="1:15" x14ac:dyDescent="0.2">
      <c r="A3549" t="s">
        <v>507</v>
      </c>
      <c r="B3549">
        <v>79</v>
      </c>
      <c r="C3549">
        <v>17</v>
      </c>
      <c r="D3549">
        <v>19</v>
      </c>
      <c r="E3549">
        <v>6</v>
      </c>
      <c r="F3549">
        <v>26</v>
      </c>
      <c r="G3549">
        <v>0</v>
      </c>
      <c r="H3549">
        <v>20</v>
      </c>
      <c r="I3549">
        <v>6</v>
      </c>
      <c r="J3549">
        <v>13</v>
      </c>
      <c r="K3549" t="s">
        <v>33</v>
      </c>
      <c r="L3549" s="2">
        <f t="shared" si="111"/>
        <v>107</v>
      </c>
      <c r="M3549" s="3">
        <v>107</v>
      </c>
      <c r="N3549" s="6">
        <f>M3549/8</f>
        <v>13.375</v>
      </c>
      <c r="O3549" s="4">
        <f t="shared" si="112"/>
        <v>1.157607853361668</v>
      </c>
    </row>
    <row r="3550" spans="1:15" x14ac:dyDescent="0.2">
      <c r="A3550" t="s">
        <v>210</v>
      </c>
      <c r="B3550">
        <v>487</v>
      </c>
      <c r="C3550">
        <v>222</v>
      </c>
      <c r="D3550">
        <v>31</v>
      </c>
      <c r="E3550">
        <v>59</v>
      </c>
      <c r="F3550">
        <v>207</v>
      </c>
      <c r="G3550">
        <v>0</v>
      </c>
      <c r="H3550">
        <v>82</v>
      </c>
      <c r="I3550">
        <v>0</v>
      </c>
      <c r="J3550">
        <v>68</v>
      </c>
      <c r="K3550" t="s">
        <v>33</v>
      </c>
      <c r="L3550" s="2">
        <f t="shared" si="111"/>
        <v>669</v>
      </c>
      <c r="M3550" s="3">
        <v>669</v>
      </c>
      <c r="N3550" s="6">
        <f>M3550/8</f>
        <v>83.625</v>
      </c>
      <c r="O3550" s="4">
        <f t="shared" si="112"/>
        <v>1.9274986816932007</v>
      </c>
    </row>
    <row r="3551" spans="1:15" x14ac:dyDescent="0.2">
      <c r="A3551" t="s">
        <v>506</v>
      </c>
      <c r="B3551">
        <v>495</v>
      </c>
      <c r="C3551">
        <v>220</v>
      </c>
      <c r="D3551">
        <v>45</v>
      </c>
      <c r="E3551">
        <v>88</v>
      </c>
      <c r="F3551">
        <v>189</v>
      </c>
      <c r="G3551">
        <v>8</v>
      </c>
      <c r="H3551">
        <v>102</v>
      </c>
      <c r="I3551">
        <v>10</v>
      </c>
      <c r="J3551">
        <v>80</v>
      </c>
      <c r="K3551" t="s">
        <v>33</v>
      </c>
      <c r="L3551" s="2">
        <f t="shared" si="111"/>
        <v>742</v>
      </c>
      <c r="M3551" s="3">
        <v>742</v>
      </c>
      <c r="N3551" s="6">
        <f>M3551/8</f>
        <v>92.75</v>
      </c>
      <c r="O3551" s="4">
        <f t="shared" si="112"/>
        <v>1.9719712763997566</v>
      </c>
    </row>
    <row r="3552" spans="1:15" x14ac:dyDescent="0.2">
      <c r="A3552" t="s">
        <v>32</v>
      </c>
      <c r="B3552">
        <v>5999</v>
      </c>
      <c r="C3552">
        <v>5962</v>
      </c>
      <c r="D3552">
        <v>1389</v>
      </c>
      <c r="E3552">
        <v>1251</v>
      </c>
      <c r="F3552">
        <v>3938</v>
      </c>
      <c r="G3552">
        <v>4</v>
      </c>
      <c r="H3552">
        <v>1739</v>
      </c>
      <c r="I3552">
        <v>572</v>
      </c>
      <c r="J3552">
        <v>1093</v>
      </c>
      <c r="K3552" t="s">
        <v>33</v>
      </c>
      <c r="L3552" s="2">
        <f t="shared" si="111"/>
        <v>15948</v>
      </c>
      <c r="M3552" s="3">
        <v>15948</v>
      </c>
      <c r="N3552" s="6">
        <f>M3552/8</f>
        <v>1993.5</v>
      </c>
      <c r="O3552" s="4">
        <f t="shared" si="112"/>
        <v>3.2998340406458584</v>
      </c>
    </row>
    <row r="3553" spans="1:15" x14ac:dyDescent="0.2">
      <c r="A3553" t="s">
        <v>505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33</v>
      </c>
      <c r="L3553" s="2">
        <f t="shared" si="111"/>
        <v>0</v>
      </c>
      <c r="M3553" s="3">
        <v>0</v>
      </c>
      <c r="N3553" s="6">
        <f>M3553/8</f>
        <v>0</v>
      </c>
      <c r="O3553" s="4">
        <f t="shared" si="112"/>
        <v>0</v>
      </c>
    </row>
    <row r="3554" spans="1:15" x14ac:dyDescent="0.2">
      <c r="A3554" t="s">
        <v>504</v>
      </c>
      <c r="B3554">
        <v>1430</v>
      </c>
      <c r="C3554">
        <v>1222</v>
      </c>
      <c r="D3554">
        <v>177</v>
      </c>
      <c r="E3554">
        <v>172</v>
      </c>
      <c r="F3554">
        <v>456</v>
      </c>
      <c r="G3554">
        <v>7</v>
      </c>
      <c r="H3554">
        <v>257</v>
      </c>
      <c r="I3554">
        <v>91</v>
      </c>
      <c r="J3554">
        <v>148</v>
      </c>
      <c r="K3554" t="s">
        <v>33</v>
      </c>
      <c r="L3554" s="2">
        <f t="shared" si="111"/>
        <v>2530</v>
      </c>
      <c r="M3554" s="3">
        <v>2530</v>
      </c>
      <c r="N3554" s="6">
        <f>M3554/8</f>
        <v>316.25</v>
      </c>
      <c r="O3554" s="4">
        <f t="shared" si="112"/>
        <v>2.5014016307667424</v>
      </c>
    </row>
    <row r="3555" spans="1:15" x14ac:dyDescent="0.2">
      <c r="A3555" t="s">
        <v>503</v>
      </c>
      <c r="B3555">
        <v>249</v>
      </c>
      <c r="C3555">
        <v>136</v>
      </c>
      <c r="D3555">
        <v>80</v>
      </c>
      <c r="E3555">
        <v>88</v>
      </c>
      <c r="F3555">
        <v>166</v>
      </c>
      <c r="G3555">
        <v>0</v>
      </c>
      <c r="H3555">
        <v>104</v>
      </c>
      <c r="I3555">
        <v>42</v>
      </c>
      <c r="J3555">
        <v>44</v>
      </c>
      <c r="K3555" t="s">
        <v>33</v>
      </c>
      <c r="L3555" s="2">
        <f t="shared" si="111"/>
        <v>660</v>
      </c>
      <c r="M3555" s="3">
        <v>660</v>
      </c>
      <c r="N3555" s="6">
        <f>M3555/8</f>
        <v>82.5</v>
      </c>
      <c r="O3555" s="4">
        <f t="shared" si="112"/>
        <v>1.9216864754836021</v>
      </c>
    </row>
    <row r="3556" spans="1:15" x14ac:dyDescent="0.2">
      <c r="A3556" t="s">
        <v>502</v>
      </c>
      <c r="B3556">
        <v>63</v>
      </c>
      <c r="C3556">
        <v>14</v>
      </c>
      <c r="D3556">
        <v>32</v>
      </c>
      <c r="E3556">
        <v>11</v>
      </c>
      <c r="F3556">
        <v>27</v>
      </c>
      <c r="G3556">
        <v>0</v>
      </c>
      <c r="H3556">
        <v>21</v>
      </c>
      <c r="I3556">
        <v>25</v>
      </c>
      <c r="J3556">
        <v>22</v>
      </c>
      <c r="K3556" t="s">
        <v>33</v>
      </c>
      <c r="L3556" s="2">
        <f t="shared" si="111"/>
        <v>152</v>
      </c>
      <c r="M3556" s="3">
        <v>152</v>
      </c>
      <c r="N3556" s="6">
        <f>M3556/8</f>
        <v>19</v>
      </c>
      <c r="O3556" s="4">
        <f t="shared" si="112"/>
        <v>1.3010299956639813</v>
      </c>
    </row>
    <row r="3557" spans="1:15" x14ac:dyDescent="0.2">
      <c r="A3557" t="s">
        <v>501</v>
      </c>
      <c r="B3557">
        <v>40</v>
      </c>
      <c r="C3557">
        <v>9</v>
      </c>
      <c r="D3557">
        <v>10</v>
      </c>
      <c r="E3557">
        <v>7</v>
      </c>
      <c r="F3557">
        <v>22</v>
      </c>
      <c r="G3557">
        <v>0</v>
      </c>
      <c r="H3557">
        <v>4</v>
      </c>
      <c r="I3557">
        <v>8</v>
      </c>
      <c r="J3557">
        <v>6</v>
      </c>
      <c r="K3557" t="s">
        <v>33</v>
      </c>
      <c r="L3557" s="2">
        <f t="shared" si="111"/>
        <v>66</v>
      </c>
      <c r="M3557" s="3">
        <v>66</v>
      </c>
      <c r="N3557" s="6">
        <f>M3557/8</f>
        <v>8.25</v>
      </c>
      <c r="O3557" s="4">
        <f t="shared" si="112"/>
        <v>0.96614173273903259</v>
      </c>
    </row>
    <row r="3558" spans="1:15" x14ac:dyDescent="0.2">
      <c r="A3558" t="s">
        <v>500</v>
      </c>
      <c r="B3558">
        <v>55</v>
      </c>
      <c r="C3558">
        <v>10</v>
      </c>
      <c r="D3558">
        <v>9</v>
      </c>
      <c r="E3558">
        <v>1</v>
      </c>
      <c r="F3558">
        <v>25</v>
      </c>
      <c r="G3558">
        <v>0</v>
      </c>
      <c r="H3558">
        <v>4</v>
      </c>
      <c r="I3558">
        <v>2</v>
      </c>
      <c r="J3558">
        <v>3</v>
      </c>
      <c r="K3558" t="s">
        <v>33</v>
      </c>
      <c r="L3558" s="2">
        <f t="shared" si="111"/>
        <v>54</v>
      </c>
      <c r="M3558" s="3">
        <v>54</v>
      </c>
      <c r="N3558" s="6">
        <f>M3558/8</f>
        <v>6.75</v>
      </c>
      <c r="O3558" s="4">
        <f t="shared" si="112"/>
        <v>0.88930170250631024</v>
      </c>
    </row>
    <row r="3559" spans="1:15" x14ac:dyDescent="0.2">
      <c r="A3559" t="s">
        <v>499</v>
      </c>
      <c r="B3559">
        <v>34</v>
      </c>
      <c r="C3559">
        <v>4</v>
      </c>
      <c r="D3559">
        <v>3</v>
      </c>
      <c r="E3559">
        <v>0</v>
      </c>
      <c r="F3559">
        <v>8</v>
      </c>
      <c r="G3559">
        <v>0</v>
      </c>
      <c r="H3559">
        <v>0</v>
      </c>
      <c r="I3559">
        <v>0</v>
      </c>
      <c r="J3559">
        <v>2</v>
      </c>
      <c r="K3559" t="s">
        <v>33</v>
      </c>
      <c r="L3559" s="2">
        <f t="shared" si="111"/>
        <v>17</v>
      </c>
      <c r="M3559" s="3">
        <v>17</v>
      </c>
      <c r="N3559" s="6">
        <f>M3559/8</f>
        <v>2.125</v>
      </c>
      <c r="O3559" s="4">
        <f t="shared" si="112"/>
        <v>0.49485002168009401</v>
      </c>
    </row>
    <row r="3560" spans="1:15" x14ac:dyDescent="0.2">
      <c r="A3560" t="s">
        <v>498</v>
      </c>
      <c r="B3560">
        <v>31</v>
      </c>
      <c r="C3560">
        <v>10</v>
      </c>
      <c r="D3560">
        <v>2</v>
      </c>
      <c r="E3560">
        <v>5</v>
      </c>
      <c r="F3560">
        <v>23</v>
      </c>
      <c r="G3560">
        <v>0</v>
      </c>
      <c r="H3560">
        <v>7</v>
      </c>
      <c r="I3560">
        <v>0</v>
      </c>
      <c r="J3560">
        <v>1</v>
      </c>
      <c r="K3560" t="s">
        <v>33</v>
      </c>
      <c r="L3560" s="2">
        <f t="shared" si="111"/>
        <v>48</v>
      </c>
      <c r="M3560" s="3">
        <v>48</v>
      </c>
      <c r="N3560" s="6">
        <f>M3560/8</f>
        <v>6</v>
      </c>
      <c r="O3560" s="4">
        <f t="shared" si="112"/>
        <v>0.84509804001425681</v>
      </c>
    </row>
    <row r="3561" spans="1:15" x14ac:dyDescent="0.2">
      <c r="A3561" t="s">
        <v>497</v>
      </c>
      <c r="B3561">
        <v>36</v>
      </c>
      <c r="C3561">
        <v>28</v>
      </c>
      <c r="D3561">
        <v>1</v>
      </c>
      <c r="E3561">
        <v>12</v>
      </c>
      <c r="F3561">
        <v>23</v>
      </c>
      <c r="G3561">
        <v>0</v>
      </c>
      <c r="H3561">
        <v>10</v>
      </c>
      <c r="I3561">
        <v>0</v>
      </c>
      <c r="J3561">
        <v>12</v>
      </c>
      <c r="K3561" t="s">
        <v>33</v>
      </c>
      <c r="L3561" s="2">
        <f t="shared" si="111"/>
        <v>86</v>
      </c>
      <c r="M3561" s="3">
        <v>86</v>
      </c>
      <c r="N3561" s="6">
        <f>M3561/8</f>
        <v>10.75</v>
      </c>
      <c r="O3561" s="4">
        <f t="shared" si="112"/>
        <v>1.070037866607755</v>
      </c>
    </row>
    <row r="3562" spans="1:15" x14ac:dyDescent="0.2">
      <c r="A3562" t="s">
        <v>496</v>
      </c>
      <c r="B3562">
        <v>31</v>
      </c>
      <c r="C3562">
        <v>14</v>
      </c>
      <c r="D3562">
        <v>9</v>
      </c>
      <c r="E3562">
        <v>1</v>
      </c>
      <c r="F3562">
        <v>17</v>
      </c>
      <c r="G3562">
        <v>0</v>
      </c>
      <c r="H3562">
        <v>6</v>
      </c>
      <c r="I3562">
        <v>0</v>
      </c>
      <c r="J3562">
        <v>7</v>
      </c>
      <c r="K3562" t="s">
        <v>33</v>
      </c>
      <c r="L3562" s="2">
        <f t="shared" si="111"/>
        <v>54</v>
      </c>
      <c r="M3562" s="3">
        <v>54</v>
      </c>
      <c r="N3562" s="6">
        <f>M3562/8</f>
        <v>6.75</v>
      </c>
      <c r="O3562" s="4">
        <f t="shared" si="112"/>
        <v>0.88930170250631024</v>
      </c>
    </row>
    <row r="3563" spans="1:15" x14ac:dyDescent="0.2">
      <c r="A3563" t="s">
        <v>495</v>
      </c>
      <c r="B3563">
        <v>29</v>
      </c>
      <c r="C3563">
        <v>13</v>
      </c>
      <c r="D3563">
        <v>11</v>
      </c>
      <c r="E3563">
        <v>23</v>
      </c>
      <c r="F3563">
        <v>26</v>
      </c>
      <c r="G3563">
        <v>0</v>
      </c>
      <c r="H3563">
        <v>7</v>
      </c>
      <c r="I3563">
        <v>11</v>
      </c>
      <c r="J3563">
        <v>19</v>
      </c>
      <c r="K3563" t="s">
        <v>33</v>
      </c>
      <c r="L3563" s="2">
        <f t="shared" si="111"/>
        <v>110</v>
      </c>
      <c r="M3563" s="3">
        <v>110</v>
      </c>
      <c r="N3563" s="6">
        <f>M3563/8</f>
        <v>13.75</v>
      </c>
      <c r="O3563" s="4">
        <f t="shared" si="112"/>
        <v>1.1687920203141817</v>
      </c>
    </row>
    <row r="3564" spans="1:15" x14ac:dyDescent="0.2">
      <c r="A3564" t="s">
        <v>494</v>
      </c>
      <c r="B3564">
        <v>1344</v>
      </c>
      <c r="C3564">
        <v>547</v>
      </c>
      <c r="D3564">
        <v>478</v>
      </c>
      <c r="E3564">
        <v>199</v>
      </c>
      <c r="F3564">
        <v>667</v>
      </c>
      <c r="G3564">
        <v>16</v>
      </c>
      <c r="H3564">
        <v>340</v>
      </c>
      <c r="I3564">
        <v>226</v>
      </c>
      <c r="J3564">
        <v>288</v>
      </c>
      <c r="K3564" t="s">
        <v>33</v>
      </c>
      <c r="L3564" s="2">
        <f t="shared" si="111"/>
        <v>2761</v>
      </c>
      <c r="M3564" s="3">
        <v>2761</v>
      </c>
      <c r="N3564" s="6">
        <f>M3564/8</f>
        <v>345.125</v>
      </c>
      <c r="O3564" s="4">
        <f t="shared" si="112"/>
        <v>2.5392329687536308</v>
      </c>
    </row>
    <row r="3565" spans="1:15" x14ac:dyDescent="0.2">
      <c r="A3565" t="s">
        <v>493</v>
      </c>
      <c r="B3565">
        <v>18</v>
      </c>
      <c r="C3565">
        <v>4</v>
      </c>
      <c r="D3565">
        <v>5</v>
      </c>
      <c r="E3565">
        <v>4</v>
      </c>
      <c r="F3565">
        <v>17</v>
      </c>
      <c r="G3565">
        <v>0</v>
      </c>
      <c r="H3565">
        <v>3</v>
      </c>
      <c r="I3565">
        <v>6</v>
      </c>
      <c r="J3565">
        <v>8</v>
      </c>
      <c r="K3565" t="s">
        <v>33</v>
      </c>
      <c r="L3565" s="2">
        <f t="shared" si="111"/>
        <v>47</v>
      </c>
      <c r="M3565" s="3">
        <v>47</v>
      </c>
      <c r="N3565" s="6">
        <f>M3565/8</f>
        <v>5.875</v>
      </c>
      <c r="O3565" s="4">
        <f t="shared" si="112"/>
        <v>0.83727270250230024</v>
      </c>
    </row>
    <row r="3566" spans="1:15" x14ac:dyDescent="0.2">
      <c r="A3566" t="s">
        <v>492</v>
      </c>
      <c r="B3566">
        <v>48</v>
      </c>
      <c r="C3566">
        <v>6</v>
      </c>
      <c r="D3566">
        <v>2</v>
      </c>
      <c r="E3566">
        <v>1</v>
      </c>
      <c r="F3566">
        <v>1</v>
      </c>
      <c r="G3566">
        <v>0</v>
      </c>
      <c r="H3566">
        <v>2</v>
      </c>
      <c r="I3566">
        <v>1</v>
      </c>
      <c r="J3566">
        <v>5</v>
      </c>
      <c r="K3566" t="s">
        <v>33</v>
      </c>
      <c r="L3566" s="2">
        <f t="shared" si="111"/>
        <v>18</v>
      </c>
      <c r="M3566" s="3">
        <v>18</v>
      </c>
      <c r="N3566" s="6">
        <f>M3566/8</f>
        <v>2.25</v>
      </c>
      <c r="O3566" s="4">
        <f t="shared" si="112"/>
        <v>0.51188336097887432</v>
      </c>
    </row>
    <row r="3567" spans="1:15" x14ac:dyDescent="0.2">
      <c r="A3567" t="s">
        <v>491</v>
      </c>
      <c r="B3567">
        <v>17</v>
      </c>
      <c r="C3567">
        <v>14</v>
      </c>
      <c r="D3567">
        <v>6</v>
      </c>
      <c r="E3567">
        <v>1</v>
      </c>
      <c r="F3567">
        <v>11</v>
      </c>
      <c r="G3567">
        <v>0</v>
      </c>
      <c r="H3567">
        <v>4</v>
      </c>
      <c r="I3567">
        <v>0</v>
      </c>
      <c r="J3567">
        <v>1</v>
      </c>
      <c r="K3567" t="s">
        <v>33</v>
      </c>
      <c r="L3567" s="2">
        <f t="shared" si="111"/>
        <v>37</v>
      </c>
      <c r="M3567" s="3">
        <v>37</v>
      </c>
      <c r="N3567" s="6">
        <f>M3567/8</f>
        <v>4.625</v>
      </c>
      <c r="O3567" s="4">
        <f t="shared" si="112"/>
        <v>0.75012252678340008</v>
      </c>
    </row>
    <row r="3568" spans="1:15" x14ac:dyDescent="0.2">
      <c r="A3568" t="s">
        <v>488</v>
      </c>
      <c r="B3568">
        <v>214</v>
      </c>
      <c r="C3568">
        <v>37</v>
      </c>
      <c r="D3568">
        <v>23</v>
      </c>
      <c r="E3568">
        <v>13</v>
      </c>
      <c r="F3568">
        <v>32</v>
      </c>
      <c r="G3568">
        <v>5</v>
      </c>
      <c r="H3568">
        <v>25</v>
      </c>
      <c r="I3568">
        <v>13</v>
      </c>
      <c r="J3568">
        <v>21</v>
      </c>
      <c r="K3568" t="s">
        <v>33</v>
      </c>
      <c r="L3568" s="2">
        <f t="shared" si="111"/>
        <v>169</v>
      </c>
      <c r="M3568" s="3">
        <v>169</v>
      </c>
      <c r="N3568" s="6">
        <f>M3568/8</f>
        <v>21.125</v>
      </c>
      <c r="O3568" s="4">
        <f t="shared" si="112"/>
        <v>1.3448832793698631</v>
      </c>
    </row>
    <row r="3569" spans="1:15" x14ac:dyDescent="0.2">
      <c r="A3569" t="s">
        <v>490</v>
      </c>
      <c r="B3569">
        <v>14</v>
      </c>
      <c r="C3569">
        <v>6</v>
      </c>
      <c r="D3569">
        <v>1</v>
      </c>
      <c r="E3569">
        <v>1</v>
      </c>
      <c r="F3569">
        <v>4</v>
      </c>
      <c r="G3569">
        <v>0</v>
      </c>
      <c r="H3569">
        <v>2</v>
      </c>
      <c r="I3569">
        <v>0</v>
      </c>
      <c r="J3569">
        <v>1</v>
      </c>
      <c r="K3569" t="s">
        <v>33</v>
      </c>
      <c r="L3569" s="2">
        <f t="shared" si="111"/>
        <v>15</v>
      </c>
      <c r="M3569" s="3">
        <v>15</v>
      </c>
      <c r="N3569" s="6">
        <f>M3569/8</f>
        <v>1.875</v>
      </c>
      <c r="O3569" s="4">
        <f t="shared" si="112"/>
        <v>0.4586378490256493</v>
      </c>
    </row>
    <row r="3570" spans="1:15" x14ac:dyDescent="0.2">
      <c r="A3570" t="s">
        <v>489</v>
      </c>
      <c r="B3570">
        <v>14</v>
      </c>
      <c r="C3570">
        <v>11</v>
      </c>
      <c r="D3570">
        <v>7</v>
      </c>
      <c r="E3570">
        <v>9</v>
      </c>
      <c r="F3570">
        <v>11</v>
      </c>
      <c r="G3570">
        <v>0</v>
      </c>
      <c r="H3570">
        <v>10</v>
      </c>
      <c r="I3570">
        <v>1</v>
      </c>
      <c r="J3570">
        <v>4</v>
      </c>
      <c r="K3570" t="s">
        <v>33</v>
      </c>
      <c r="L3570" s="2">
        <f t="shared" si="111"/>
        <v>53</v>
      </c>
      <c r="M3570" s="3">
        <v>53</v>
      </c>
      <c r="N3570" s="6">
        <f>M3570/8</f>
        <v>6.625</v>
      </c>
      <c r="O3570" s="4">
        <f t="shared" si="112"/>
        <v>0.88223984801882349</v>
      </c>
    </row>
    <row r="3571" spans="1:15" x14ac:dyDescent="0.2">
      <c r="A3571" t="s">
        <v>488</v>
      </c>
      <c r="B3571">
        <v>214</v>
      </c>
      <c r="C3571">
        <v>37</v>
      </c>
      <c r="D3571">
        <v>23</v>
      </c>
      <c r="E3571">
        <v>13</v>
      </c>
      <c r="F3571">
        <v>32</v>
      </c>
      <c r="G3571">
        <v>5</v>
      </c>
      <c r="H3571">
        <v>25</v>
      </c>
      <c r="I3571">
        <v>13</v>
      </c>
      <c r="J3571">
        <v>21</v>
      </c>
      <c r="K3571" t="s">
        <v>33</v>
      </c>
      <c r="L3571" s="2">
        <f t="shared" si="111"/>
        <v>169</v>
      </c>
      <c r="M3571" s="3">
        <v>169</v>
      </c>
      <c r="N3571" s="6">
        <f>M3571/8</f>
        <v>21.125</v>
      </c>
      <c r="O3571" s="4">
        <f t="shared" si="112"/>
        <v>1.3448832793698631</v>
      </c>
    </row>
    <row r="3572" spans="1:15" x14ac:dyDescent="0.2">
      <c r="A3572" t="s">
        <v>488</v>
      </c>
      <c r="B3572">
        <v>214</v>
      </c>
      <c r="C3572">
        <v>37</v>
      </c>
      <c r="D3572">
        <v>23</v>
      </c>
      <c r="E3572">
        <v>13</v>
      </c>
      <c r="F3572">
        <v>32</v>
      </c>
      <c r="G3572">
        <v>5</v>
      </c>
      <c r="H3572">
        <v>25</v>
      </c>
      <c r="I3572">
        <v>13</v>
      </c>
      <c r="J3572">
        <v>21</v>
      </c>
      <c r="K3572" t="s">
        <v>33</v>
      </c>
      <c r="L3572" s="2">
        <f t="shared" si="111"/>
        <v>169</v>
      </c>
      <c r="M3572" s="3">
        <v>169</v>
      </c>
      <c r="N3572" s="6">
        <f>M3572/8</f>
        <v>21.125</v>
      </c>
      <c r="O3572" s="4">
        <f t="shared" si="112"/>
        <v>1.3448832793698631</v>
      </c>
    </row>
    <row r="3573" spans="1:15" x14ac:dyDescent="0.2">
      <c r="A3573" t="s">
        <v>487</v>
      </c>
      <c r="B3573">
        <v>177</v>
      </c>
      <c r="C3573">
        <v>50</v>
      </c>
      <c r="D3573">
        <v>35</v>
      </c>
      <c r="E3573">
        <v>7</v>
      </c>
      <c r="F3573">
        <v>64</v>
      </c>
      <c r="G3573">
        <v>0</v>
      </c>
      <c r="H3573">
        <v>27</v>
      </c>
      <c r="I3573">
        <v>11</v>
      </c>
      <c r="J3573">
        <v>24</v>
      </c>
      <c r="K3573" t="s">
        <v>33</v>
      </c>
      <c r="L3573" s="2">
        <f t="shared" si="111"/>
        <v>218</v>
      </c>
      <c r="M3573" s="3">
        <v>218</v>
      </c>
      <c r="N3573" s="6">
        <f>M3573/8</f>
        <v>27.25</v>
      </c>
      <c r="O3573" s="4">
        <f t="shared" si="112"/>
        <v>1.4510184521554574</v>
      </c>
    </row>
    <row r="3574" spans="1:15" x14ac:dyDescent="0.2">
      <c r="A3574" t="s">
        <v>486</v>
      </c>
      <c r="B3574">
        <v>13</v>
      </c>
      <c r="C3574">
        <v>7</v>
      </c>
      <c r="D3574">
        <v>0</v>
      </c>
      <c r="E3574">
        <v>2</v>
      </c>
      <c r="F3574">
        <v>7</v>
      </c>
      <c r="G3574">
        <v>0</v>
      </c>
      <c r="H3574">
        <v>2</v>
      </c>
      <c r="I3574">
        <v>0</v>
      </c>
      <c r="J3574">
        <v>1</v>
      </c>
      <c r="K3574" t="s">
        <v>33</v>
      </c>
      <c r="L3574" s="2">
        <f t="shared" si="111"/>
        <v>19</v>
      </c>
      <c r="M3574" s="3">
        <v>19</v>
      </c>
      <c r="N3574" s="6">
        <f>M3574/8</f>
        <v>2.375</v>
      </c>
      <c r="O3574" s="4">
        <f t="shared" si="112"/>
        <v>0.52827377716704371</v>
      </c>
    </row>
    <row r="3575" spans="1:15" x14ac:dyDescent="0.2">
      <c r="A3575" t="s">
        <v>480</v>
      </c>
      <c r="B3575">
        <v>250</v>
      </c>
      <c r="C3575">
        <v>148</v>
      </c>
      <c r="D3575">
        <v>19</v>
      </c>
      <c r="E3575">
        <v>64</v>
      </c>
      <c r="F3575">
        <v>144</v>
      </c>
      <c r="G3575">
        <v>1</v>
      </c>
      <c r="H3575">
        <v>42</v>
      </c>
      <c r="I3575">
        <v>3</v>
      </c>
      <c r="J3575">
        <v>51</v>
      </c>
      <c r="K3575" t="s">
        <v>33</v>
      </c>
      <c r="L3575" s="2">
        <f t="shared" si="111"/>
        <v>472</v>
      </c>
      <c r="M3575" s="3">
        <v>472</v>
      </c>
      <c r="N3575" s="6">
        <f>M3575/8</f>
        <v>59</v>
      </c>
      <c r="O3575" s="4">
        <f t="shared" si="112"/>
        <v>1.7781512503836436</v>
      </c>
    </row>
    <row r="3576" spans="1:15" x14ac:dyDescent="0.2">
      <c r="A3576" t="s">
        <v>485</v>
      </c>
      <c r="B3576">
        <v>12</v>
      </c>
      <c r="C3576">
        <v>12</v>
      </c>
      <c r="D3576">
        <v>1</v>
      </c>
      <c r="E3576">
        <v>5</v>
      </c>
      <c r="F3576">
        <v>5</v>
      </c>
      <c r="G3576">
        <v>0</v>
      </c>
      <c r="H3576">
        <v>3</v>
      </c>
      <c r="I3576">
        <v>0</v>
      </c>
      <c r="J3576">
        <v>4</v>
      </c>
      <c r="K3576" t="s">
        <v>33</v>
      </c>
      <c r="L3576" s="2">
        <f t="shared" si="111"/>
        <v>30</v>
      </c>
      <c r="M3576" s="3">
        <v>30</v>
      </c>
      <c r="N3576" s="6">
        <f>M3576/8</f>
        <v>3.75</v>
      </c>
      <c r="O3576" s="4">
        <f t="shared" si="112"/>
        <v>0.67669360962486658</v>
      </c>
    </row>
    <row r="3577" spans="1:15" x14ac:dyDescent="0.2">
      <c r="A3577" t="s">
        <v>484</v>
      </c>
      <c r="B3577">
        <v>12</v>
      </c>
      <c r="C3577">
        <v>3</v>
      </c>
      <c r="D3577">
        <v>3</v>
      </c>
      <c r="E3577">
        <v>1</v>
      </c>
      <c r="F3577">
        <v>7</v>
      </c>
      <c r="G3577">
        <v>0</v>
      </c>
      <c r="H3577">
        <v>1</v>
      </c>
      <c r="I3577">
        <v>2</v>
      </c>
      <c r="J3577">
        <v>2</v>
      </c>
      <c r="K3577" t="s">
        <v>33</v>
      </c>
      <c r="L3577" s="2">
        <f t="shared" si="111"/>
        <v>19</v>
      </c>
      <c r="M3577" s="3">
        <v>19</v>
      </c>
      <c r="N3577" s="6">
        <f>M3577/8</f>
        <v>2.375</v>
      </c>
      <c r="O3577" s="4">
        <f t="shared" si="112"/>
        <v>0.52827377716704371</v>
      </c>
    </row>
    <row r="3578" spans="1:15" x14ac:dyDescent="0.2">
      <c r="A3578" t="s">
        <v>483</v>
      </c>
      <c r="B3578">
        <v>12</v>
      </c>
      <c r="C3578">
        <v>8</v>
      </c>
      <c r="D3578">
        <v>5</v>
      </c>
      <c r="E3578">
        <v>5</v>
      </c>
      <c r="F3578">
        <v>10</v>
      </c>
      <c r="G3578">
        <v>0</v>
      </c>
      <c r="H3578">
        <v>8</v>
      </c>
      <c r="I3578">
        <v>3</v>
      </c>
      <c r="J3578">
        <v>3</v>
      </c>
      <c r="K3578" t="s">
        <v>33</v>
      </c>
      <c r="L3578" s="2">
        <f t="shared" si="111"/>
        <v>42</v>
      </c>
      <c r="M3578" s="3">
        <v>42</v>
      </c>
      <c r="N3578" s="6">
        <f>M3578/8</f>
        <v>5.25</v>
      </c>
      <c r="O3578" s="4">
        <f t="shared" si="112"/>
        <v>0.79588001734407521</v>
      </c>
    </row>
    <row r="3579" spans="1:15" x14ac:dyDescent="0.2">
      <c r="A3579" t="s">
        <v>398</v>
      </c>
      <c r="B3579">
        <v>12</v>
      </c>
      <c r="C3579">
        <v>8</v>
      </c>
      <c r="D3579">
        <v>4</v>
      </c>
      <c r="E3579">
        <v>1</v>
      </c>
      <c r="F3579">
        <v>8</v>
      </c>
      <c r="G3579">
        <v>0</v>
      </c>
      <c r="H3579">
        <v>1</v>
      </c>
      <c r="I3579">
        <v>0</v>
      </c>
      <c r="J3579">
        <v>3</v>
      </c>
      <c r="K3579" t="s">
        <v>33</v>
      </c>
      <c r="L3579" s="2">
        <f t="shared" si="111"/>
        <v>25</v>
      </c>
      <c r="M3579" s="3">
        <v>25</v>
      </c>
      <c r="N3579" s="6">
        <f>M3579/8</f>
        <v>3.125</v>
      </c>
      <c r="O3579" s="4">
        <f t="shared" si="112"/>
        <v>0.61542395288594387</v>
      </c>
    </row>
    <row r="3580" spans="1:15" x14ac:dyDescent="0.2">
      <c r="A3580" t="s">
        <v>482</v>
      </c>
      <c r="B3580">
        <v>11</v>
      </c>
      <c r="C3580">
        <v>2</v>
      </c>
      <c r="D3580">
        <v>2</v>
      </c>
      <c r="E3580">
        <v>0</v>
      </c>
      <c r="F3580">
        <v>4</v>
      </c>
      <c r="G3580">
        <v>0</v>
      </c>
      <c r="H3580">
        <v>2</v>
      </c>
      <c r="I3580">
        <v>2</v>
      </c>
      <c r="J3580">
        <v>1</v>
      </c>
      <c r="K3580" t="s">
        <v>33</v>
      </c>
      <c r="L3580" s="2">
        <f t="shared" si="111"/>
        <v>13</v>
      </c>
      <c r="M3580" s="3">
        <v>13</v>
      </c>
      <c r="N3580" s="6">
        <f>M3580/8</f>
        <v>1.625</v>
      </c>
      <c r="O3580" s="4">
        <f t="shared" si="112"/>
        <v>0.41912930774197571</v>
      </c>
    </row>
    <row r="3581" spans="1:15" x14ac:dyDescent="0.2">
      <c r="A3581" t="s">
        <v>481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33</v>
      </c>
      <c r="L3581" s="2">
        <f t="shared" si="111"/>
        <v>0</v>
      </c>
      <c r="M3581" s="3">
        <v>0</v>
      </c>
      <c r="N3581" s="6">
        <f>M3581/8</f>
        <v>0</v>
      </c>
      <c r="O3581" s="4">
        <f t="shared" si="112"/>
        <v>0</v>
      </c>
    </row>
    <row r="3582" spans="1:15" x14ac:dyDescent="0.2">
      <c r="A3582" t="s">
        <v>435</v>
      </c>
      <c r="B3582">
        <v>34</v>
      </c>
      <c r="C3582">
        <v>4</v>
      </c>
      <c r="D3582">
        <v>1</v>
      </c>
      <c r="E3582">
        <v>4</v>
      </c>
      <c r="F3582">
        <v>11</v>
      </c>
      <c r="G3582">
        <v>0</v>
      </c>
      <c r="H3582">
        <v>0</v>
      </c>
      <c r="I3582">
        <v>0</v>
      </c>
      <c r="J3582">
        <v>0</v>
      </c>
      <c r="K3582" t="s">
        <v>33</v>
      </c>
      <c r="L3582" s="2">
        <f t="shared" si="111"/>
        <v>20</v>
      </c>
      <c r="M3582" s="3">
        <v>20</v>
      </c>
      <c r="N3582" s="6">
        <f>M3582/8</f>
        <v>2.5</v>
      </c>
      <c r="O3582" s="4">
        <f t="shared" si="112"/>
        <v>0.54406804435027567</v>
      </c>
    </row>
    <row r="3583" spans="1:15" x14ac:dyDescent="0.2">
      <c r="A3583" t="s">
        <v>480</v>
      </c>
      <c r="B3583">
        <v>250</v>
      </c>
      <c r="C3583">
        <v>148</v>
      </c>
      <c r="D3583">
        <v>19</v>
      </c>
      <c r="E3583">
        <v>64</v>
      </c>
      <c r="F3583">
        <v>144</v>
      </c>
      <c r="G3583">
        <v>1</v>
      </c>
      <c r="H3583">
        <v>42</v>
      </c>
      <c r="I3583">
        <v>3</v>
      </c>
      <c r="J3583">
        <v>51</v>
      </c>
      <c r="K3583" t="s">
        <v>33</v>
      </c>
      <c r="L3583" s="2">
        <f t="shared" si="111"/>
        <v>472</v>
      </c>
      <c r="M3583" s="3">
        <v>472</v>
      </c>
      <c r="N3583" s="6">
        <f>M3583/8</f>
        <v>59</v>
      </c>
      <c r="O3583" s="4">
        <f t="shared" si="112"/>
        <v>1.7781512503836436</v>
      </c>
    </row>
    <row r="3584" spans="1:15" x14ac:dyDescent="0.2">
      <c r="A3584" t="s">
        <v>479</v>
      </c>
      <c r="B3584">
        <v>1574</v>
      </c>
      <c r="C3584">
        <v>738</v>
      </c>
      <c r="D3584">
        <v>626</v>
      </c>
      <c r="E3584">
        <v>464</v>
      </c>
      <c r="F3584">
        <v>920</v>
      </c>
      <c r="G3584">
        <v>4</v>
      </c>
      <c r="H3584">
        <v>544</v>
      </c>
      <c r="I3584">
        <v>485</v>
      </c>
      <c r="J3584">
        <v>508</v>
      </c>
      <c r="K3584" t="s">
        <v>33</v>
      </c>
      <c r="L3584" s="2">
        <f t="shared" si="111"/>
        <v>4289</v>
      </c>
      <c r="M3584" s="3">
        <v>4289</v>
      </c>
      <c r="N3584" s="6">
        <f>M3584/8</f>
        <v>536.125</v>
      </c>
      <c r="O3584" s="4">
        <f t="shared" si="112"/>
        <v>2.7300753666919597</v>
      </c>
    </row>
    <row r="3585" spans="1:15" x14ac:dyDescent="0.2">
      <c r="A3585" t="s">
        <v>478</v>
      </c>
      <c r="B3585">
        <v>10</v>
      </c>
      <c r="C3585">
        <v>6</v>
      </c>
      <c r="D3585">
        <v>3</v>
      </c>
      <c r="E3585">
        <v>0</v>
      </c>
      <c r="F3585">
        <v>7</v>
      </c>
      <c r="G3585">
        <v>0</v>
      </c>
      <c r="H3585">
        <v>3</v>
      </c>
      <c r="I3585">
        <v>2</v>
      </c>
      <c r="J3585">
        <v>2</v>
      </c>
      <c r="K3585" t="s">
        <v>33</v>
      </c>
      <c r="L3585" s="2">
        <f t="shared" si="111"/>
        <v>23</v>
      </c>
      <c r="M3585" s="3">
        <v>23</v>
      </c>
      <c r="N3585" s="6">
        <f>M3585/8</f>
        <v>2.875</v>
      </c>
      <c r="O3585" s="4">
        <f t="shared" si="112"/>
        <v>0.5882717068423291</v>
      </c>
    </row>
    <row r="3586" spans="1:15" x14ac:dyDescent="0.2">
      <c r="A3586" t="s">
        <v>477</v>
      </c>
      <c r="B3586">
        <v>14</v>
      </c>
      <c r="C3586">
        <v>7</v>
      </c>
      <c r="D3586">
        <v>2</v>
      </c>
      <c r="E3586">
        <v>3</v>
      </c>
      <c r="F3586">
        <v>7</v>
      </c>
      <c r="G3586">
        <v>0</v>
      </c>
      <c r="H3586">
        <v>0</v>
      </c>
      <c r="I3586">
        <v>0</v>
      </c>
      <c r="J3586">
        <v>5</v>
      </c>
      <c r="K3586" t="s">
        <v>33</v>
      </c>
      <c r="L3586" s="2">
        <f t="shared" si="111"/>
        <v>24</v>
      </c>
      <c r="M3586" s="3">
        <v>24</v>
      </c>
      <c r="N3586" s="6">
        <f>M3586/8</f>
        <v>3</v>
      </c>
      <c r="O3586" s="4">
        <f t="shared" si="112"/>
        <v>0.6020599913279624</v>
      </c>
    </row>
    <row r="3587" spans="1:15" x14ac:dyDescent="0.2">
      <c r="A3587" t="s">
        <v>32</v>
      </c>
      <c r="B3587">
        <v>5999</v>
      </c>
      <c r="C3587">
        <v>5962</v>
      </c>
      <c r="D3587">
        <v>1389</v>
      </c>
      <c r="E3587">
        <v>1251</v>
      </c>
      <c r="F3587">
        <v>3938</v>
      </c>
      <c r="G3587">
        <v>4</v>
      </c>
      <c r="H3587">
        <v>1739</v>
      </c>
      <c r="I3587">
        <v>572</v>
      </c>
      <c r="J3587">
        <v>1093</v>
      </c>
      <c r="K3587" t="s">
        <v>33</v>
      </c>
      <c r="L3587" s="2">
        <f t="shared" ref="L3587:L3650" si="113">SUM(C3587:J3587)</f>
        <v>15948</v>
      </c>
      <c r="M3587" s="3">
        <v>15948</v>
      </c>
      <c r="N3587" s="6">
        <f>M3587/8</f>
        <v>1993.5</v>
      </c>
      <c r="O3587" s="4">
        <f t="shared" ref="O3587:O3650" si="114">LOG10(N3587+1)</f>
        <v>3.2998340406458584</v>
      </c>
    </row>
    <row r="3588" spans="1:15" x14ac:dyDescent="0.2">
      <c r="A3588" t="s">
        <v>476</v>
      </c>
      <c r="B3588">
        <v>15</v>
      </c>
      <c r="C3588">
        <v>2</v>
      </c>
      <c r="D3588">
        <v>2</v>
      </c>
      <c r="E3588">
        <v>0</v>
      </c>
      <c r="F3588">
        <v>4</v>
      </c>
      <c r="G3588">
        <v>0</v>
      </c>
      <c r="H3588">
        <v>1</v>
      </c>
      <c r="I3588">
        <v>0</v>
      </c>
      <c r="J3588">
        <v>3</v>
      </c>
      <c r="K3588" t="s">
        <v>33</v>
      </c>
      <c r="L3588" s="2">
        <f t="shared" si="113"/>
        <v>12</v>
      </c>
      <c r="M3588" s="3">
        <v>12</v>
      </c>
      <c r="N3588" s="6">
        <f>M3588/8</f>
        <v>1.5</v>
      </c>
      <c r="O3588" s="4">
        <f t="shared" si="114"/>
        <v>0.3979400086720376</v>
      </c>
    </row>
    <row r="3589" spans="1:15" x14ac:dyDescent="0.2">
      <c r="A3589" t="s">
        <v>475</v>
      </c>
      <c r="B3589">
        <v>9</v>
      </c>
      <c r="C3589">
        <v>5</v>
      </c>
      <c r="D3589">
        <v>5</v>
      </c>
      <c r="E3589">
        <v>3</v>
      </c>
      <c r="F3589">
        <v>8</v>
      </c>
      <c r="G3589">
        <v>0</v>
      </c>
      <c r="H3589">
        <v>8</v>
      </c>
      <c r="I3589">
        <v>1</v>
      </c>
      <c r="J3589">
        <v>3</v>
      </c>
      <c r="K3589" t="s">
        <v>33</v>
      </c>
      <c r="L3589" s="2">
        <f t="shared" si="113"/>
        <v>33</v>
      </c>
      <c r="M3589" s="3">
        <v>33</v>
      </c>
      <c r="N3589" s="6">
        <f>M3589/8</f>
        <v>4.125</v>
      </c>
      <c r="O3589" s="4">
        <f t="shared" si="114"/>
        <v>0.70969386972779192</v>
      </c>
    </row>
    <row r="3590" spans="1:15" x14ac:dyDescent="0.2">
      <c r="A3590" t="s">
        <v>474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t="s">
        <v>33</v>
      </c>
      <c r="L3590" s="2">
        <f t="shared" si="113"/>
        <v>0</v>
      </c>
      <c r="M3590" s="3">
        <v>0</v>
      </c>
      <c r="N3590" s="6">
        <f>M3590/8</f>
        <v>0</v>
      </c>
      <c r="O3590" s="4">
        <f t="shared" si="114"/>
        <v>0</v>
      </c>
    </row>
    <row r="3591" spans="1:15" x14ac:dyDescent="0.2">
      <c r="A3591" t="s">
        <v>473</v>
      </c>
      <c r="B3591">
        <v>9</v>
      </c>
      <c r="C3591">
        <v>5</v>
      </c>
      <c r="D3591">
        <v>0</v>
      </c>
      <c r="E3591">
        <v>2</v>
      </c>
      <c r="F3591">
        <v>7</v>
      </c>
      <c r="G3591">
        <v>0</v>
      </c>
      <c r="H3591">
        <v>2</v>
      </c>
      <c r="I3591">
        <v>0</v>
      </c>
      <c r="J3591">
        <v>3</v>
      </c>
      <c r="K3591" t="s">
        <v>33</v>
      </c>
      <c r="L3591" s="2">
        <f t="shared" si="113"/>
        <v>19</v>
      </c>
      <c r="M3591" s="3">
        <v>19</v>
      </c>
      <c r="N3591" s="6">
        <f>M3591/8</f>
        <v>2.375</v>
      </c>
      <c r="O3591" s="4">
        <f t="shared" si="114"/>
        <v>0.52827377716704371</v>
      </c>
    </row>
    <row r="3592" spans="1:15" x14ac:dyDescent="0.2">
      <c r="A3592" t="s">
        <v>472</v>
      </c>
      <c r="B3592">
        <v>15</v>
      </c>
      <c r="C3592">
        <v>7</v>
      </c>
      <c r="D3592">
        <v>4</v>
      </c>
      <c r="E3592">
        <v>3</v>
      </c>
      <c r="F3592">
        <v>7</v>
      </c>
      <c r="G3592">
        <v>1</v>
      </c>
      <c r="H3592">
        <v>2</v>
      </c>
      <c r="I3592">
        <v>0</v>
      </c>
      <c r="J3592">
        <v>4</v>
      </c>
      <c r="K3592" t="s">
        <v>33</v>
      </c>
      <c r="L3592" s="2">
        <f t="shared" si="113"/>
        <v>28</v>
      </c>
      <c r="M3592" s="3">
        <v>28</v>
      </c>
      <c r="N3592" s="6">
        <f>M3592/8</f>
        <v>3.5</v>
      </c>
      <c r="O3592" s="4">
        <f t="shared" si="114"/>
        <v>0.65321251377534373</v>
      </c>
    </row>
    <row r="3593" spans="1:15" x14ac:dyDescent="0.2">
      <c r="A3593" t="s">
        <v>471</v>
      </c>
      <c r="B3593">
        <v>8</v>
      </c>
      <c r="C3593">
        <v>2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1</v>
      </c>
      <c r="K3593" t="s">
        <v>33</v>
      </c>
      <c r="L3593" s="2">
        <f t="shared" si="113"/>
        <v>5</v>
      </c>
      <c r="M3593" s="3">
        <v>5</v>
      </c>
      <c r="N3593" s="6">
        <f>M3593/8</f>
        <v>0.625</v>
      </c>
      <c r="O3593" s="4">
        <f t="shared" si="114"/>
        <v>0.21085336531489318</v>
      </c>
    </row>
    <row r="3594" spans="1:15" x14ac:dyDescent="0.2">
      <c r="A3594" t="s">
        <v>470</v>
      </c>
      <c r="B3594">
        <v>8</v>
      </c>
      <c r="C3594">
        <v>0</v>
      </c>
      <c r="D3594">
        <v>1</v>
      </c>
      <c r="E3594">
        <v>1</v>
      </c>
      <c r="F3594">
        <v>3</v>
      </c>
      <c r="G3594">
        <v>1</v>
      </c>
      <c r="H3594">
        <v>1</v>
      </c>
      <c r="I3594">
        <v>1</v>
      </c>
      <c r="J3594">
        <v>0</v>
      </c>
      <c r="K3594" t="s">
        <v>33</v>
      </c>
      <c r="L3594" s="2">
        <f t="shared" si="113"/>
        <v>8</v>
      </c>
      <c r="M3594" s="3">
        <v>8</v>
      </c>
      <c r="N3594" s="6">
        <f>M3594/8</f>
        <v>1</v>
      </c>
      <c r="O3594" s="4">
        <f t="shared" si="114"/>
        <v>0.3010299956639812</v>
      </c>
    </row>
    <row r="3595" spans="1:15" x14ac:dyDescent="0.2">
      <c r="A3595" t="s">
        <v>469</v>
      </c>
      <c r="B3595">
        <v>8</v>
      </c>
      <c r="C3595">
        <v>3</v>
      </c>
      <c r="D3595">
        <v>1</v>
      </c>
      <c r="E3595">
        <v>1</v>
      </c>
      <c r="F3595">
        <v>5</v>
      </c>
      <c r="G3595">
        <v>0</v>
      </c>
      <c r="H3595">
        <v>1</v>
      </c>
      <c r="I3595">
        <v>0</v>
      </c>
      <c r="J3595">
        <v>1</v>
      </c>
      <c r="K3595" t="s">
        <v>33</v>
      </c>
      <c r="L3595" s="2">
        <f t="shared" si="113"/>
        <v>12</v>
      </c>
      <c r="M3595" s="3">
        <v>12</v>
      </c>
      <c r="N3595" s="6">
        <f>M3595/8</f>
        <v>1.5</v>
      </c>
      <c r="O3595" s="4">
        <f t="shared" si="114"/>
        <v>0.3979400086720376</v>
      </c>
    </row>
    <row r="3596" spans="1:15" x14ac:dyDescent="0.2">
      <c r="A3596" t="s">
        <v>468</v>
      </c>
      <c r="B3596">
        <v>102</v>
      </c>
      <c r="C3596">
        <v>65</v>
      </c>
      <c r="D3596">
        <v>4</v>
      </c>
      <c r="E3596">
        <v>26</v>
      </c>
      <c r="F3596">
        <v>58</v>
      </c>
      <c r="G3596">
        <v>0</v>
      </c>
      <c r="H3596">
        <v>25</v>
      </c>
      <c r="I3596">
        <v>0</v>
      </c>
      <c r="J3596">
        <v>29</v>
      </c>
      <c r="K3596" t="s">
        <v>33</v>
      </c>
      <c r="L3596" s="2">
        <f t="shared" si="113"/>
        <v>207</v>
      </c>
      <c r="M3596" s="3">
        <v>207</v>
      </c>
      <c r="N3596" s="6">
        <f>M3596/8</f>
        <v>25.875</v>
      </c>
      <c r="O3596" s="4">
        <f t="shared" si="114"/>
        <v>1.4293484729236619</v>
      </c>
    </row>
    <row r="3597" spans="1:15" x14ac:dyDescent="0.2">
      <c r="A3597" t="s">
        <v>467</v>
      </c>
      <c r="B3597">
        <v>7</v>
      </c>
      <c r="C3597">
        <v>4</v>
      </c>
      <c r="D3597">
        <v>0</v>
      </c>
      <c r="E3597">
        <v>0</v>
      </c>
      <c r="F3597">
        <v>1</v>
      </c>
      <c r="G3597">
        <v>0</v>
      </c>
      <c r="H3597">
        <v>2</v>
      </c>
      <c r="I3597">
        <v>0</v>
      </c>
      <c r="J3597">
        <v>0</v>
      </c>
      <c r="K3597" t="s">
        <v>33</v>
      </c>
      <c r="L3597" s="2">
        <f t="shared" si="113"/>
        <v>7</v>
      </c>
      <c r="M3597" s="3">
        <v>7</v>
      </c>
      <c r="N3597" s="6">
        <f>M3597/8</f>
        <v>0.875</v>
      </c>
      <c r="O3597" s="4">
        <f t="shared" si="114"/>
        <v>0.27300127206373764</v>
      </c>
    </row>
    <row r="3598" spans="1:15" x14ac:dyDescent="0.2">
      <c r="A3598" t="s">
        <v>466</v>
      </c>
      <c r="B3598">
        <v>8</v>
      </c>
      <c r="C3598">
        <v>4</v>
      </c>
      <c r="D3598">
        <v>0</v>
      </c>
      <c r="E3598">
        <v>0</v>
      </c>
      <c r="F3598">
        <v>5</v>
      </c>
      <c r="G3598">
        <v>0</v>
      </c>
      <c r="H3598">
        <v>4</v>
      </c>
      <c r="I3598">
        <v>0</v>
      </c>
      <c r="J3598">
        <v>0</v>
      </c>
      <c r="K3598" t="s">
        <v>33</v>
      </c>
      <c r="L3598" s="2">
        <f t="shared" si="113"/>
        <v>13</v>
      </c>
      <c r="M3598" s="3">
        <v>13</v>
      </c>
      <c r="N3598" s="6">
        <f>M3598/8</f>
        <v>1.625</v>
      </c>
      <c r="O3598" s="4">
        <f t="shared" si="114"/>
        <v>0.41912930774197571</v>
      </c>
    </row>
    <row r="3599" spans="1:15" x14ac:dyDescent="0.2">
      <c r="A3599" t="s">
        <v>465</v>
      </c>
      <c r="B3599">
        <v>7</v>
      </c>
      <c r="C3599">
        <v>4</v>
      </c>
      <c r="D3599">
        <v>0</v>
      </c>
      <c r="E3599">
        <v>1</v>
      </c>
      <c r="F3599">
        <v>3</v>
      </c>
      <c r="G3599">
        <v>0</v>
      </c>
      <c r="H3599">
        <v>0</v>
      </c>
      <c r="I3599">
        <v>0</v>
      </c>
      <c r="J3599">
        <v>2</v>
      </c>
      <c r="K3599" t="s">
        <v>33</v>
      </c>
      <c r="L3599" s="2">
        <f t="shared" si="113"/>
        <v>10</v>
      </c>
      <c r="M3599" s="3">
        <v>10</v>
      </c>
      <c r="N3599" s="6">
        <f>M3599/8</f>
        <v>1.25</v>
      </c>
      <c r="O3599" s="4">
        <f t="shared" si="114"/>
        <v>0.35218251811136247</v>
      </c>
    </row>
    <row r="3600" spans="1:15" x14ac:dyDescent="0.2">
      <c r="A3600" t="s">
        <v>464</v>
      </c>
      <c r="B3600">
        <v>6</v>
      </c>
      <c r="C3600">
        <v>6</v>
      </c>
      <c r="D3600">
        <v>0</v>
      </c>
      <c r="E3600">
        <v>0</v>
      </c>
      <c r="F3600">
        <v>5</v>
      </c>
      <c r="G3600">
        <v>0</v>
      </c>
      <c r="H3600">
        <v>0</v>
      </c>
      <c r="I3600">
        <v>0</v>
      </c>
      <c r="J3600">
        <v>2</v>
      </c>
      <c r="K3600" t="s">
        <v>33</v>
      </c>
      <c r="L3600" s="2">
        <f t="shared" si="113"/>
        <v>13</v>
      </c>
      <c r="M3600" s="3">
        <v>13</v>
      </c>
      <c r="N3600" s="6">
        <f>M3600/8</f>
        <v>1.625</v>
      </c>
      <c r="O3600" s="4">
        <f t="shared" si="114"/>
        <v>0.41912930774197571</v>
      </c>
    </row>
    <row r="3601" spans="1:15" x14ac:dyDescent="0.2">
      <c r="A3601" t="s">
        <v>463</v>
      </c>
      <c r="B3601">
        <v>6</v>
      </c>
      <c r="C3601">
        <v>4</v>
      </c>
      <c r="D3601">
        <v>0</v>
      </c>
      <c r="E3601">
        <v>1</v>
      </c>
      <c r="F3601">
        <v>4</v>
      </c>
      <c r="G3601">
        <v>0</v>
      </c>
      <c r="H3601">
        <v>0</v>
      </c>
      <c r="I3601">
        <v>0</v>
      </c>
      <c r="J3601">
        <v>3</v>
      </c>
      <c r="K3601" t="s">
        <v>33</v>
      </c>
      <c r="L3601" s="2">
        <f t="shared" si="113"/>
        <v>12</v>
      </c>
      <c r="M3601" s="3">
        <v>12</v>
      </c>
      <c r="N3601" s="6">
        <f>M3601/8</f>
        <v>1.5</v>
      </c>
      <c r="O3601" s="4">
        <f t="shared" si="114"/>
        <v>0.3979400086720376</v>
      </c>
    </row>
    <row r="3602" spans="1:15" x14ac:dyDescent="0.2">
      <c r="A3602" t="s">
        <v>462</v>
      </c>
      <c r="B3602">
        <v>6</v>
      </c>
      <c r="C3602">
        <v>5</v>
      </c>
      <c r="D3602">
        <v>1</v>
      </c>
      <c r="E3602">
        <v>1</v>
      </c>
      <c r="F3602">
        <v>2</v>
      </c>
      <c r="G3602">
        <v>0</v>
      </c>
      <c r="H3602">
        <v>0</v>
      </c>
      <c r="I3602">
        <v>1</v>
      </c>
      <c r="J3602">
        <v>1</v>
      </c>
      <c r="K3602" t="s">
        <v>33</v>
      </c>
      <c r="L3602" s="2">
        <f t="shared" si="113"/>
        <v>11</v>
      </c>
      <c r="M3602" s="3">
        <v>11</v>
      </c>
      <c r="N3602" s="6">
        <f>M3602/8</f>
        <v>1.375</v>
      </c>
      <c r="O3602" s="4">
        <f t="shared" si="114"/>
        <v>0.37566361396088538</v>
      </c>
    </row>
    <row r="3603" spans="1:15" x14ac:dyDescent="0.2">
      <c r="A3603" t="s">
        <v>381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t="s">
        <v>33</v>
      </c>
      <c r="L3603" s="2">
        <f t="shared" si="113"/>
        <v>0</v>
      </c>
      <c r="M3603" s="3">
        <v>0</v>
      </c>
      <c r="N3603" s="6">
        <f>M3603/8</f>
        <v>0</v>
      </c>
      <c r="O3603" s="4">
        <f t="shared" si="114"/>
        <v>0</v>
      </c>
    </row>
    <row r="3604" spans="1:15" x14ac:dyDescent="0.2">
      <c r="A3604" t="s">
        <v>461</v>
      </c>
      <c r="B3604">
        <v>6</v>
      </c>
      <c r="C3604">
        <v>4</v>
      </c>
      <c r="D3604">
        <v>0</v>
      </c>
      <c r="E3604">
        <v>0</v>
      </c>
      <c r="F3604">
        <v>4</v>
      </c>
      <c r="G3604">
        <v>0</v>
      </c>
      <c r="H3604">
        <v>3</v>
      </c>
      <c r="I3604">
        <v>0</v>
      </c>
      <c r="J3604">
        <v>0</v>
      </c>
      <c r="K3604" t="s">
        <v>33</v>
      </c>
      <c r="L3604" s="2">
        <f t="shared" si="113"/>
        <v>11</v>
      </c>
      <c r="M3604" s="3">
        <v>11</v>
      </c>
      <c r="N3604" s="6">
        <f>M3604/8</f>
        <v>1.375</v>
      </c>
      <c r="O3604" s="4">
        <f t="shared" si="114"/>
        <v>0.37566361396088538</v>
      </c>
    </row>
    <row r="3605" spans="1:15" x14ac:dyDescent="0.2">
      <c r="A3605" t="s">
        <v>460</v>
      </c>
      <c r="B3605">
        <v>5</v>
      </c>
      <c r="C3605">
        <v>2</v>
      </c>
      <c r="D3605">
        <v>1</v>
      </c>
      <c r="E3605">
        <v>1</v>
      </c>
      <c r="F3605">
        <v>4</v>
      </c>
      <c r="G3605">
        <v>0</v>
      </c>
      <c r="H3605">
        <v>3</v>
      </c>
      <c r="I3605">
        <v>0</v>
      </c>
      <c r="J3605">
        <v>0</v>
      </c>
      <c r="K3605" t="s">
        <v>33</v>
      </c>
      <c r="L3605" s="2">
        <f t="shared" si="113"/>
        <v>11</v>
      </c>
      <c r="M3605" s="3">
        <v>11</v>
      </c>
      <c r="N3605" s="6">
        <f>M3605/8</f>
        <v>1.375</v>
      </c>
      <c r="O3605" s="4">
        <f t="shared" si="114"/>
        <v>0.37566361396088538</v>
      </c>
    </row>
    <row r="3606" spans="1:15" x14ac:dyDescent="0.2">
      <c r="A3606" t="s">
        <v>459</v>
      </c>
      <c r="B3606">
        <v>490</v>
      </c>
      <c r="C3606">
        <v>490</v>
      </c>
      <c r="D3606">
        <v>209</v>
      </c>
      <c r="E3606">
        <v>195</v>
      </c>
      <c r="F3606">
        <v>393</v>
      </c>
      <c r="G3606">
        <v>0</v>
      </c>
      <c r="H3606">
        <v>256</v>
      </c>
      <c r="I3606">
        <v>113</v>
      </c>
      <c r="J3606">
        <v>89</v>
      </c>
      <c r="K3606" t="s">
        <v>33</v>
      </c>
      <c r="L3606" s="2">
        <f t="shared" si="113"/>
        <v>1745</v>
      </c>
      <c r="M3606" s="3">
        <v>1745</v>
      </c>
      <c r="N3606" s="6">
        <f>M3606/8</f>
        <v>218.125</v>
      </c>
      <c r="O3606" s="4">
        <f t="shared" si="114"/>
        <v>2.3406919291018515</v>
      </c>
    </row>
    <row r="3607" spans="1:15" x14ac:dyDescent="0.2">
      <c r="A3607" t="s">
        <v>458</v>
      </c>
      <c r="B3607">
        <v>5</v>
      </c>
      <c r="C3607">
        <v>3</v>
      </c>
      <c r="D3607">
        <v>0</v>
      </c>
      <c r="E3607">
        <v>3</v>
      </c>
      <c r="F3607">
        <v>4</v>
      </c>
      <c r="G3607">
        <v>0</v>
      </c>
      <c r="H3607">
        <v>0</v>
      </c>
      <c r="I3607">
        <v>0</v>
      </c>
      <c r="J3607">
        <v>2</v>
      </c>
      <c r="K3607" t="s">
        <v>33</v>
      </c>
      <c r="L3607" s="2">
        <f t="shared" si="113"/>
        <v>12</v>
      </c>
      <c r="M3607" s="3">
        <v>12</v>
      </c>
      <c r="N3607" s="6">
        <f>M3607/8</f>
        <v>1.5</v>
      </c>
      <c r="O3607" s="4">
        <f t="shared" si="114"/>
        <v>0.3979400086720376</v>
      </c>
    </row>
    <row r="3608" spans="1:15" x14ac:dyDescent="0.2">
      <c r="A3608" t="s">
        <v>457</v>
      </c>
      <c r="B3608">
        <v>4</v>
      </c>
      <c r="C3608">
        <v>3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 t="s">
        <v>33</v>
      </c>
      <c r="L3608" s="2">
        <f t="shared" si="113"/>
        <v>4</v>
      </c>
      <c r="M3608" s="3">
        <v>4</v>
      </c>
      <c r="N3608" s="6">
        <f>M3608/8</f>
        <v>0.5</v>
      </c>
      <c r="O3608" s="4">
        <f t="shared" si="114"/>
        <v>0.17609125905568124</v>
      </c>
    </row>
    <row r="3609" spans="1:15" x14ac:dyDescent="0.2">
      <c r="A3609" t="s">
        <v>420</v>
      </c>
      <c r="B3609">
        <v>8</v>
      </c>
      <c r="C3609">
        <v>2</v>
      </c>
      <c r="D3609">
        <v>4</v>
      </c>
      <c r="E3609">
        <v>2</v>
      </c>
      <c r="F3609">
        <v>5</v>
      </c>
      <c r="G3609">
        <v>0</v>
      </c>
      <c r="H3609">
        <v>2</v>
      </c>
      <c r="I3609">
        <v>2</v>
      </c>
      <c r="J3609">
        <v>4</v>
      </c>
      <c r="K3609" t="s">
        <v>33</v>
      </c>
      <c r="L3609" s="2">
        <f t="shared" si="113"/>
        <v>21</v>
      </c>
      <c r="M3609" s="3">
        <v>21</v>
      </c>
      <c r="N3609" s="6">
        <f>M3609/8</f>
        <v>2.625</v>
      </c>
      <c r="O3609" s="4">
        <f t="shared" si="114"/>
        <v>0.55930801090701254</v>
      </c>
    </row>
    <row r="3610" spans="1:15" x14ac:dyDescent="0.2">
      <c r="A3610" t="s">
        <v>456</v>
      </c>
      <c r="B3610">
        <v>4</v>
      </c>
      <c r="C3610">
        <v>3</v>
      </c>
      <c r="D3610">
        <v>2</v>
      </c>
      <c r="E3610">
        <v>1</v>
      </c>
      <c r="F3610">
        <v>3</v>
      </c>
      <c r="G3610">
        <v>0</v>
      </c>
      <c r="H3610">
        <v>3</v>
      </c>
      <c r="I3610">
        <v>1</v>
      </c>
      <c r="J3610">
        <v>2</v>
      </c>
      <c r="K3610" t="s">
        <v>33</v>
      </c>
      <c r="L3610" s="2">
        <f t="shared" si="113"/>
        <v>15</v>
      </c>
      <c r="M3610" s="3">
        <v>15</v>
      </c>
      <c r="N3610" s="6">
        <f>M3610/8</f>
        <v>1.875</v>
      </c>
      <c r="O3610" s="4">
        <f t="shared" si="114"/>
        <v>0.4586378490256493</v>
      </c>
    </row>
    <row r="3611" spans="1:15" x14ac:dyDescent="0.2">
      <c r="A3611" t="s">
        <v>455</v>
      </c>
      <c r="B3611">
        <v>4</v>
      </c>
      <c r="C3611">
        <v>2</v>
      </c>
      <c r="D3611">
        <v>2</v>
      </c>
      <c r="E3611">
        <v>1</v>
      </c>
      <c r="F3611">
        <v>3</v>
      </c>
      <c r="G3611">
        <v>0</v>
      </c>
      <c r="H3611">
        <v>2</v>
      </c>
      <c r="I3611">
        <v>0</v>
      </c>
      <c r="J3611">
        <v>1</v>
      </c>
      <c r="K3611" t="s">
        <v>33</v>
      </c>
      <c r="L3611" s="2">
        <f t="shared" si="113"/>
        <v>11</v>
      </c>
      <c r="M3611" s="3">
        <v>11</v>
      </c>
      <c r="N3611" s="6">
        <f>M3611/8</f>
        <v>1.375</v>
      </c>
      <c r="O3611" s="4">
        <f t="shared" si="114"/>
        <v>0.37566361396088538</v>
      </c>
    </row>
    <row r="3612" spans="1:15" x14ac:dyDescent="0.2">
      <c r="A3612" t="s">
        <v>454</v>
      </c>
      <c r="B3612">
        <v>4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33</v>
      </c>
      <c r="L3612" s="2">
        <f t="shared" si="113"/>
        <v>1</v>
      </c>
      <c r="M3612" s="3">
        <v>1</v>
      </c>
      <c r="N3612" s="6">
        <f>M3612/8</f>
        <v>0.125</v>
      </c>
      <c r="O3612" s="4">
        <f t="shared" si="114"/>
        <v>5.1152522447381291E-2</v>
      </c>
    </row>
    <row r="3613" spans="1:15" x14ac:dyDescent="0.2">
      <c r="A3613" t="s">
        <v>453</v>
      </c>
      <c r="B3613">
        <v>4</v>
      </c>
      <c r="C3613">
        <v>3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0</v>
      </c>
      <c r="J3613">
        <v>0</v>
      </c>
      <c r="K3613" t="s">
        <v>33</v>
      </c>
      <c r="L3613" s="2">
        <f t="shared" si="113"/>
        <v>6</v>
      </c>
      <c r="M3613" s="3">
        <v>6</v>
      </c>
      <c r="N3613" s="6">
        <f>M3613/8</f>
        <v>0.75</v>
      </c>
      <c r="O3613" s="4">
        <f t="shared" si="114"/>
        <v>0.24303804868629444</v>
      </c>
    </row>
    <row r="3614" spans="1:15" x14ac:dyDescent="0.2">
      <c r="A3614" t="s">
        <v>452</v>
      </c>
      <c r="B3614">
        <v>5</v>
      </c>
      <c r="C3614">
        <v>4</v>
      </c>
      <c r="D3614">
        <v>3</v>
      </c>
      <c r="E3614">
        <v>3</v>
      </c>
      <c r="F3614">
        <v>4</v>
      </c>
      <c r="G3614">
        <v>0</v>
      </c>
      <c r="H3614">
        <v>4</v>
      </c>
      <c r="I3614">
        <v>0</v>
      </c>
      <c r="J3614">
        <v>4</v>
      </c>
      <c r="K3614" t="s">
        <v>33</v>
      </c>
      <c r="L3614" s="2">
        <f t="shared" si="113"/>
        <v>22</v>
      </c>
      <c r="M3614" s="3">
        <v>22</v>
      </c>
      <c r="N3614" s="6">
        <f>M3614/8</f>
        <v>2.75</v>
      </c>
      <c r="O3614" s="4">
        <f t="shared" si="114"/>
        <v>0.57403126772771884</v>
      </c>
    </row>
    <row r="3615" spans="1:15" x14ac:dyDescent="0.2">
      <c r="A3615" t="s">
        <v>32</v>
      </c>
      <c r="B3615">
        <v>5999</v>
      </c>
      <c r="C3615">
        <v>5962</v>
      </c>
      <c r="D3615">
        <v>1389</v>
      </c>
      <c r="E3615">
        <v>1251</v>
      </c>
      <c r="F3615">
        <v>3938</v>
      </c>
      <c r="G3615">
        <v>4</v>
      </c>
      <c r="H3615">
        <v>1739</v>
      </c>
      <c r="I3615">
        <v>572</v>
      </c>
      <c r="J3615">
        <v>1093</v>
      </c>
      <c r="K3615" t="s">
        <v>33</v>
      </c>
      <c r="L3615" s="2">
        <f t="shared" si="113"/>
        <v>15948</v>
      </c>
      <c r="M3615" s="3">
        <v>15948</v>
      </c>
      <c r="N3615" s="6">
        <f>M3615/8</f>
        <v>1993.5</v>
      </c>
      <c r="O3615" s="4">
        <f t="shared" si="114"/>
        <v>3.2998340406458584</v>
      </c>
    </row>
    <row r="3616" spans="1:15" x14ac:dyDescent="0.2">
      <c r="A3616" t="s">
        <v>451</v>
      </c>
      <c r="B3616">
        <v>4</v>
      </c>
      <c r="C3616">
        <v>1</v>
      </c>
      <c r="D3616">
        <v>0</v>
      </c>
      <c r="E3616">
        <v>2</v>
      </c>
      <c r="F3616">
        <v>4</v>
      </c>
      <c r="G3616">
        <v>0</v>
      </c>
      <c r="H3616">
        <v>2</v>
      </c>
      <c r="I3616">
        <v>0</v>
      </c>
      <c r="J3616">
        <v>0</v>
      </c>
      <c r="K3616" t="s">
        <v>33</v>
      </c>
      <c r="L3616" s="2">
        <f t="shared" si="113"/>
        <v>9</v>
      </c>
      <c r="M3616" s="3">
        <v>9</v>
      </c>
      <c r="N3616" s="6">
        <f>M3616/8</f>
        <v>1.125</v>
      </c>
      <c r="O3616" s="4">
        <f t="shared" si="114"/>
        <v>0.32735893438633035</v>
      </c>
    </row>
    <row r="3617" spans="1:15" x14ac:dyDescent="0.2">
      <c r="A3617" t="s">
        <v>450</v>
      </c>
      <c r="B3617">
        <v>3</v>
      </c>
      <c r="C3617">
        <v>1</v>
      </c>
      <c r="D3617">
        <v>0</v>
      </c>
      <c r="E3617">
        <v>1</v>
      </c>
      <c r="F3617">
        <v>2</v>
      </c>
      <c r="G3617">
        <v>0</v>
      </c>
      <c r="H3617">
        <v>2</v>
      </c>
      <c r="I3617">
        <v>0</v>
      </c>
      <c r="J3617">
        <v>1</v>
      </c>
      <c r="K3617" t="s">
        <v>33</v>
      </c>
      <c r="L3617" s="2">
        <f t="shared" si="113"/>
        <v>7</v>
      </c>
      <c r="M3617" s="3">
        <v>7</v>
      </c>
      <c r="N3617" s="6">
        <f>M3617/8</f>
        <v>0.875</v>
      </c>
      <c r="O3617" s="4">
        <f t="shared" si="114"/>
        <v>0.27300127206373764</v>
      </c>
    </row>
    <row r="3618" spans="1:15" x14ac:dyDescent="0.2">
      <c r="A3618" t="s">
        <v>449</v>
      </c>
      <c r="B3618">
        <v>3</v>
      </c>
      <c r="C3618">
        <v>0</v>
      </c>
      <c r="D3618">
        <v>0</v>
      </c>
      <c r="E3618">
        <v>0</v>
      </c>
      <c r="F3618">
        <v>2</v>
      </c>
      <c r="G3618">
        <v>0</v>
      </c>
      <c r="H3618">
        <v>1</v>
      </c>
      <c r="I3618">
        <v>0</v>
      </c>
      <c r="J3618">
        <v>1</v>
      </c>
      <c r="K3618" t="s">
        <v>33</v>
      </c>
      <c r="L3618" s="2">
        <f t="shared" si="113"/>
        <v>4</v>
      </c>
      <c r="M3618" s="3">
        <v>4</v>
      </c>
      <c r="N3618" s="6">
        <f>M3618/8</f>
        <v>0.5</v>
      </c>
      <c r="O3618" s="4">
        <f t="shared" si="114"/>
        <v>0.17609125905568124</v>
      </c>
    </row>
    <row r="3619" spans="1:15" x14ac:dyDescent="0.2">
      <c r="A3619" t="s">
        <v>448</v>
      </c>
      <c r="B3619">
        <v>3</v>
      </c>
      <c r="C3619">
        <v>2</v>
      </c>
      <c r="D3619">
        <v>0</v>
      </c>
      <c r="E3619">
        <v>0</v>
      </c>
      <c r="F3619">
        <v>2</v>
      </c>
      <c r="G3619">
        <v>0</v>
      </c>
      <c r="H3619">
        <v>1</v>
      </c>
      <c r="I3619">
        <v>0</v>
      </c>
      <c r="J3619">
        <v>0</v>
      </c>
      <c r="K3619" t="s">
        <v>33</v>
      </c>
      <c r="L3619" s="2">
        <f t="shared" si="113"/>
        <v>5</v>
      </c>
      <c r="M3619" s="3">
        <v>5</v>
      </c>
      <c r="N3619" s="6">
        <f>M3619/8</f>
        <v>0.625</v>
      </c>
      <c r="O3619" s="4">
        <f t="shared" si="114"/>
        <v>0.21085336531489318</v>
      </c>
    </row>
    <row r="3620" spans="1:15" x14ac:dyDescent="0.2">
      <c r="A3620" t="s">
        <v>447</v>
      </c>
      <c r="B3620">
        <v>3</v>
      </c>
      <c r="C3620">
        <v>1</v>
      </c>
      <c r="D3620">
        <v>2</v>
      </c>
      <c r="E3620">
        <v>1</v>
      </c>
      <c r="F3620">
        <v>2</v>
      </c>
      <c r="G3620">
        <v>0</v>
      </c>
      <c r="H3620">
        <v>3</v>
      </c>
      <c r="I3620">
        <v>0</v>
      </c>
      <c r="J3620">
        <v>1</v>
      </c>
      <c r="K3620" t="s">
        <v>33</v>
      </c>
      <c r="L3620" s="2">
        <f t="shared" si="113"/>
        <v>10</v>
      </c>
      <c r="M3620" s="3">
        <v>10</v>
      </c>
      <c r="N3620" s="6">
        <f>M3620/8</f>
        <v>1.25</v>
      </c>
      <c r="O3620" s="4">
        <f t="shared" si="114"/>
        <v>0.35218251811136247</v>
      </c>
    </row>
    <row r="3621" spans="1:15" x14ac:dyDescent="0.2">
      <c r="A3621" t="s">
        <v>446</v>
      </c>
      <c r="B3621">
        <v>3</v>
      </c>
      <c r="C3621">
        <v>0</v>
      </c>
      <c r="D3621">
        <v>0</v>
      </c>
      <c r="E3621">
        <v>0</v>
      </c>
      <c r="F3621">
        <v>3</v>
      </c>
      <c r="G3621">
        <v>0</v>
      </c>
      <c r="H3621">
        <v>0</v>
      </c>
      <c r="I3621">
        <v>0</v>
      </c>
      <c r="J3621">
        <v>0</v>
      </c>
      <c r="K3621" t="s">
        <v>33</v>
      </c>
      <c r="L3621" s="2">
        <f t="shared" si="113"/>
        <v>3</v>
      </c>
      <c r="M3621" s="3">
        <v>3</v>
      </c>
      <c r="N3621" s="6">
        <f>M3621/8</f>
        <v>0.375</v>
      </c>
      <c r="O3621" s="4">
        <f t="shared" si="114"/>
        <v>0.13830269816628146</v>
      </c>
    </row>
    <row r="3622" spans="1:15" x14ac:dyDescent="0.2">
      <c r="A3622" t="s">
        <v>445</v>
      </c>
      <c r="B3622">
        <v>5</v>
      </c>
      <c r="C3622">
        <v>1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 t="s">
        <v>33</v>
      </c>
      <c r="L3622" s="2">
        <f t="shared" si="113"/>
        <v>2</v>
      </c>
      <c r="M3622" s="3">
        <v>2</v>
      </c>
      <c r="N3622" s="6">
        <f>M3622/8</f>
        <v>0.25</v>
      </c>
      <c r="O3622" s="4">
        <f t="shared" si="114"/>
        <v>9.691001300805642E-2</v>
      </c>
    </row>
    <row r="3623" spans="1:15" x14ac:dyDescent="0.2">
      <c r="A3623" t="s">
        <v>444</v>
      </c>
      <c r="B3623">
        <v>5</v>
      </c>
      <c r="C3623">
        <v>2</v>
      </c>
      <c r="D3623">
        <v>1</v>
      </c>
      <c r="E3623">
        <v>1</v>
      </c>
      <c r="F3623">
        <v>2</v>
      </c>
      <c r="G3623">
        <v>0</v>
      </c>
      <c r="H3623">
        <v>1</v>
      </c>
      <c r="I3623">
        <v>0</v>
      </c>
      <c r="J3623">
        <v>2</v>
      </c>
      <c r="K3623" t="s">
        <v>33</v>
      </c>
      <c r="L3623" s="2">
        <f t="shared" si="113"/>
        <v>9</v>
      </c>
      <c r="M3623" s="3">
        <v>9</v>
      </c>
      <c r="N3623" s="6">
        <f>M3623/8</f>
        <v>1.125</v>
      </c>
      <c r="O3623" s="4">
        <f t="shared" si="114"/>
        <v>0.32735893438633035</v>
      </c>
    </row>
    <row r="3624" spans="1:15" x14ac:dyDescent="0.2">
      <c r="A3624" t="s">
        <v>443</v>
      </c>
      <c r="B3624">
        <v>6</v>
      </c>
      <c r="C3624">
        <v>3</v>
      </c>
      <c r="D3624">
        <v>0</v>
      </c>
      <c r="E3624">
        <v>0</v>
      </c>
      <c r="F3624">
        <v>3</v>
      </c>
      <c r="G3624">
        <v>0</v>
      </c>
      <c r="H3624">
        <v>0</v>
      </c>
      <c r="I3624">
        <v>0</v>
      </c>
      <c r="J3624">
        <v>0</v>
      </c>
      <c r="K3624" t="s">
        <v>33</v>
      </c>
      <c r="L3624" s="2">
        <f t="shared" si="113"/>
        <v>6</v>
      </c>
      <c r="M3624" s="3">
        <v>6</v>
      </c>
      <c r="N3624" s="6">
        <f>M3624/8</f>
        <v>0.75</v>
      </c>
      <c r="O3624" s="4">
        <f t="shared" si="114"/>
        <v>0.24303804868629444</v>
      </c>
    </row>
    <row r="3625" spans="1:15" x14ac:dyDescent="0.2">
      <c r="A3625" t="s">
        <v>442</v>
      </c>
      <c r="B3625">
        <v>3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 t="s">
        <v>33</v>
      </c>
      <c r="L3625" s="2">
        <f t="shared" si="113"/>
        <v>3</v>
      </c>
      <c r="M3625" s="3">
        <v>3</v>
      </c>
      <c r="N3625" s="6">
        <f>M3625/8</f>
        <v>0.375</v>
      </c>
      <c r="O3625" s="4">
        <f t="shared" si="114"/>
        <v>0.13830269816628146</v>
      </c>
    </row>
    <row r="3626" spans="1:15" x14ac:dyDescent="0.2">
      <c r="A3626" t="s">
        <v>441</v>
      </c>
      <c r="B3626">
        <v>5</v>
      </c>
      <c r="C3626">
        <v>2</v>
      </c>
      <c r="D3626">
        <v>1</v>
      </c>
      <c r="E3626">
        <v>0</v>
      </c>
      <c r="F3626">
        <v>2</v>
      </c>
      <c r="G3626">
        <v>0</v>
      </c>
      <c r="H3626">
        <v>0</v>
      </c>
      <c r="I3626">
        <v>0</v>
      </c>
      <c r="J3626">
        <v>2</v>
      </c>
      <c r="K3626" t="s">
        <v>33</v>
      </c>
      <c r="L3626" s="2">
        <f t="shared" si="113"/>
        <v>7</v>
      </c>
      <c r="M3626" s="3">
        <v>7</v>
      </c>
      <c r="N3626" s="6">
        <f>M3626/8</f>
        <v>0.875</v>
      </c>
      <c r="O3626" s="4">
        <f t="shared" si="114"/>
        <v>0.27300127206373764</v>
      </c>
    </row>
    <row r="3627" spans="1:15" x14ac:dyDescent="0.2">
      <c r="A3627" t="s">
        <v>440</v>
      </c>
      <c r="B3627">
        <v>3</v>
      </c>
      <c r="C3627">
        <v>3</v>
      </c>
      <c r="D3627">
        <v>1</v>
      </c>
      <c r="E3627">
        <v>2</v>
      </c>
      <c r="F3627">
        <v>3</v>
      </c>
      <c r="G3627">
        <v>0</v>
      </c>
      <c r="H3627">
        <v>1</v>
      </c>
      <c r="I3627">
        <v>0</v>
      </c>
      <c r="J3627">
        <v>1</v>
      </c>
      <c r="K3627" t="s">
        <v>33</v>
      </c>
      <c r="L3627" s="2">
        <f t="shared" si="113"/>
        <v>11</v>
      </c>
      <c r="M3627" s="3">
        <v>11</v>
      </c>
      <c r="N3627" s="6">
        <f>M3627/8</f>
        <v>1.375</v>
      </c>
      <c r="O3627" s="4">
        <f t="shared" si="114"/>
        <v>0.37566361396088538</v>
      </c>
    </row>
    <row r="3628" spans="1:15" x14ac:dyDescent="0.2">
      <c r="A3628" t="s">
        <v>439</v>
      </c>
      <c r="B3628">
        <v>3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1</v>
      </c>
      <c r="I3628">
        <v>0</v>
      </c>
      <c r="J3628">
        <v>1</v>
      </c>
      <c r="K3628" t="s">
        <v>33</v>
      </c>
      <c r="L3628" s="2">
        <f t="shared" si="113"/>
        <v>5</v>
      </c>
      <c r="M3628" s="3">
        <v>5</v>
      </c>
      <c r="N3628" s="6">
        <f>M3628/8</f>
        <v>0.625</v>
      </c>
      <c r="O3628" s="4">
        <f t="shared" si="114"/>
        <v>0.21085336531489318</v>
      </c>
    </row>
    <row r="3629" spans="1:15" x14ac:dyDescent="0.2">
      <c r="A3629" t="s">
        <v>438</v>
      </c>
      <c r="B3629">
        <v>3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 t="s">
        <v>33</v>
      </c>
      <c r="L3629" s="2">
        <f t="shared" si="113"/>
        <v>2</v>
      </c>
      <c r="M3629" s="3">
        <v>2</v>
      </c>
      <c r="N3629" s="6">
        <f>M3629/8</f>
        <v>0.25</v>
      </c>
      <c r="O3629" s="4">
        <f t="shared" si="114"/>
        <v>9.691001300805642E-2</v>
      </c>
    </row>
    <row r="3630" spans="1:15" x14ac:dyDescent="0.2">
      <c r="A3630" t="s">
        <v>437</v>
      </c>
      <c r="B3630">
        <v>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 t="s">
        <v>33</v>
      </c>
      <c r="L3630" s="2">
        <f t="shared" si="113"/>
        <v>1</v>
      </c>
      <c r="M3630" s="3">
        <v>1</v>
      </c>
      <c r="N3630" s="6">
        <f>M3630/8</f>
        <v>0.125</v>
      </c>
      <c r="O3630" s="4">
        <f t="shared" si="114"/>
        <v>5.1152522447381291E-2</v>
      </c>
    </row>
    <row r="3631" spans="1:15" x14ac:dyDescent="0.2">
      <c r="A3631" t="s">
        <v>436</v>
      </c>
      <c r="B3631">
        <v>2</v>
      </c>
      <c r="C3631">
        <v>2</v>
      </c>
      <c r="D3631">
        <v>0</v>
      </c>
      <c r="E3631">
        <v>1</v>
      </c>
      <c r="F3631">
        <v>1</v>
      </c>
      <c r="G3631">
        <v>0</v>
      </c>
      <c r="H3631">
        <v>2</v>
      </c>
      <c r="I3631">
        <v>0</v>
      </c>
      <c r="J3631">
        <v>0</v>
      </c>
      <c r="K3631" t="s">
        <v>33</v>
      </c>
      <c r="L3631" s="2">
        <f t="shared" si="113"/>
        <v>6</v>
      </c>
      <c r="M3631" s="3">
        <v>6</v>
      </c>
      <c r="N3631" s="6">
        <f>M3631/8</f>
        <v>0.75</v>
      </c>
      <c r="O3631" s="4">
        <f t="shared" si="114"/>
        <v>0.24303804868629444</v>
      </c>
    </row>
    <row r="3632" spans="1:15" x14ac:dyDescent="0.2">
      <c r="A3632" t="s">
        <v>435</v>
      </c>
      <c r="B3632">
        <v>34</v>
      </c>
      <c r="C3632">
        <v>4</v>
      </c>
      <c r="D3632">
        <v>1</v>
      </c>
      <c r="E3632">
        <v>4</v>
      </c>
      <c r="F3632">
        <v>11</v>
      </c>
      <c r="G3632">
        <v>0</v>
      </c>
      <c r="H3632">
        <v>0</v>
      </c>
      <c r="I3632">
        <v>0</v>
      </c>
      <c r="J3632">
        <v>0</v>
      </c>
      <c r="K3632" t="s">
        <v>33</v>
      </c>
      <c r="L3632" s="2">
        <f t="shared" si="113"/>
        <v>20</v>
      </c>
      <c r="M3632" s="3">
        <v>20</v>
      </c>
      <c r="N3632" s="6">
        <f>M3632/8</f>
        <v>2.5</v>
      </c>
      <c r="O3632" s="4">
        <f t="shared" si="114"/>
        <v>0.54406804435027567</v>
      </c>
    </row>
    <row r="3633" spans="1:15" x14ac:dyDescent="0.2">
      <c r="A3633" t="s">
        <v>434</v>
      </c>
      <c r="B3633">
        <v>2</v>
      </c>
      <c r="C3633">
        <v>1</v>
      </c>
      <c r="D3633">
        <v>1</v>
      </c>
      <c r="E3633">
        <v>1</v>
      </c>
      <c r="F3633">
        <v>2</v>
      </c>
      <c r="G3633">
        <v>0</v>
      </c>
      <c r="H3633">
        <v>2</v>
      </c>
      <c r="I3633">
        <v>0</v>
      </c>
      <c r="J3633">
        <v>1</v>
      </c>
      <c r="K3633" t="s">
        <v>33</v>
      </c>
      <c r="L3633" s="2">
        <f t="shared" si="113"/>
        <v>8</v>
      </c>
      <c r="M3633" s="3">
        <v>8</v>
      </c>
      <c r="N3633" s="6">
        <f>M3633/8</f>
        <v>1</v>
      </c>
      <c r="O3633" s="4">
        <f t="shared" si="114"/>
        <v>0.3010299956639812</v>
      </c>
    </row>
    <row r="3634" spans="1:15" x14ac:dyDescent="0.2">
      <c r="A3634" t="s">
        <v>433</v>
      </c>
      <c r="B3634">
        <v>2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2</v>
      </c>
      <c r="I3634">
        <v>0</v>
      </c>
      <c r="J3634">
        <v>1</v>
      </c>
      <c r="K3634" t="s">
        <v>33</v>
      </c>
      <c r="L3634" s="2">
        <f t="shared" si="113"/>
        <v>5</v>
      </c>
      <c r="M3634" s="3">
        <v>5</v>
      </c>
      <c r="N3634" s="6">
        <f>M3634/8</f>
        <v>0.625</v>
      </c>
      <c r="O3634" s="4">
        <f t="shared" si="114"/>
        <v>0.21085336531489318</v>
      </c>
    </row>
    <row r="3635" spans="1:15" x14ac:dyDescent="0.2">
      <c r="A3635" t="s">
        <v>432</v>
      </c>
      <c r="B3635">
        <v>2</v>
      </c>
      <c r="C3635">
        <v>2</v>
      </c>
      <c r="D3635">
        <v>0</v>
      </c>
      <c r="E3635">
        <v>0</v>
      </c>
      <c r="F3635">
        <v>2</v>
      </c>
      <c r="G3635">
        <v>0</v>
      </c>
      <c r="H3635">
        <v>2</v>
      </c>
      <c r="I3635">
        <v>0</v>
      </c>
      <c r="J3635">
        <v>1</v>
      </c>
      <c r="K3635" t="s">
        <v>33</v>
      </c>
      <c r="L3635" s="2">
        <f t="shared" si="113"/>
        <v>7</v>
      </c>
      <c r="M3635" s="3">
        <v>7</v>
      </c>
      <c r="N3635" s="6">
        <f>M3635/8</f>
        <v>0.875</v>
      </c>
      <c r="O3635" s="4">
        <f t="shared" si="114"/>
        <v>0.27300127206373764</v>
      </c>
    </row>
    <row r="3636" spans="1:15" x14ac:dyDescent="0.2">
      <c r="A3636" t="s">
        <v>431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33</v>
      </c>
      <c r="L3636" s="2">
        <f t="shared" si="113"/>
        <v>0</v>
      </c>
      <c r="M3636" s="3">
        <v>0</v>
      </c>
      <c r="N3636" s="6">
        <f>M3636/8</f>
        <v>0</v>
      </c>
      <c r="O3636" s="4">
        <f t="shared" si="114"/>
        <v>0</v>
      </c>
    </row>
    <row r="3637" spans="1:15" x14ac:dyDescent="0.2">
      <c r="A3637" t="s">
        <v>430</v>
      </c>
      <c r="B3637">
        <v>2</v>
      </c>
      <c r="C3637">
        <v>2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 t="s">
        <v>33</v>
      </c>
      <c r="L3637" s="2">
        <f t="shared" si="113"/>
        <v>4</v>
      </c>
      <c r="M3637" s="3">
        <v>4</v>
      </c>
      <c r="N3637" s="6">
        <f>M3637/8</f>
        <v>0.5</v>
      </c>
      <c r="O3637" s="4">
        <f t="shared" si="114"/>
        <v>0.17609125905568124</v>
      </c>
    </row>
    <row r="3638" spans="1:15" x14ac:dyDescent="0.2">
      <c r="A3638" t="s">
        <v>429</v>
      </c>
      <c r="B3638">
        <v>2</v>
      </c>
      <c r="C3638">
        <v>2</v>
      </c>
      <c r="D3638">
        <v>2</v>
      </c>
      <c r="E3638">
        <v>2</v>
      </c>
      <c r="F3638">
        <v>2</v>
      </c>
      <c r="G3638">
        <v>0</v>
      </c>
      <c r="H3638">
        <v>2</v>
      </c>
      <c r="I3638">
        <v>2</v>
      </c>
      <c r="J3638">
        <v>2</v>
      </c>
      <c r="K3638" t="s">
        <v>33</v>
      </c>
      <c r="L3638" s="2">
        <f t="shared" si="113"/>
        <v>14</v>
      </c>
      <c r="M3638" s="3">
        <v>14</v>
      </c>
      <c r="N3638" s="6">
        <f>M3638/8</f>
        <v>1.75</v>
      </c>
      <c r="O3638" s="4">
        <f t="shared" si="114"/>
        <v>0.43933269383026263</v>
      </c>
    </row>
    <row r="3639" spans="1:15" x14ac:dyDescent="0.2">
      <c r="A3639" t="s">
        <v>428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33</v>
      </c>
      <c r="L3639" s="2">
        <f t="shared" si="113"/>
        <v>0</v>
      </c>
      <c r="M3639" s="3">
        <v>0</v>
      </c>
      <c r="N3639" s="6">
        <f>M3639/8</f>
        <v>0</v>
      </c>
      <c r="O3639" s="4">
        <f t="shared" si="114"/>
        <v>0</v>
      </c>
    </row>
    <row r="3640" spans="1:15" x14ac:dyDescent="0.2">
      <c r="A3640" t="s">
        <v>427</v>
      </c>
      <c r="B3640">
        <v>5</v>
      </c>
      <c r="C3640">
        <v>3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1</v>
      </c>
      <c r="K3640" t="s">
        <v>33</v>
      </c>
      <c r="L3640" s="2">
        <f t="shared" si="113"/>
        <v>6</v>
      </c>
      <c r="M3640" s="3">
        <v>6</v>
      </c>
      <c r="N3640" s="6">
        <f>M3640/8</f>
        <v>0.75</v>
      </c>
      <c r="O3640" s="4">
        <f t="shared" si="114"/>
        <v>0.24303804868629444</v>
      </c>
    </row>
    <row r="3641" spans="1:15" x14ac:dyDescent="0.2">
      <c r="A3641" t="s">
        <v>426</v>
      </c>
      <c r="B3641">
        <v>2</v>
      </c>
      <c r="C3641">
        <v>0</v>
      </c>
      <c r="D3641">
        <v>1</v>
      </c>
      <c r="E3641">
        <v>0</v>
      </c>
      <c r="F3641">
        <v>2</v>
      </c>
      <c r="G3641">
        <v>0</v>
      </c>
      <c r="H3641">
        <v>0</v>
      </c>
      <c r="I3641">
        <v>1</v>
      </c>
      <c r="J3641">
        <v>0</v>
      </c>
      <c r="K3641" t="s">
        <v>33</v>
      </c>
      <c r="L3641" s="2">
        <f t="shared" si="113"/>
        <v>4</v>
      </c>
      <c r="M3641" s="3">
        <v>4</v>
      </c>
      <c r="N3641" s="6">
        <f>M3641/8</f>
        <v>0.5</v>
      </c>
      <c r="O3641" s="4">
        <f t="shared" si="114"/>
        <v>0.17609125905568124</v>
      </c>
    </row>
    <row r="3642" spans="1:15" x14ac:dyDescent="0.2">
      <c r="A3642" t="s">
        <v>425</v>
      </c>
      <c r="B3642">
        <v>2</v>
      </c>
      <c r="C3642">
        <v>1</v>
      </c>
      <c r="D3642">
        <v>2</v>
      </c>
      <c r="E3642">
        <v>0</v>
      </c>
      <c r="F3642">
        <v>2</v>
      </c>
      <c r="G3642">
        <v>0</v>
      </c>
      <c r="H3642">
        <v>1</v>
      </c>
      <c r="I3642">
        <v>0</v>
      </c>
      <c r="J3642">
        <v>2</v>
      </c>
      <c r="K3642" t="s">
        <v>33</v>
      </c>
      <c r="L3642" s="2">
        <f t="shared" si="113"/>
        <v>8</v>
      </c>
      <c r="M3642" s="3">
        <v>8</v>
      </c>
      <c r="N3642" s="6">
        <f>M3642/8</f>
        <v>1</v>
      </c>
      <c r="O3642" s="4">
        <f t="shared" si="114"/>
        <v>0.3010299956639812</v>
      </c>
    </row>
    <row r="3643" spans="1:15" x14ac:dyDescent="0.2">
      <c r="A3643" t="s">
        <v>424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33</v>
      </c>
      <c r="L3643" s="2">
        <f t="shared" si="113"/>
        <v>0</v>
      </c>
      <c r="M3643" s="3">
        <v>0</v>
      </c>
      <c r="N3643" s="6">
        <f>M3643/8</f>
        <v>0</v>
      </c>
      <c r="O3643" s="4">
        <f t="shared" si="114"/>
        <v>0</v>
      </c>
    </row>
    <row r="3644" spans="1:15" x14ac:dyDescent="0.2">
      <c r="A3644" t="s">
        <v>423</v>
      </c>
      <c r="B3644">
        <v>50</v>
      </c>
      <c r="C3644">
        <v>7</v>
      </c>
      <c r="D3644">
        <v>2</v>
      </c>
      <c r="E3644">
        <v>1</v>
      </c>
      <c r="F3644">
        <v>2</v>
      </c>
      <c r="G3644">
        <v>0</v>
      </c>
      <c r="H3644">
        <v>3</v>
      </c>
      <c r="I3644">
        <v>1</v>
      </c>
      <c r="J3644">
        <v>5</v>
      </c>
      <c r="K3644" t="s">
        <v>33</v>
      </c>
      <c r="L3644" s="2">
        <f t="shared" si="113"/>
        <v>21</v>
      </c>
      <c r="M3644" s="3">
        <v>21</v>
      </c>
      <c r="N3644" s="6">
        <f>M3644/8</f>
        <v>2.625</v>
      </c>
      <c r="O3644" s="4">
        <f t="shared" si="114"/>
        <v>0.55930801090701254</v>
      </c>
    </row>
    <row r="3645" spans="1:15" x14ac:dyDescent="0.2">
      <c r="A3645" t="s">
        <v>422</v>
      </c>
      <c r="B3645">
        <v>2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 t="s">
        <v>33</v>
      </c>
      <c r="L3645" s="2">
        <f t="shared" si="113"/>
        <v>2</v>
      </c>
      <c r="M3645" s="3">
        <v>2</v>
      </c>
      <c r="N3645" s="6">
        <f>M3645/8</f>
        <v>0.25</v>
      </c>
      <c r="O3645" s="4">
        <f t="shared" si="114"/>
        <v>9.691001300805642E-2</v>
      </c>
    </row>
    <row r="3646" spans="1:15" x14ac:dyDescent="0.2">
      <c r="A3646" t="s">
        <v>421</v>
      </c>
      <c r="B3646">
        <v>2</v>
      </c>
      <c r="C3646">
        <v>2</v>
      </c>
      <c r="D3646">
        <v>0</v>
      </c>
      <c r="E3646">
        <v>0</v>
      </c>
      <c r="F3646">
        <v>2</v>
      </c>
      <c r="G3646">
        <v>0</v>
      </c>
      <c r="H3646">
        <v>1</v>
      </c>
      <c r="I3646">
        <v>0</v>
      </c>
      <c r="J3646">
        <v>0</v>
      </c>
      <c r="K3646" t="s">
        <v>33</v>
      </c>
      <c r="L3646" s="2">
        <f t="shared" si="113"/>
        <v>5</v>
      </c>
      <c r="M3646" s="3">
        <v>5</v>
      </c>
      <c r="N3646" s="6">
        <f>M3646/8</f>
        <v>0.625</v>
      </c>
      <c r="O3646" s="4">
        <f t="shared" si="114"/>
        <v>0.21085336531489318</v>
      </c>
    </row>
    <row r="3647" spans="1:15" x14ac:dyDescent="0.2">
      <c r="A3647" t="s">
        <v>420</v>
      </c>
      <c r="B3647">
        <v>8</v>
      </c>
      <c r="C3647">
        <v>2</v>
      </c>
      <c r="D3647">
        <v>4</v>
      </c>
      <c r="E3647">
        <v>2</v>
      </c>
      <c r="F3647">
        <v>5</v>
      </c>
      <c r="G3647">
        <v>0</v>
      </c>
      <c r="H3647">
        <v>2</v>
      </c>
      <c r="I3647">
        <v>2</v>
      </c>
      <c r="J3647">
        <v>4</v>
      </c>
      <c r="K3647" t="s">
        <v>33</v>
      </c>
      <c r="L3647" s="2">
        <f t="shared" si="113"/>
        <v>21</v>
      </c>
      <c r="M3647" s="3">
        <v>21</v>
      </c>
      <c r="N3647" s="6">
        <f>M3647/8</f>
        <v>2.625</v>
      </c>
      <c r="O3647" s="4">
        <f t="shared" si="114"/>
        <v>0.55930801090701254</v>
      </c>
    </row>
    <row r="3648" spans="1:15" x14ac:dyDescent="0.2">
      <c r="A3648" t="s">
        <v>419</v>
      </c>
      <c r="B3648">
        <v>2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2</v>
      </c>
      <c r="I3648">
        <v>0</v>
      </c>
      <c r="J3648">
        <v>0</v>
      </c>
      <c r="K3648" t="s">
        <v>33</v>
      </c>
      <c r="L3648" s="2">
        <f t="shared" si="113"/>
        <v>4</v>
      </c>
      <c r="M3648" s="3">
        <v>4</v>
      </c>
      <c r="N3648" s="6">
        <f>M3648/8</f>
        <v>0.5</v>
      </c>
      <c r="O3648" s="4">
        <f t="shared" si="114"/>
        <v>0.17609125905568124</v>
      </c>
    </row>
    <row r="3649" spans="1:15" x14ac:dyDescent="0.2">
      <c r="A3649" t="s">
        <v>418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 t="s">
        <v>33</v>
      </c>
      <c r="L3649" s="2">
        <f t="shared" si="113"/>
        <v>1</v>
      </c>
      <c r="M3649" s="3">
        <v>1</v>
      </c>
      <c r="N3649" s="6">
        <f>M3649/8</f>
        <v>0.125</v>
      </c>
      <c r="O3649" s="4">
        <f t="shared" si="114"/>
        <v>5.1152522447381291E-2</v>
      </c>
    </row>
    <row r="3650" spans="1:15" x14ac:dyDescent="0.2">
      <c r="A3650" t="s">
        <v>417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33</v>
      </c>
      <c r="L3650" s="2">
        <f t="shared" si="113"/>
        <v>0</v>
      </c>
      <c r="M3650" s="3">
        <v>0</v>
      </c>
      <c r="N3650" s="6">
        <f>M3650/8</f>
        <v>0</v>
      </c>
      <c r="O3650" s="4">
        <f t="shared" si="114"/>
        <v>0</v>
      </c>
    </row>
    <row r="3651" spans="1:15" x14ac:dyDescent="0.2">
      <c r="A3651" t="s">
        <v>416</v>
      </c>
      <c r="B3651">
        <v>4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 t="s">
        <v>33</v>
      </c>
      <c r="L3651" s="2">
        <f t="shared" ref="L3651:L3714" si="115">SUM(C3651:J3651)</f>
        <v>1</v>
      </c>
      <c r="M3651" s="3">
        <v>1</v>
      </c>
      <c r="N3651" s="6">
        <f>M3651/8</f>
        <v>0.125</v>
      </c>
      <c r="O3651" s="4">
        <f t="shared" ref="O3651:O3714" si="116">LOG10(N3651+1)</f>
        <v>5.1152522447381291E-2</v>
      </c>
    </row>
    <row r="3652" spans="1:15" x14ac:dyDescent="0.2">
      <c r="A3652" t="s">
        <v>415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 t="s">
        <v>33</v>
      </c>
      <c r="L3652" s="2">
        <f t="shared" si="115"/>
        <v>3</v>
      </c>
      <c r="M3652" s="3">
        <v>3</v>
      </c>
      <c r="N3652" s="6">
        <f>M3652/8</f>
        <v>0.375</v>
      </c>
      <c r="O3652" s="4">
        <f t="shared" si="116"/>
        <v>0.13830269816628146</v>
      </c>
    </row>
    <row r="3653" spans="1:15" x14ac:dyDescent="0.2">
      <c r="A3653" t="s">
        <v>414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33</v>
      </c>
      <c r="L3653" s="2">
        <f t="shared" si="115"/>
        <v>0</v>
      </c>
      <c r="M3653" s="3">
        <v>0</v>
      </c>
      <c r="N3653" s="6">
        <f>M3653/8</f>
        <v>0</v>
      </c>
      <c r="O3653" s="4">
        <f t="shared" si="116"/>
        <v>0</v>
      </c>
    </row>
    <row r="3654" spans="1:15" x14ac:dyDescent="0.2">
      <c r="A3654" t="s">
        <v>413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33</v>
      </c>
      <c r="L3654" s="2">
        <f t="shared" si="115"/>
        <v>0</v>
      </c>
      <c r="M3654" s="3">
        <v>0</v>
      </c>
      <c r="N3654" s="6">
        <f>M3654/8</f>
        <v>0</v>
      </c>
      <c r="O3654" s="4">
        <f t="shared" si="116"/>
        <v>0</v>
      </c>
    </row>
    <row r="3655" spans="1:15" x14ac:dyDescent="0.2">
      <c r="A3655" t="s">
        <v>412</v>
      </c>
      <c r="B3655">
        <v>4</v>
      </c>
      <c r="C3655">
        <v>1</v>
      </c>
      <c r="D3655">
        <v>1</v>
      </c>
      <c r="E3655">
        <v>1</v>
      </c>
      <c r="F3655">
        <v>1</v>
      </c>
      <c r="G3655">
        <v>0</v>
      </c>
      <c r="H3655">
        <v>2</v>
      </c>
      <c r="I3655">
        <v>1</v>
      </c>
      <c r="J3655">
        <v>1</v>
      </c>
      <c r="K3655" t="s">
        <v>33</v>
      </c>
      <c r="L3655" s="2">
        <f t="shared" si="115"/>
        <v>8</v>
      </c>
      <c r="M3655" s="3">
        <v>8</v>
      </c>
      <c r="N3655" s="6">
        <f>M3655/8</f>
        <v>1</v>
      </c>
      <c r="O3655" s="4">
        <f t="shared" si="116"/>
        <v>0.3010299956639812</v>
      </c>
    </row>
    <row r="3656" spans="1:15" x14ac:dyDescent="0.2">
      <c r="A3656" t="s">
        <v>411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33</v>
      </c>
      <c r="L3656" s="2">
        <f t="shared" si="115"/>
        <v>0</v>
      </c>
      <c r="M3656" s="3">
        <v>0</v>
      </c>
      <c r="N3656" s="6">
        <f>M3656/8</f>
        <v>0</v>
      </c>
      <c r="O3656" s="4">
        <f t="shared" si="116"/>
        <v>0</v>
      </c>
    </row>
    <row r="3657" spans="1:15" x14ac:dyDescent="0.2">
      <c r="A3657" t="s">
        <v>410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33</v>
      </c>
      <c r="L3657" s="2">
        <f t="shared" si="115"/>
        <v>0</v>
      </c>
      <c r="M3657" s="3">
        <v>0</v>
      </c>
      <c r="N3657" s="6">
        <f>M3657/8</f>
        <v>0</v>
      </c>
      <c r="O3657" s="4">
        <f t="shared" si="116"/>
        <v>0</v>
      </c>
    </row>
    <row r="3658" spans="1:15" x14ac:dyDescent="0.2">
      <c r="A3658" t="s">
        <v>409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1</v>
      </c>
      <c r="K3658" t="s">
        <v>33</v>
      </c>
      <c r="L3658" s="2">
        <f t="shared" si="115"/>
        <v>2</v>
      </c>
      <c r="M3658" s="3">
        <v>2</v>
      </c>
      <c r="N3658" s="6">
        <f>M3658/8</f>
        <v>0.25</v>
      </c>
      <c r="O3658" s="4">
        <f t="shared" si="116"/>
        <v>9.691001300805642E-2</v>
      </c>
    </row>
    <row r="3659" spans="1:15" x14ac:dyDescent="0.2">
      <c r="A3659" t="s">
        <v>408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33</v>
      </c>
      <c r="L3659" s="2">
        <f t="shared" si="115"/>
        <v>0</v>
      </c>
      <c r="M3659" s="3">
        <v>0</v>
      </c>
      <c r="N3659" s="6">
        <f>M3659/8</f>
        <v>0</v>
      </c>
      <c r="O3659" s="4">
        <f t="shared" si="116"/>
        <v>0</v>
      </c>
    </row>
    <row r="3660" spans="1:15" x14ac:dyDescent="0.2">
      <c r="A3660" t="s">
        <v>407</v>
      </c>
      <c r="B3660">
        <v>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 t="s">
        <v>33</v>
      </c>
      <c r="L3660" s="2">
        <f t="shared" si="115"/>
        <v>2</v>
      </c>
      <c r="M3660" s="3">
        <v>2</v>
      </c>
      <c r="N3660" s="6">
        <f>M3660/8</f>
        <v>0.25</v>
      </c>
      <c r="O3660" s="4">
        <f t="shared" si="116"/>
        <v>9.691001300805642E-2</v>
      </c>
    </row>
    <row r="3661" spans="1:15" x14ac:dyDescent="0.2">
      <c r="A3661" t="s">
        <v>406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 t="s">
        <v>33</v>
      </c>
      <c r="L3661" s="2">
        <f t="shared" si="115"/>
        <v>2</v>
      </c>
      <c r="M3661" s="3">
        <v>2</v>
      </c>
      <c r="N3661" s="6">
        <f>M3661/8</f>
        <v>0.25</v>
      </c>
      <c r="O3661" s="4">
        <f t="shared" si="116"/>
        <v>9.691001300805642E-2</v>
      </c>
    </row>
    <row r="3662" spans="1:15" x14ac:dyDescent="0.2">
      <c r="A3662" t="s">
        <v>405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 t="s">
        <v>33</v>
      </c>
      <c r="L3662" s="2">
        <f t="shared" si="115"/>
        <v>2</v>
      </c>
      <c r="M3662" s="3">
        <v>2</v>
      </c>
      <c r="N3662" s="6">
        <f>M3662/8</f>
        <v>0.25</v>
      </c>
      <c r="O3662" s="4">
        <f t="shared" si="116"/>
        <v>9.691001300805642E-2</v>
      </c>
    </row>
    <row r="3663" spans="1:15" x14ac:dyDescent="0.2">
      <c r="A3663" t="s">
        <v>404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 t="s">
        <v>33</v>
      </c>
      <c r="L3663" s="2">
        <f t="shared" si="115"/>
        <v>3</v>
      </c>
      <c r="M3663" s="3">
        <v>3</v>
      </c>
      <c r="N3663" s="6">
        <f>M3663/8</f>
        <v>0.375</v>
      </c>
      <c r="O3663" s="4">
        <f t="shared" si="116"/>
        <v>0.13830269816628146</v>
      </c>
    </row>
    <row r="3664" spans="1:15" x14ac:dyDescent="0.2">
      <c r="A3664" t="s">
        <v>403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1</v>
      </c>
      <c r="K3664" t="s">
        <v>33</v>
      </c>
      <c r="L3664" s="2">
        <f t="shared" si="115"/>
        <v>3</v>
      </c>
      <c r="M3664" s="3">
        <v>3</v>
      </c>
      <c r="N3664" s="6">
        <f>M3664/8</f>
        <v>0.375</v>
      </c>
      <c r="O3664" s="4">
        <f t="shared" si="116"/>
        <v>0.13830269816628146</v>
      </c>
    </row>
    <row r="3665" spans="1:15" x14ac:dyDescent="0.2">
      <c r="A3665" t="s">
        <v>402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33</v>
      </c>
      <c r="L3665" s="2">
        <f t="shared" si="115"/>
        <v>0</v>
      </c>
      <c r="M3665" s="3">
        <v>0</v>
      </c>
      <c r="N3665" s="6">
        <f>M3665/8</f>
        <v>0</v>
      </c>
      <c r="O3665" s="4">
        <f t="shared" si="116"/>
        <v>0</v>
      </c>
    </row>
    <row r="3666" spans="1:15" x14ac:dyDescent="0.2">
      <c r="A3666" t="s">
        <v>401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 t="s">
        <v>33</v>
      </c>
      <c r="L3666" s="2">
        <f t="shared" si="115"/>
        <v>2</v>
      </c>
      <c r="M3666" s="3">
        <v>2</v>
      </c>
      <c r="N3666" s="6">
        <f>M3666/8</f>
        <v>0.25</v>
      </c>
      <c r="O3666" s="4">
        <f t="shared" si="116"/>
        <v>9.691001300805642E-2</v>
      </c>
    </row>
    <row r="3667" spans="1:15" x14ac:dyDescent="0.2">
      <c r="A3667" t="s">
        <v>400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33</v>
      </c>
      <c r="L3667" s="2">
        <f t="shared" si="115"/>
        <v>1</v>
      </c>
      <c r="M3667" s="3">
        <v>1</v>
      </c>
      <c r="N3667" s="6">
        <f>M3667/8</f>
        <v>0.125</v>
      </c>
      <c r="O3667" s="4">
        <f t="shared" si="116"/>
        <v>5.1152522447381291E-2</v>
      </c>
    </row>
    <row r="3668" spans="1:15" x14ac:dyDescent="0.2">
      <c r="A3668" t="s">
        <v>399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33</v>
      </c>
      <c r="L3668" s="2">
        <f t="shared" si="115"/>
        <v>0</v>
      </c>
      <c r="M3668" s="3">
        <v>0</v>
      </c>
      <c r="N3668" s="6">
        <f>M3668/8</f>
        <v>0</v>
      </c>
      <c r="O3668" s="4">
        <f t="shared" si="116"/>
        <v>0</v>
      </c>
    </row>
    <row r="3669" spans="1:15" x14ac:dyDescent="0.2">
      <c r="A3669" t="s">
        <v>398</v>
      </c>
      <c r="B3669">
        <v>12</v>
      </c>
      <c r="C3669">
        <v>8</v>
      </c>
      <c r="D3669">
        <v>4</v>
      </c>
      <c r="E3669">
        <v>1</v>
      </c>
      <c r="F3669">
        <v>8</v>
      </c>
      <c r="G3669">
        <v>0</v>
      </c>
      <c r="H3669">
        <v>1</v>
      </c>
      <c r="I3669">
        <v>0</v>
      </c>
      <c r="J3669">
        <v>3</v>
      </c>
      <c r="K3669" t="s">
        <v>33</v>
      </c>
      <c r="L3669" s="2">
        <f t="shared" si="115"/>
        <v>25</v>
      </c>
      <c r="M3669" s="3">
        <v>25</v>
      </c>
      <c r="N3669" s="6">
        <f>M3669/8</f>
        <v>3.125</v>
      </c>
      <c r="O3669" s="4">
        <f t="shared" si="116"/>
        <v>0.61542395288594387</v>
      </c>
    </row>
    <row r="3670" spans="1:15" x14ac:dyDescent="0.2">
      <c r="A3670" t="s">
        <v>397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 t="s">
        <v>33</v>
      </c>
      <c r="L3670" s="2">
        <f t="shared" si="115"/>
        <v>3</v>
      </c>
      <c r="M3670" s="3">
        <v>3</v>
      </c>
      <c r="N3670" s="6">
        <f>M3670/8</f>
        <v>0.375</v>
      </c>
      <c r="O3670" s="4">
        <f t="shared" si="116"/>
        <v>0.13830269816628146</v>
      </c>
    </row>
    <row r="3671" spans="1:15" x14ac:dyDescent="0.2">
      <c r="A3671" t="s">
        <v>396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 t="s">
        <v>33</v>
      </c>
      <c r="L3671" s="2">
        <f t="shared" si="115"/>
        <v>2</v>
      </c>
      <c r="M3671" s="3">
        <v>2</v>
      </c>
      <c r="N3671" s="6">
        <f>M3671/8</f>
        <v>0.25</v>
      </c>
      <c r="O3671" s="4">
        <f t="shared" si="116"/>
        <v>9.691001300805642E-2</v>
      </c>
    </row>
    <row r="3672" spans="1:15" x14ac:dyDescent="0.2">
      <c r="A3672" t="s">
        <v>395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 t="s">
        <v>33</v>
      </c>
      <c r="L3672" s="2">
        <f t="shared" si="115"/>
        <v>3</v>
      </c>
      <c r="M3672" s="3">
        <v>3</v>
      </c>
      <c r="N3672" s="6">
        <f>M3672/8</f>
        <v>0.375</v>
      </c>
      <c r="O3672" s="4">
        <f t="shared" si="116"/>
        <v>0.13830269816628146</v>
      </c>
    </row>
    <row r="3673" spans="1:15" x14ac:dyDescent="0.2">
      <c r="A3673" t="s">
        <v>394</v>
      </c>
      <c r="B3673">
        <v>2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 t="s">
        <v>33</v>
      </c>
      <c r="L3673" s="2">
        <f t="shared" si="115"/>
        <v>2</v>
      </c>
      <c r="M3673" s="3">
        <v>2</v>
      </c>
      <c r="N3673" s="6">
        <f>M3673/8</f>
        <v>0.25</v>
      </c>
      <c r="O3673" s="4">
        <f t="shared" si="116"/>
        <v>9.691001300805642E-2</v>
      </c>
    </row>
    <row r="3674" spans="1:15" x14ac:dyDescent="0.2">
      <c r="A3674" t="s">
        <v>393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 t="s">
        <v>33</v>
      </c>
      <c r="L3674" s="2">
        <f t="shared" si="115"/>
        <v>3</v>
      </c>
      <c r="M3674" s="3">
        <v>3</v>
      </c>
      <c r="N3674" s="6">
        <f>M3674/8</f>
        <v>0.375</v>
      </c>
      <c r="O3674" s="4">
        <f t="shared" si="116"/>
        <v>0.13830269816628146</v>
      </c>
    </row>
    <row r="3675" spans="1:15" x14ac:dyDescent="0.2">
      <c r="A3675" t="s">
        <v>392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 t="s">
        <v>33</v>
      </c>
      <c r="L3675" s="2">
        <f t="shared" si="115"/>
        <v>2</v>
      </c>
      <c r="M3675" s="3">
        <v>2</v>
      </c>
      <c r="N3675" s="6">
        <f>M3675/8</f>
        <v>0.25</v>
      </c>
      <c r="O3675" s="4">
        <f t="shared" si="116"/>
        <v>9.691001300805642E-2</v>
      </c>
    </row>
    <row r="3676" spans="1:15" x14ac:dyDescent="0.2">
      <c r="A3676" t="s">
        <v>391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33</v>
      </c>
      <c r="L3676" s="2">
        <f t="shared" si="115"/>
        <v>0</v>
      </c>
      <c r="M3676" s="3">
        <v>0</v>
      </c>
      <c r="N3676" s="6">
        <f>M3676/8</f>
        <v>0</v>
      </c>
      <c r="O3676" s="4">
        <f t="shared" si="116"/>
        <v>0</v>
      </c>
    </row>
    <row r="3677" spans="1:15" x14ac:dyDescent="0.2">
      <c r="A3677" t="s">
        <v>390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t="s">
        <v>33</v>
      </c>
      <c r="L3677" s="2">
        <f t="shared" si="115"/>
        <v>0</v>
      </c>
      <c r="M3677" s="3">
        <v>0</v>
      </c>
      <c r="N3677" s="6">
        <f>M3677/8</f>
        <v>0</v>
      </c>
      <c r="O3677" s="4">
        <f t="shared" si="116"/>
        <v>0</v>
      </c>
    </row>
    <row r="3678" spans="1:15" x14ac:dyDescent="0.2">
      <c r="A3678" t="s">
        <v>389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 t="s">
        <v>33</v>
      </c>
      <c r="L3678" s="2">
        <f t="shared" si="115"/>
        <v>3</v>
      </c>
      <c r="M3678" s="3">
        <v>3</v>
      </c>
      <c r="N3678" s="6">
        <f>M3678/8</f>
        <v>0.375</v>
      </c>
      <c r="O3678" s="4">
        <f t="shared" si="116"/>
        <v>0.13830269816628146</v>
      </c>
    </row>
    <row r="3679" spans="1:15" x14ac:dyDescent="0.2">
      <c r="A3679" t="s">
        <v>388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 t="s">
        <v>33</v>
      </c>
      <c r="L3679" s="2">
        <f t="shared" si="115"/>
        <v>0</v>
      </c>
      <c r="M3679" s="3">
        <v>0</v>
      </c>
      <c r="N3679" s="6">
        <f>M3679/8</f>
        <v>0</v>
      </c>
      <c r="O3679" s="4">
        <f t="shared" si="116"/>
        <v>0</v>
      </c>
    </row>
    <row r="3680" spans="1:15" x14ac:dyDescent="0.2">
      <c r="A3680" t="s">
        <v>387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1</v>
      </c>
      <c r="J3680">
        <v>1</v>
      </c>
      <c r="K3680" t="s">
        <v>33</v>
      </c>
      <c r="L3680" s="2">
        <f t="shared" si="115"/>
        <v>5</v>
      </c>
      <c r="M3680" s="3">
        <v>5</v>
      </c>
      <c r="N3680" s="6">
        <f>M3680/8</f>
        <v>0.625</v>
      </c>
      <c r="O3680" s="4">
        <f t="shared" si="116"/>
        <v>0.21085336531489318</v>
      </c>
    </row>
    <row r="3681" spans="1:15" x14ac:dyDescent="0.2">
      <c r="A3681" t="s">
        <v>386</v>
      </c>
      <c r="B3681">
        <v>1</v>
      </c>
      <c r="C3681">
        <v>0</v>
      </c>
      <c r="D3681">
        <v>1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1</v>
      </c>
      <c r="K3681" t="s">
        <v>33</v>
      </c>
      <c r="L3681" s="2">
        <f t="shared" si="115"/>
        <v>5</v>
      </c>
      <c r="M3681" s="3">
        <v>5</v>
      </c>
      <c r="N3681" s="6">
        <f>M3681/8</f>
        <v>0.625</v>
      </c>
      <c r="O3681" s="4">
        <f t="shared" si="116"/>
        <v>0.21085336531489318</v>
      </c>
    </row>
    <row r="3682" spans="1:15" x14ac:dyDescent="0.2">
      <c r="A3682" t="s">
        <v>385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33</v>
      </c>
      <c r="L3682" s="2">
        <f t="shared" si="115"/>
        <v>1</v>
      </c>
      <c r="M3682" s="3">
        <v>1</v>
      </c>
      <c r="N3682" s="6">
        <f>M3682/8</f>
        <v>0.125</v>
      </c>
      <c r="O3682" s="4">
        <f t="shared" si="116"/>
        <v>5.1152522447381291E-2</v>
      </c>
    </row>
    <row r="3683" spans="1:15" x14ac:dyDescent="0.2">
      <c r="A3683" t="s">
        <v>384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33</v>
      </c>
      <c r="L3683" s="2">
        <f t="shared" si="115"/>
        <v>0</v>
      </c>
      <c r="M3683" s="3">
        <v>0</v>
      </c>
      <c r="N3683" s="6">
        <f>M3683/8</f>
        <v>0</v>
      </c>
      <c r="O3683" s="4">
        <f t="shared" si="116"/>
        <v>0</v>
      </c>
    </row>
    <row r="3684" spans="1:15" x14ac:dyDescent="0.2">
      <c r="A3684" t="s">
        <v>383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 t="s">
        <v>33</v>
      </c>
      <c r="L3684" s="2">
        <f t="shared" si="115"/>
        <v>4</v>
      </c>
      <c r="M3684" s="3">
        <v>4</v>
      </c>
      <c r="N3684" s="6">
        <f>M3684/8</f>
        <v>0.5</v>
      </c>
      <c r="O3684" s="4">
        <f t="shared" si="116"/>
        <v>0.17609125905568124</v>
      </c>
    </row>
    <row r="3685" spans="1:15" x14ac:dyDescent="0.2">
      <c r="A3685" t="s">
        <v>382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33</v>
      </c>
      <c r="L3685" s="2">
        <f t="shared" si="115"/>
        <v>1</v>
      </c>
      <c r="M3685" s="3">
        <v>1</v>
      </c>
      <c r="N3685" s="6">
        <f>M3685/8</f>
        <v>0.125</v>
      </c>
      <c r="O3685" s="4">
        <f t="shared" si="116"/>
        <v>5.1152522447381291E-2</v>
      </c>
    </row>
    <row r="3686" spans="1:15" x14ac:dyDescent="0.2">
      <c r="A3686" t="s">
        <v>381</v>
      </c>
      <c r="B3686">
        <v>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33</v>
      </c>
      <c r="L3686" s="2">
        <f t="shared" si="115"/>
        <v>0</v>
      </c>
      <c r="M3686" s="3">
        <v>0</v>
      </c>
      <c r="N3686" s="6">
        <f>M3686/8</f>
        <v>0</v>
      </c>
      <c r="O3686" s="4">
        <f t="shared" si="116"/>
        <v>0</v>
      </c>
    </row>
    <row r="3687" spans="1:15" x14ac:dyDescent="0.2">
      <c r="A3687" t="s">
        <v>380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 t="s">
        <v>33</v>
      </c>
      <c r="L3687" s="2">
        <f t="shared" si="115"/>
        <v>2</v>
      </c>
      <c r="M3687" s="3">
        <v>2</v>
      </c>
      <c r="N3687" s="6">
        <f>M3687/8</f>
        <v>0.25</v>
      </c>
      <c r="O3687" s="4">
        <f t="shared" si="116"/>
        <v>9.691001300805642E-2</v>
      </c>
    </row>
    <row r="3688" spans="1:15" x14ac:dyDescent="0.2">
      <c r="A3688" t="s">
        <v>379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33</v>
      </c>
      <c r="L3688" s="2">
        <f t="shared" si="115"/>
        <v>0</v>
      </c>
      <c r="M3688" s="3">
        <v>0</v>
      </c>
      <c r="N3688" s="6">
        <f>M3688/8</f>
        <v>0</v>
      </c>
      <c r="O3688" s="4">
        <f t="shared" si="116"/>
        <v>0</v>
      </c>
    </row>
    <row r="3689" spans="1:15" x14ac:dyDescent="0.2">
      <c r="A3689" t="s">
        <v>378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 t="s">
        <v>33</v>
      </c>
      <c r="L3689" s="2">
        <f t="shared" si="115"/>
        <v>1</v>
      </c>
      <c r="M3689" s="3">
        <v>1</v>
      </c>
      <c r="N3689" s="6">
        <f>M3689/8</f>
        <v>0.125</v>
      </c>
      <c r="O3689" s="4">
        <f t="shared" si="116"/>
        <v>5.1152522447381291E-2</v>
      </c>
    </row>
    <row r="3690" spans="1:15" x14ac:dyDescent="0.2">
      <c r="A3690" t="s">
        <v>377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 t="s">
        <v>33</v>
      </c>
      <c r="L3690" s="2">
        <f t="shared" si="115"/>
        <v>1</v>
      </c>
      <c r="M3690" s="3">
        <v>1</v>
      </c>
      <c r="N3690" s="6">
        <f>M3690/8</f>
        <v>0.125</v>
      </c>
      <c r="O3690" s="4">
        <f t="shared" si="116"/>
        <v>5.1152522447381291E-2</v>
      </c>
    </row>
    <row r="3691" spans="1:15" x14ac:dyDescent="0.2">
      <c r="A3691" t="s">
        <v>376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 t="s">
        <v>33</v>
      </c>
      <c r="L3691" s="2">
        <f t="shared" si="115"/>
        <v>1</v>
      </c>
      <c r="M3691" s="3">
        <v>1</v>
      </c>
      <c r="N3691" s="6">
        <f>M3691/8</f>
        <v>0.125</v>
      </c>
      <c r="O3691" s="4">
        <f t="shared" si="116"/>
        <v>5.1152522447381291E-2</v>
      </c>
    </row>
    <row r="3692" spans="1:15" x14ac:dyDescent="0.2">
      <c r="A3692" t="s">
        <v>375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33</v>
      </c>
      <c r="L3692" s="2">
        <f t="shared" si="115"/>
        <v>0</v>
      </c>
      <c r="M3692" s="3">
        <v>0</v>
      </c>
      <c r="N3692" s="6">
        <f>M3692/8</f>
        <v>0</v>
      </c>
      <c r="O3692" s="4">
        <f t="shared" si="116"/>
        <v>0</v>
      </c>
    </row>
    <row r="3693" spans="1:15" x14ac:dyDescent="0.2">
      <c r="A3693" t="s">
        <v>151</v>
      </c>
      <c r="B3693">
        <v>1856</v>
      </c>
      <c r="C3693">
        <v>0</v>
      </c>
      <c r="D3693">
        <v>575</v>
      </c>
      <c r="E3693">
        <v>414</v>
      </c>
      <c r="F3693">
        <v>905</v>
      </c>
      <c r="G3693">
        <v>29</v>
      </c>
      <c r="H3693">
        <v>292</v>
      </c>
      <c r="I3693">
        <v>531</v>
      </c>
      <c r="J3693">
        <v>481</v>
      </c>
      <c r="K3693" t="s">
        <v>111</v>
      </c>
      <c r="L3693" s="2">
        <f t="shared" si="115"/>
        <v>3227</v>
      </c>
      <c r="M3693" s="3">
        <v>3227</v>
      </c>
      <c r="N3693" s="6">
        <f>M3693/8</f>
        <v>403.375</v>
      </c>
      <c r="O3693" s="4">
        <f t="shared" si="116"/>
        <v>2.6067842980127756</v>
      </c>
    </row>
    <row r="3694" spans="1:15" x14ac:dyDescent="0.2">
      <c r="A3694" t="s">
        <v>371</v>
      </c>
      <c r="B3694">
        <v>1030</v>
      </c>
      <c r="C3694">
        <v>0</v>
      </c>
      <c r="D3694">
        <v>131</v>
      </c>
      <c r="E3694">
        <v>172</v>
      </c>
      <c r="F3694">
        <v>359</v>
      </c>
      <c r="G3694">
        <v>0</v>
      </c>
      <c r="H3694">
        <v>58</v>
      </c>
      <c r="I3694">
        <v>152</v>
      </c>
      <c r="J3694">
        <v>114</v>
      </c>
      <c r="K3694" t="s">
        <v>111</v>
      </c>
      <c r="L3694" s="2">
        <f t="shared" si="115"/>
        <v>986</v>
      </c>
      <c r="M3694" s="3">
        <v>986</v>
      </c>
      <c r="N3694" s="6">
        <f>M3694/8</f>
        <v>123.25</v>
      </c>
      <c r="O3694" s="4">
        <f t="shared" si="116"/>
        <v>2.0942963974053699</v>
      </c>
    </row>
    <row r="3695" spans="1:15" x14ac:dyDescent="0.2">
      <c r="A3695" t="s">
        <v>374</v>
      </c>
      <c r="B3695">
        <v>1789</v>
      </c>
      <c r="C3695">
        <v>0</v>
      </c>
      <c r="D3695">
        <v>106</v>
      </c>
      <c r="E3695">
        <v>154</v>
      </c>
      <c r="F3695">
        <v>289</v>
      </c>
      <c r="G3695">
        <v>0</v>
      </c>
      <c r="H3695">
        <v>69</v>
      </c>
      <c r="I3695">
        <v>91</v>
      </c>
      <c r="J3695">
        <v>139</v>
      </c>
      <c r="K3695" t="s">
        <v>111</v>
      </c>
      <c r="L3695" s="2">
        <f t="shared" si="115"/>
        <v>848</v>
      </c>
      <c r="M3695" s="3">
        <v>848</v>
      </c>
      <c r="N3695" s="6">
        <f>M3695/8</f>
        <v>106</v>
      </c>
      <c r="O3695" s="4">
        <f t="shared" si="116"/>
        <v>2.0293837776852097</v>
      </c>
    </row>
    <row r="3696" spans="1:15" x14ac:dyDescent="0.2">
      <c r="A3696" t="s">
        <v>373</v>
      </c>
      <c r="B3696">
        <v>820</v>
      </c>
      <c r="C3696">
        <v>0</v>
      </c>
      <c r="D3696">
        <v>151</v>
      </c>
      <c r="E3696">
        <v>130</v>
      </c>
      <c r="F3696">
        <v>276</v>
      </c>
      <c r="G3696">
        <v>2</v>
      </c>
      <c r="H3696">
        <v>89</v>
      </c>
      <c r="I3696">
        <v>137</v>
      </c>
      <c r="J3696">
        <v>146</v>
      </c>
      <c r="K3696" t="s">
        <v>111</v>
      </c>
      <c r="L3696" s="2">
        <f t="shared" si="115"/>
        <v>931</v>
      </c>
      <c r="M3696" s="3">
        <v>931</v>
      </c>
      <c r="N3696" s="6">
        <f>M3696/8</f>
        <v>116.375</v>
      </c>
      <c r="O3696" s="4">
        <f t="shared" si="116"/>
        <v>2.0695756052741672</v>
      </c>
    </row>
    <row r="3697" spans="1:15" x14ac:dyDescent="0.2">
      <c r="A3697" t="s">
        <v>372</v>
      </c>
      <c r="B3697">
        <v>2889</v>
      </c>
      <c r="C3697">
        <v>0</v>
      </c>
      <c r="D3697">
        <v>243</v>
      </c>
      <c r="E3697">
        <v>107</v>
      </c>
      <c r="F3697">
        <v>342</v>
      </c>
      <c r="G3697">
        <v>0</v>
      </c>
      <c r="H3697">
        <v>383</v>
      </c>
      <c r="I3697">
        <v>235</v>
      </c>
      <c r="J3697">
        <v>128</v>
      </c>
      <c r="K3697" t="s">
        <v>111</v>
      </c>
      <c r="L3697" s="2">
        <f t="shared" si="115"/>
        <v>1438</v>
      </c>
      <c r="M3697" s="3">
        <v>1438</v>
      </c>
      <c r="N3697" s="6">
        <f>M3697/8</f>
        <v>179.75</v>
      </c>
      <c r="O3697" s="4">
        <f t="shared" si="116"/>
        <v>2.2570783059665684</v>
      </c>
    </row>
    <row r="3698" spans="1:15" x14ac:dyDescent="0.2">
      <c r="A3698" t="s">
        <v>151</v>
      </c>
      <c r="B3698">
        <v>1856</v>
      </c>
      <c r="C3698">
        <v>0</v>
      </c>
      <c r="D3698">
        <v>575</v>
      </c>
      <c r="E3698">
        <v>414</v>
      </c>
      <c r="F3698">
        <v>905</v>
      </c>
      <c r="G3698">
        <v>29</v>
      </c>
      <c r="H3698">
        <v>292</v>
      </c>
      <c r="I3698">
        <v>531</v>
      </c>
      <c r="J3698">
        <v>481</v>
      </c>
      <c r="K3698" t="s">
        <v>111</v>
      </c>
      <c r="L3698" s="2">
        <f t="shared" si="115"/>
        <v>3227</v>
      </c>
      <c r="M3698" s="3">
        <v>3227</v>
      </c>
      <c r="N3698" s="6">
        <f>M3698/8</f>
        <v>403.375</v>
      </c>
      <c r="O3698" s="4">
        <f t="shared" si="116"/>
        <v>2.6067842980127756</v>
      </c>
    </row>
    <row r="3699" spans="1:15" x14ac:dyDescent="0.2">
      <c r="A3699" t="s">
        <v>371</v>
      </c>
      <c r="B3699">
        <v>1030</v>
      </c>
      <c r="C3699">
        <v>0</v>
      </c>
      <c r="D3699">
        <v>131</v>
      </c>
      <c r="E3699">
        <v>172</v>
      </c>
      <c r="F3699">
        <v>359</v>
      </c>
      <c r="G3699">
        <v>0</v>
      </c>
      <c r="H3699">
        <v>58</v>
      </c>
      <c r="I3699">
        <v>152</v>
      </c>
      <c r="J3699">
        <v>114</v>
      </c>
      <c r="K3699" t="s">
        <v>111</v>
      </c>
      <c r="L3699" s="2">
        <f t="shared" si="115"/>
        <v>986</v>
      </c>
      <c r="M3699" s="3">
        <v>986</v>
      </c>
      <c r="N3699" s="6">
        <f>M3699/8</f>
        <v>123.25</v>
      </c>
      <c r="O3699" s="4">
        <f t="shared" si="116"/>
        <v>2.0942963974053699</v>
      </c>
    </row>
    <row r="3700" spans="1:15" x14ac:dyDescent="0.2">
      <c r="A3700" t="s">
        <v>110</v>
      </c>
      <c r="B3700">
        <v>1000</v>
      </c>
      <c r="C3700">
        <v>0</v>
      </c>
      <c r="D3700">
        <v>80</v>
      </c>
      <c r="E3700">
        <v>58</v>
      </c>
      <c r="F3700">
        <v>197</v>
      </c>
      <c r="G3700">
        <v>0</v>
      </c>
      <c r="H3700">
        <v>70</v>
      </c>
      <c r="I3700">
        <v>71</v>
      </c>
      <c r="J3700">
        <v>45</v>
      </c>
      <c r="K3700" t="s">
        <v>111</v>
      </c>
      <c r="L3700" s="2">
        <f t="shared" si="115"/>
        <v>521</v>
      </c>
      <c r="M3700" s="3">
        <v>521</v>
      </c>
      <c r="N3700" s="6">
        <f>M3700/8</f>
        <v>65.125</v>
      </c>
      <c r="O3700" s="4">
        <f t="shared" si="116"/>
        <v>1.8203656850432421</v>
      </c>
    </row>
    <row r="3701" spans="1:15" x14ac:dyDescent="0.2">
      <c r="A3701" t="s">
        <v>302</v>
      </c>
      <c r="B3701">
        <v>328</v>
      </c>
      <c r="C3701">
        <v>0</v>
      </c>
      <c r="D3701">
        <v>3</v>
      </c>
      <c r="E3701">
        <v>11</v>
      </c>
      <c r="F3701">
        <v>6</v>
      </c>
      <c r="G3701">
        <v>1</v>
      </c>
      <c r="H3701">
        <v>5</v>
      </c>
      <c r="I3701">
        <v>1</v>
      </c>
      <c r="J3701">
        <v>7</v>
      </c>
      <c r="K3701" t="s">
        <v>111</v>
      </c>
      <c r="L3701" s="2">
        <f t="shared" si="115"/>
        <v>34</v>
      </c>
      <c r="M3701" s="3">
        <v>34</v>
      </c>
      <c r="N3701" s="6">
        <f>M3701/8</f>
        <v>4.25</v>
      </c>
      <c r="O3701" s="4">
        <f t="shared" si="116"/>
        <v>0.72015930340595691</v>
      </c>
    </row>
    <row r="3702" spans="1:15" x14ac:dyDescent="0.2">
      <c r="A3702" t="s">
        <v>370</v>
      </c>
      <c r="B3702">
        <v>837</v>
      </c>
      <c r="C3702">
        <v>0</v>
      </c>
      <c r="D3702">
        <v>39</v>
      </c>
      <c r="E3702">
        <v>42</v>
      </c>
      <c r="F3702">
        <v>149</v>
      </c>
      <c r="G3702">
        <v>0</v>
      </c>
      <c r="H3702">
        <v>33</v>
      </c>
      <c r="I3702">
        <v>37</v>
      </c>
      <c r="J3702">
        <v>46</v>
      </c>
      <c r="K3702" t="s">
        <v>111</v>
      </c>
      <c r="L3702" s="2">
        <f t="shared" si="115"/>
        <v>346</v>
      </c>
      <c r="M3702" s="3">
        <v>346</v>
      </c>
      <c r="N3702" s="6">
        <f>M3702/8</f>
        <v>43.25</v>
      </c>
      <c r="O3702" s="4">
        <f t="shared" si="116"/>
        <v>1.6459132750338443</v>
      </c>
    </row>
    <row r="3703" spans="1:15" x14ac:dyDescent="0.2">
      <c r="A3703" t="s">
        <v>369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111</v>
      </c>
      <c r="L3703" s="2">
        <f t="shared" si="115"/>
        <v>0</v>
      </c>
      <c r="M3703" s="3">
        <v>0</v>
      </c>
      <c r="N3703" s="6">
        <f>M3703/8</f>
        <v>0</v>
      </c>
      <c r="O3703" s="4">
        <f t="shared" si="116"/>
        <v>0</v>
      </c>
    </row>
    <row r="3704" spans="1:15" x14ac:dyDescent="0.2">
      <c r="A3704" t="s">
        <v>191</v>
      </c>
      <c r="B3704">
        <v>4351</v>
      </c>
      <c r="C3704">
        <v>0</v>
      </c>
      <c r="D3704">
        <v>176</v>
      </c>
      <c r="E3704">
        <v>239</v>
      </c>
      <c r="F3704">
        <v>295</v>
      </c>
      <c r="G3704">
        <v>0</v>
      </c>
      <c r="H3704">
        <v>178</v>
      </c>
      <c r="I3704">
        <v>138</v>
      </c>
      <c r="J3704">
        <v>174</v>
      </c>
      <c r="K3704" t="s">
        <v>111</v>
      </c>
      <c r="L3704" s="2">
        <f t="shared" si="115"/>
        <v>1200</v>
      </c>
      <c r="M3704" s="3">
        <v>1200</v>
      </c>
      <c r="N3704" s="6">
        <f>M3704/8</f>
        <v>150</v>
      </c>
      <c r="O3704" s="4">
        <f t="shared" si="116"/>
        <v>2.1789769472931693</v>
      </c>
    </row>
    <row r="3705" spans="1:15" x14ac:dyDescent="0.2">
      <c r="A3705" t="s">
        <v>368</v>
      </c>
      <c r="B3705">
        <v>2666</v>
      </c>
      <c r="C3705">
        <v>0</v>
      </c>
      <c r="D3705">
        <v>181</v>
      </c>
      <c r="E3705">
        <v>188</v>
      </c>
      <c r="F3705">
        <v>219</v>
      </c>
      <c r="G3705">
        <v>0</v>
      </c>
      <c r="H3705">
        <v>54</v>
      </c>
      <c r="I3705">
        <v>151</v>
      </c>
      <c r="J3705">
        <v>111</v>
      </c>
      <c r="K3705" t="s">
        <v>111</v>
      </c>
      <c r="L3705" s="2">
        <f t="shared" si="115"/>
        <v>904</v>
      </c>
      <c r="M3705" s="3">
        <v>904</v>
      </c>
      <c r="N3705" s="6">
        <f>M3705/8</f>
        <v>113</v>
      </c>
      <c r="O3705" s="4">
        <f t="shared" si="116"/>
        <v>2.0569048513364727</v>
      </c>
    </row>
    <row r="3706" spans="1:15" x14ac:dyDescent="0.2">
      <c r="A3706" t="s">
        <v>327</v>
      </c>
      <c r="B3706">
        <v>450</v>
      </c>
      <c r="C3706">
        <v>0</v>
      </c>
      <c r="D3706">
        <v>56</v>
      </c>
      <c r="E3706">
        <v>45</v>
      </c>
      <c r="F3706">
        <v>145</v>
      </c>
      <c r="G3706">
        <v>3</v>
      </c>
      <c r="H3706">
        <v>37</v>
      </c>
      <c r="I3706">
        <v>43</v>
      </c>
      <c r="J3706">
        <v>44</v>
      </c>
      <c r="K3706" t="s">
        <v>111</v>
      </c>
      <c r="L3706" s="2">
        <f t="shared" si="115"/>
        <v>373</v>
      </c>
      <c r="M3706" s="3">
        <v>373</v>
      </c>
      <c r="N3706" s="6">
        <f>M3706/8</f>
        <v>46.625</v>
      </c>
      <c r="O3706" s="4">
        <f t="shared" si="116"/>
        <v>1.6778349886836756</v>
      </c>
    </row>
    <row r="3707" spans="1:15" x14ac:dyDescent="0.2">
      <c r="A3707" t="s">
        <v>367</v>
      </c>
      <c r="B3707">
        <v>986</v>
      </c>
      <c r="C3707">
        <v>0</v>
      </c>
      <c r="D3707">
        <v>33</v>
      </c>
      <c r="E3707">
        <v>30</v>
      </c>
      <c r="F3707">
        <v>100</v>
      </c>
      <c r="G3707">
        <v>0</v>
      </c>
      <c r="H3707">
        <v>39</v>
      </c>
      <c r="I3707">
        <v>32</v>
      </c>
      <c r="J3707">
        <v>33</v>
      </c>
      <c r="K3707" t="s">
        <v>111</v>
      </c>
      <c r="L3707" s="2">
        <f t="shared" si="115"/>
        <v>267</v>
      </c>
      <c r="M3707" s="3">
        <v>267</v>
      </c>
      <c r="N3707" s="6">
        <f>M3707/8</f>
        <v>33.375</v>
      </c>
      <c r="O3707" s="4">
        <f t="shared" si="116"/>
        <v>1.5362427068383191</v>
      </c>
    </row>
    <row r="3708" spans="1:15" x14ac:dyDescent="0.2">
      <c r="A3708" t="s">
        <v>279</v>
      </c>
      <c r="B3708">
        <v>206</v>
      </c>
      <c r="C3708">
        <v>0</v>
      </c>
      <c r="D3708">
        <v>2</v>
      </c>
      <c r="E3708">
        <v>6</v>
      </c>
      <c r="F3708">
        <v>8</v>
      </c>
      <c r="G3708">
        <v>0</v>
      </c>
      <c r="H3708">
        <v>3</v>
      </c>
      <c r="I3708">
        <v>0</v>
      </c>
      <c r="J3708">
        <v>7</v>
      </c>
      <c r="K3708" t="s">
        <v>111</v>
      </c>
      <c r="L3708" s="2">
        <f t="shared" si="115"/>
        <v>26</v>
      </c>
      <c r="M3708" s="3">
        <v>26</v>
      </c>
      <c r="N3708" s="6">
        <f>M3708/8</f>
        <v>3.25</v>
      </c>
      <c r="O3708" s="4">
        <f t="shared" si="116"/>
        <v>0.62838893005031149</v>
      </c>
    </row>
    <row r="3709" spans="1:15" x14ac:dyDescent="0.2">
      <c r="A3709" t="s">
        <v>348</v>
      </c>
      <c r="B3709">
        <v>282</v>
      </c>
      <c r="C3709">
        <v>0</v>
      </c>
      <c r="D3709">
        <v>56</v>
      </c>
      <c r="E3709">
        <v>17</v>
      </c>
      <c r="F3709">
        <v>118</v>
      </c>
      <c r="G3709">
        <v>0</v>
      </c>
      <c r="H3709">
        <v>4</v>
      </c>
      <c r="I3709">
        <v>56</v>
      </c>
      <c r="J3709">
        <v>33</v>
      </c>
      <c r="K3709" t="s">
        <v>111</v>
      </c>
      <c r="L3709" s="2">
        <f t="shared" si="115"/>
        <v>284</v>
      </c>
      <c r="M3709" s="3">
        <v>284</v>
      </c>
      <c r="N3709" s="6">
        <f>M3709/8</f>
        <v>35.5</v>
      </c>
      <c r="O3709" s="4">
        <f t="shared" si="116"/>
        <v>1.5622928644564746</v>
      </c>
    </row>
    <row r="3710" spans="1:15" x14ac:dyDescent="0.2">
      <c r="A3710" t="s">
        <v>366</v>
      </c>
      <c r="B3710">
        <v>504</v>
      </c>
      <c r="C3710">
        <v>0</v>
      </c>
      <c r="D3710">
        <v>68</v>
      </c>
      <c r="E3710">
        <v>59</v>
      </c>
      <c r="F3710">
        <v>101</v>
      </c>
      <c r="G3710">
        <v>0</v>
      </c>
      <c r="H3710">
        <v>23</v>
      </c>
      <c r="I3710">
        <v>63</v>
      </c>
      <c r="J3710">
        <v>54</v>
      </c>
      <c r="K3710" t="s">
        <v>111</v>
      </c>
      <c r="L3710" s="2">
        <f t="shared" si="115"/>
        <v>368</v>
      </c>
      <c r="M3710" s="3">
        <v>368</v>
      </c>
      <c r="N3710" s="6">
        <f>M3710/8</f>
        <v>46</v>
      </c>
      <c r="O3710" s="4">
        <f t="shared" si="116"/>
        <v>1.6720978579357175</v>
      </c>
    </row>
    <row r="3711" spans="1:15" x14ac:dyDescent="0.2">
      <c r="A3711" t="s">
        <v>365</v>
      </c>
      <c r="B3711">
        <v>108</v>
      </c>
      <c r="C3711">
        <v>0</v>
      </c>
      <c r="D3711">
        <v>73</v>
      </c>
      <c r="E3711">
        <v>46</v>
      </c>
      <c r="F3711">
        <v>98</v>
      </c>
      <c r="G3711">
        <v>0</v>
      </c>
      <c r="H3711">
        <v>13</v>
      </c>
      <c r="I3711">
        <v>72</v>
      </c>
      <c r="J3711">
        <v>7</v>
      </c>
      <c r="K3711" t="s">
        <v>111</v>
      </c>
      <c r="L3711" s="2">
        <f t="shared" si="115"/>
        <v>309</v>
      </c>
      <c r="M3711" s="3">
        <v>309</v>
      </c>
      <c r="N3711" s="6">
        <f>M3711/8</f>
        <v>38.625</v>
      </c>
      <c r="O3711" s="4">
        <f t="shared" si="116"/>
        <v>1.5979692752258079</v>
      </c>
    </row>
    <row r="3712" spans="1:15" x14ac:dyDescent="0.2">
      <c r="A3712" t="s">
        <v>364</v>
      </c>
      <c r="B3712">
        <v>107</v>
      </c>
      <c r="C3712">
        <v>0</v>
      </c>
      <c r="D3712">
        <v>3</v>
      </c>
      <c r="E3712">
        <v>3</v>
      </c>
      <c r="F3712">
        <v>8</v>
      </c>
      <c r="G3712">
        <v>0</v>
      </c>
      <c r="H3712">
        <v>3</v>
      </c>
      <c r="I3712">
        <v>2</v>
      </c>
      <c r="J3712">
        <v>2</v>
      </c>
      <c r="K3712" t="s">
        <v>111</v>
      </c>
      <c r="L3712" s="2">
        <f t="shared" si="115"/>
        <v>21</v>
      </c>
      <c r="M3712" s="3">
        <v>21</v>
      </c>
      <c r="N3712" s="6">
        <f>M3712/8</f>
        <v>2.625</v>
      </c>
      <c r="O3712" s="4">
        <f t="shared" si="116"/>
        <v>0.55930801090701254</v>
      </c>
    </row>
    <row r="3713" spans="1:15" x14ac:dyDescent="0.2">
      <c r="A3713" t="s">
        <v>363</v>
      </c>
      <c r="B3713">
        <v>98</v>
      </c>
      <c r="C3713">
        <v>0</v>
      </c>
      <c r="D3713">
        <v>22</v>
      </c>
      <c r="E3713">
        <v>27</v>
      </c>
      <c r="F3713">
        <v>56</v>
      </c>
      <c r="G3713">
        <v>0</v>
      </c>
      <c r="H3713">
        <v>16</v>
      </c>
      <c r="I3713">
        <v>16</v>
      </c>
      <c r="J3713">
        <v>19</v>
      </c>
      <c r="K3713" t="s">
        <v>111</v>
      </c>
      <c r="L3713" s="2">
        <f t="shared" si="115"/>
        <v>156</v>
      </c>
      <c r="M3713" s="3">
        <v>156</v>
      </c>
      <c r="N3713" s="6">
        <f>M3713/8</f>
        <v>19.5</v>
      </c>
      <c r="O3713" s="4">
        <f t="shared" si="116"/>
        <v>1.3117538610557542</v>
      </c>
    </row>
    <row r="3714" spans="1:15" x14ac:dyDescent="0.2">
      <c r="A3714" t="s">
        <v>362</v>
      </c>
      <c r="B3714">
        <v>357</v>
      </c>
      <c r="C3714">
        <v>0</v>
      </c>
      <c r="D3714">
        <v>37</v>
      </c>
      <c r="E3714">
        <v>22</v>
      </c>
      <c r="F3714">
        <v>62</v>
      </c>
      <c r="G3714">
        <v>0</v>
      </c>
      <c r="H3714">
        <v>16</v>
      </c>
      <c r="I3714">
        <v>34</v>
      </c>
      <c r="J3714">
        <v>18</v>
      </c>
      <c r="K3714" t="s">
        <v>111</v>
      </c>
      <c r="L3714" s="2">
        <f t="shared" si="115"/>
        <v>189</v>
      </c>
      <c r="M3714" s="3">
        <v>189</v>
      </c>
      <c r="N3714" s="6">
        <f>M3714/8</f>
        <v>23.625</v>
      </c>
      <c r="O3714" s="4">
        <f t="shared" si="116"/>
        <v>1.3913762391696494</v>
      </c>
    </row>
    <row r="3715" spans="1:15" x14ac:dyDescent="0.2">
      <c r="A3715" t="s">
        <v>361</v>
      </c>
      <c r="B3715">
        <v>761</v>
      </c>
      <c r="C3715">
        <v>0</v>
      </c>
      <c r="D3715">
        <v>34</v>
      </c>
      <c r="E3715">
        <v>24</v>
      </c>
      <c r="F3715">
        <v>58</v>
      </c>
      <c r="G3715">
        <v>0</v>
      </c>
      <c r="H3715">
        <v>22</v>
      </c>
      <c r="I3715">
        <v>26</v>
      </c>
      <c r="J3715">
        <v>22</v>
      </c>
      <c r="K3715" t="s">
        <v>111</v>
      </c>
      <c r="L3715" s="2">
        <f t="shared" ref="L3715:L3778" si="117">SUM(C3715:J3715)</f>
        <v>186</v>
      </c>
      <c r="M3715" s="3">
        <v>186</v>
      </c>
      <c r="N3715" s="6">
        <f>M3715/8</f>
        <v>23.25</v>
      </c>
      <c r="O3715" s="4">
        <f t="shared" ref="O3715:O3778" si="118">LOG10(N3715+1)</f>
        <v>1.3847117429382825</v>
      </c>
    </row>
    <row r="3716" spans="1:15" x14ac:dyDescent="0.2">
      <c r="A3716" t="s">
        <v>360</v>
      </c>
      <c r="B3716">
        <v>84</v>
      </c>
      <c r="C3716">
        <v>0</v>
      </c>
      <c r="D3716">
        <v>44</v>
      </c>
      <c r="E3716">
        <v>15</v>
      </c>
      <c r="F3716">
        <v>66</v>
      </c>
      <c r="G3716">
        <v>0</v>
      </c>
      <c r="H3716">
        <v>16</v>
      </c>
      <c r="I3716">
        <v>42</v>
      </c>
      <c r="J3716">
        <v>40</v>
      </c>
      <c r="K3716" t="s">
        <v>111</v>
      </c>
      <c r="L3716" s="2">
        <f t="shared" si="117"/>
        <v>223</v>
      </c>
      <c r="M3716" s="3">
        <v>223</v>
      </c>
      <c r="N3716" s="6">
        <f>M3716/8</f>
        <v>27.875</v>
      </c>
      <c r="O3716" s="4">
        <f t="shared" si="118"/>
        <v>1.4605219929002007</v>
      </c>
    </row>
    <row r="3717" spans="1:15" x14ac:dyDescent="0.2">
      <c r="A3717" t="s">
        <v>359</v>
      </c>
      <c r="B3717">
        <v>373</v>
      </c>
      <c r="C3717">
        <v>0</v>
      </c>
      <c r="D3717">
        <v>50</v>
      </c>
      <c r="E3717">
        <v>36</v>
      </c>
      <c r="F3717">
        <v>59</v>
      </c>
      <c r="G3717">
        <v>0</v>
      </c>
      <c r="H3717">
        <v>21</v>
      </c>
      <c r="I3717">
        <v>38</v>
      </c>
      <c r="J3717">
        <v>24</v>
      </c>
      <c r="K3717" t="s">
        <v>111</v>
      </c>
      <c r="L3717" s="2">
        <f t="shared" si="117"/>
        <v>228</v>
      </c>
      <c r="M3717" s="3">
        <v>228</v>
      </c>
      <c r="N3717" s="6">
        <f>M3717/8</f>
        <v>28.5</v>
      </c>
      <c r="O3717" s="4">
        <f t="shared" si="118"/>
        <v>1.469822015978163</v>
      </c>
    </row>
    <row r="3718" spans="1:15" x14ac:dyDescent="0.2">
      <c r="A3718" t="s">
        <v>358</v>
      </c>
      <c r="B3718">
        <v>85</v>
      </c>
      <c r="C3718">
        <v>0</v>
      </c>
      <c r="D3718">
        <v>19</v>
      </c>
      <c r="E3718">
        <v>10</v>
      </c>
      <c r="F3718">
        <v>31</v>
      </c>
      <c r="G3718">
        <v>0</v>
      </c>
      <c r="H3718">
        <v>8</v>
      </c>
      <c r="I3718">
        <v>19</v>
      </c>
      <c r="J3718">
        <v>6</v>
      </c>
      <c r="K3718" t="s">
        <v>111</v>
      </c>
      <c r="L3718" s="2">
        <f t="shared" si="117"/>
        <v>93</v>
      </c>
      <c r="M3718" s="3">
        <v>93</v>
      </c>
      <c r="N3718" s="6">
        <f>M3718/8</f>
        <v>11.625</v>
      </c>
      <c r="O3718" s="4">
        <f t="shared" si="118"/>
        <v>1.1012313867906991</v>
      </c>
    </row>
    <row r="3719" spans="1:15" x14ac:dyDescent="0.2">
      <c r="A3719" t="s">
        <v>357</v>
      </c>
      <c r="B3719">
        <v>283</v>
      </c>
      <c r="C3719">
        <v>0</v>
      </c>
      <c r="D3719">
        <v>41</v>
      </c>
      <c r="E3719">
        <v>49</v>
      </c>
      <c r="F3719">
        <v>63</v>
      </c>
      <c r="G3719">
        <v>0</v>
      </c>
      <c r="H3719">
        <v>44</v>
      </c>
      <c r="I3719">
        <v>45</v>
      </c>
      <c r="J3719">
        <v>29</v>
      </c>
      <c r="K3719" t="s">
        <v>111</v>
      </c>
      <c r="L3719" s="2">
        <f t="shared" si="117"/>
        <v>271</v>
      </c>
      <c r="M3719" s="3">
        <v>271</v>
      </c>
      <c r="N3719" s="6">
        <f>M3719/8</f>
        <v>33.875</v>
      </c>
      <c r="O3719" s="4">
        <f t="shared" si="118"/>
        <v>1.5425142162816539</v>
      </c>
    </row>
    <row r="3720" spans="1:15" x14ac:dyDescent="0.2">
      <c r="A3720" t="s">
        <v>356</v>
      </c>
      <c r="B3720">
        <v>568</v>
      </c>
      <c r="C3720">
        <v>0</v>
      </c>
      <c r="D3720">
        <v>28</v>
      </c>
      <c r="E3720">
        <v>34</v>
      </c>
      <c r="F3720">
        <v>69</v>
      </c>
      <c r="G3720">
        <v>0</v>
      </c>
      <c r="H3720">
        <v>18</v>
      </c>
      <c r="I3720">
        <v>25</v>
      </c>
      <c r="J3720">
        <v>31</v>
      </c>
      <c r="K3720" t="s">
        <v>111</v>
      </c>
      <c r="L3720" s="2">
        <f t="shared" si="117"/>
        <v>205</v>
      </c>
      <c r="M3720" s="3">
        <v>205</v>
      </c>
      <c r="N3720" s="6">
        <f>M3720/8</f>
        <v>25.625</v>
      </c>
      <c r="O3720" s="4">
        <f t="shared" si="118"/>
        <v>1.4252896164467941</v>
      </c>
    </row>
    <row r="3721" spans="1:15" x14ac:dyDescent="0.2">
      <c r="A3721" t="s">
        <v>355</v>
      </c>
      <c r="B3721">
        <v>439</v>
      </c>
      <c r="C3721">
        <v>0</v>
      </c>
      <c r="D3721">
        <v>26</v>
      </c>
      <c r="E3721">
        <v>13</v>
      </c>
      <c r="F3721">
        <v>45</v>
      </c>
      <c r="G3721">
        <v>0</v>
      </c>
      <c r="H3721">
        <v>10</v>
      </c>
      <c r="I3721">
        <v>25</v>
      </c>
      <c r="J3721">
        <v>18</v>
      </c>
      <c r="K3721" t="s">
        <v>111</v>
      </c>
      <c r="L3721" s="2">
        <f t="shared" si="117"/>
        <v>137</v>
      </c>
      <c r="M3721" s="3">
        <v>137</v>
      </c>
      <c r="N3721" s="6">
        <f>M3721/8</f>
        <v>17.125</v>
      </c>
      <c r="O3721" s="4">
        <f t="shared" si="118"/>
        <v>1.2582780152430313</v>
      </c>
    </row>
    <row r="3722" spans="1:15" x14ac:dyDescent="0.2">
      <c r="A3722" t="s">
        <v>342</v>
      </c>
      <c r="B3722">
        <v>586</v>
      </c>
      <c r="C3722">
        <v>0</v>
      </c>
      <c r="D3722">
        <v>43</v>
      </c>
      <c r="E3722">
        <v>24</v>
      </c>
      <c r="F3722">
        <v>68</v>
      </c>
      <c r="G3722">
        <v>0</v>
      </c>
      <c r="H3722">
        <v>18</v>
      </c>
      <c r="I3722">
        <v>39</v>
      </c>
      <c r="J3722">
        <v>38</v>
      </c>
      <c r="K3722" t="s">
        <v>111</v>
      </c>
      <c r="L3722" s="2">
        <f t="shared" si="117"/>
        <v>230</v>
      </c>
      <c r="M3722" s="3">
        <v>230</v>
      </c>
      <c r="N3722" s="6">
        <f>M3722/8</f>
        <v>28.75</v>
      </c>
      <c r="O3722" s="4">
        <f t="shared" si="118"/>
        <v>1.4734869700645683</v>
      </c>
    </row>
    <row r="3723" spans="1:15" x14ac:dyDescent="0.2">
      <c r="A3723" t="s">
        <v>354</v>
      </c>
      <c r="B3723">
        <v>51</v>
      </c>
      <c r="C3723">
        <v>0</v>
      </c>
      <c r="D3723">
        <v>3</v>
      </c>
      <c r="E3723">
        <v>0</v>
      </c>
      <c r="F3723">
        <v>20</v>
      </c>
      <c r="G3723">
        <v>1</v>
      </c>
      <c r="H3723">
        <v>13</v>
      </c>
      <c r="I3723">
        <v>3</v>
      </c>
      <c r="J3723">
        <v>1</v>
      </c>
      <c r="K3723" t="s">
        <v>111</v>
      </c>
      <c r="L3723" s="2">
        <f t="shared" si="117"/>
        <v>41</v>
      </c>
      <c r="M3723" s="3">
        <v>41</v>
      </c>
      <c r="N3723" s="6">
        <f>M3723/8</f>
        <v>5.125</v>
      </c>
      <c r="O3723" s="4">
        <f t="shared" si="118"/>
        <v>0.78710609303657009</v>
      </c>
    </row>
    <row r="3724" spans="1:15" x14ac:dyDescent="0.2">
      <c r="A3724" t="s">
        <v>353</v>
      </c>
      <c r="B3724">
        <v>51</v>
      </c>
      <c r="C3724">
        <v>0</v>
      </c>
      <c r="D3724">
        <v>20</v>
      </c>
      <c r="E3724">
        <v>21</v>
      </c>
      <c r="F3724">
        <v>34</v>
      </c>
      <c r="G3724">
        <v>0</v>
      </c>
      <c r="H3724">
        <v>4</v>
      </c>
      <c r="I3724">
        <v>20</v>
      </c>
      <c r="J3724">
        <v>4</v>
      </c>
      <c r="K3724" t="s">
        <v>111</v>
      </c>
      <c r="L3724" s="2">
        <f t="shared" si="117"/>
        <v>103</v>
      </c>
      <c r="M3724" s="3">
        <v>103</v>
      </c>
      <c r="N3724" s="6">
        <f>M3724/8</f>
        <v>12.875</v>
      </c>
      <c r="O3724" s="4">
        <f t="shared" si="118"/>
        <v>1.1422329917947138</v>
      </c>
    </row>
    <row r="3725" spans="1:15" x14ac:dyDescent="0.2">
      <c r="A3725" t="s">
        <v>352</v>
      </c>
      <c r="B3725">
        <v>109</v>
      </c>
      <c r="C3725">
        <v>0</v>
      </c>
      <c r="D3725">
        <v>13</v>
      </c>
      <c r="E3725">
        <v>8</v>
      </c>
      <c r="F3725">
        <v>28</v>
      </c>
      <c r="G3725">
        <v>0</v>
      </c>
      <c r="H3725">
        <v>4</v>
      </c>
      <c r="I3725">
        <v>11</v>
      </c>
      <c r="J3725">
        <v>8</v>
      </c>
      <c r="K3725" t="s">
        <v>111</v>
      </c>
      <c r="L3725" s="2">
        <f t="shared" si="117"/>
        <v>72</v>
      </c>
      <c r="M3725" s="3">
        <v>72</v>
      </c>
      <c r="N3725" s="6">
        <f>M3725/8</f>
        <v>9</v>
      </c>
      <c r="O3725" s="4">
        <f t="shared" si="118"/>
        <v>1</v>
      </c>
    </row>
    <row r="3726" spans="1:15" x14ac:dyDescent="0.2">
      <c r="A3726" t="s">
        <v>351</v>
      </c>
      <c r="B3726">
        <v>370</v>
      </c>
      <c r="C3726">
        <v>0</v>
      </c>
      <c r="D3726">
        <v>16</v>
      </c>
      <c r="E3726">
        <v>25</v>
      </c>
      <c r="F3726">
        <v>36</v>
      </c>
      <c r="G3726">
        <v>0</v>
      </c>
      <c r="H3726">
        <v>24</v>
      </c>
      <c r="I3726">
        <v>13</v>
      </c>
      <c r="J3726">
        <v>15</v>
      </c>
      <c r="K3726" t="s">
        <v>111</v>
      </c>
      <c r="L3726" s="2">
        <f t="shared" si="117"/>
        <v>129</v>
      </c>
      <c r="M3726" s="3">
        <v>129</v>
      </c>
      <c r="N3726" s="6">
        <f>M3726/8</f>
        <v>16.125</v>
      </c>
      <c r="O3726" s="4">
        <f t="shared" si="118"/>
        <v>1.2336305801644631</v>
      </c>
    </row>
    <row r="3727" spans="1:15" x14ac:dyDescent="0.2">
      <c r="A3727" t="s">
        <v>350</v>
      </c>
      <c r="B3727">
        <v>32</v>
      </c>
      <c r="C3727">
        <v>1</v>
      </c>
      <c r="D3727">
        <v>12</v>
      </c>
      <c r="E3727">
        <v>12</v>
      </c>
      <c r="F3727">
        <v>20</v>
      </c>
      <c r="G3727">
        <v>0</v>
      </c>
      <c r="H3727">
        <v>19</v>
      </c>
      <c r="I3727">
        <v>5</v>
      </c>
      <c r="J3727">
        <v>11</v>
      </c>
      <c r="K3727" t="s">
        <v>111</v>
      </c>
      <c r="L3727" s="2">
        <f t="shared" si="117"/>
        <v>80</v>
      </c>
      <c r="M3727" s="3">
        <v>80</v>
      </c>
      <c r="N3727" s="6">
        <f>M3727/8</f>
        <v>10</v>
      </c>
      <c r="O3727" s="4">
        <f t="shared" si="118"/>
        <v>1.0413926851582251</v>
      </c>
    </row>
    <row r="3728" spans="1:15" x14ac:dyDescent="0.2">
      <c r="A3728" t="s">
        <v>349</v>
      </c>
      <c r="B3728">
        <v>36</v>
      </c>
      <c r="C3728">
        <v>0</v>
      </c>
      <c r="D3728">
        <v>8</v>
      </c>
      <c r="E3728">
        <v>0</v>
      </c>
      <c r="F3728">
        <v>22</v>
      </c>
      <c r="G3728">
        <v>0</v>
      </c>
      <c r="H3728">
        <v>0</v>
      </c>
      <c r="I3728">
        <v>0</v>
      </c>
      <c r="J3728">
        <v>14</v>
      </c>
      <c r="K3728" t="s">
        <v>111</v>
      </c>
      <c r="L3728" s="2">
        <f t="shared" si="117"/>
        <v>44</v>
      </c>
      <c r="M3728" s="3">
        <v>44</v>
      </c>
      <c r="N3728" s="6">
        <f>M3728/8</f>
        <v>5.5</v>
      </c>
      <c r="O3728" s="4">
        <f t="shared" si="118"/>
        <v>0.81291335664285558</v>
      </c>
    </row>
    <row r="3729" spans="1:15" x14ac:dyDescent="0.2">
      <c r="A3729" t="s">
        <v>348</v>
      </c>
      <c r="B3729">
        <v>282</v>
      </c>
      <c r="C3729">
        <v>0</v>
      </c>
      <c r="D3729">
        <v>56</v>
      </c>
      <c r="E3729">
        <v>17</v>
      </c>
      <c r="F3729">
        <v>118</v>
      </c>
      <c r="G3729">
        <v>0</v>
      </c>
      <c r="H3729">
        <v>4</v>
      </c>
      <c r="I3729">
        <v>56</v>
      </c>
      <c r="J3729">
        <v>33</v>
      </c>
      <c r="K3729" t="s">
        <v>111</v>
      </c>
      <c r="L3729" s="2">
        <f t="shared" si="117"/>
        <v>284</v>
      </c>
      <c r="M3729" s="3">
        <v>284</v>
      </c>
      <c r="N3729" s="6">
        <f>M3729/8</f>
        <v>35.5</v>
      </c>
      <c r="O3729" s="4">
        <f t="shared" si="118"/>
        <v>1.5622928644564746</v>
      </c>
    </row>
    <row r="3730" spans="1:15" x14ac:dyDescent="0.2">
      <c r="A3730" t="s">
        <v>347</v>
      </c>
      <c r="B3730">
        <v>28</v>
      </c>
      <c r="C3730">
        <v>0</v>
      </c>
      <c r="D3730">
        <v>3</v>
      </c>
      <c r="E3730">
        <v>4</v>
      </c>
      <c r="F3730">
        <v>11</v>
      </c>
      <c r="G3730">
        <v>0</v>
      </c>
      <c r="H3730">
        <v>3</v>
      </c>
      <c r="I3730">
        <v>3</v>
      </c>
      <c r="J3730">
        <v>2</v>
      </c>
      <c r="K3730" t="s">
        <v>111</v>
      </c>
      <c r="L3730" s="2">
        <f t="shared" si="117"/>
        <v>26</v>
      </c>
      <c r="M3730" s="3">
        <v>26</v>
      </c>
      <c r="N3730" s="6">
        <f>M3730/8</f>
        <v>3.25</v>
      </c>
      <c r="O3730" s="4">
        <f t="shared" si="118"/>
        <v>0.62838893005031149</v>
      </c>
    </row>
    <row r="3731" spans="1:15" x14ac:dyDescent="0.2">
      <c r="A3731" t="s">
        <v>346</v>
      </c>
      <c r="B3731">
        <v>27</v>
      </c>
      <c r="C3731">
        <v>0</v>
      </c>
      <c r="D3731">
        <v>5</v>
      </c>
      <c r="E3731">
        <v>2</v>
      </c>
      <c r="F3731">
        <v>4</v>
      </c>
      <c r="G3731">
        <v>0</v>
      </c>
      <c r="H3731">
        <v>5</v>
      </c>
      <c r="I3731">
        <v>5</v>
      </c>
      <c r="J3731">
        <v>0</v>
      </c>
      <c r="K3731" t="s">
        <v>111</v>
      </c>
      <c r="L3731" s="2">
        <f t="shared" si="117"/>
        <v>21</v>
      </c>
      <c r="M3731" s="3">
        <v>21</v>
      </c>
      <c r="N3731" s="6">
        <f>M3731/8</f>
        <v>2.625</v>
      </c>
      <c r="O3731" s="4">
        <f t="shared" si="118"/>
        <v>0.55930801090701254</v>
      </c>
    </row>
    <row r="3732" spans="1:15" x14ac:dyDescent="0.2">
      <c r="A3732" t="s">
        <v>345</v>
      </c>
      <c r="B3732">
        <v>32</v>
      </c>
      <c r="C3732">
        <v>0</v>
      </c>
      <c r="D3732">
        <v>5</v>
      </c>
      <c r="E3732">
        <v>3</v>
      </c>
      <c r="F3732">
        <v>12</v>
      </c>
      <c r="G3732">
        <v>0</v>
      </c>
      <c r="H3732">
        <v>0</v>
      </c>
      <c r="I3732">
        <v>4</v>
      </c>
      <c r="J3732">
        <v>6</v>
      </c>
      <c r="K3732" t="s">
        <v>111</v>
      </c>
      <c r="L3732" s="2">
        <f t="shared" si="117"/>
        <v>30</v>
      </c>
      <c r="M3732" s="3">
        <v>30</v>
      </c>
      <c r="N3732" s="6">
        <f>M3732/8</f>
        <v>3.75</v>
      </c>
      <c r="O3732" s="4">
        <f t="shared" si="118"/>
        <v>0.67669360962486658</v>
      </c>
    </row>
    <row r="3733" spans="1:15" x14ac:dyDescent="0.2">
      <c r="A3733" t="s">
        <v>344</v>
      </c>
      <c r="B3733">
        <v>59</v>
      </c>
      <c r="C3733">
        <v>0</v>
      </c>
      <c r="D3733">
        <v>5</v>
      </c>
      <c r="E3733">
        <v>2</v>
      </c>
      <c r="F3733">
        <v>9</v>
      </c>
      <c r="G3733">
        <v>0</v>
      </c>
      <c r="H3733">
        <v>0</v>
      </c>
      <c r="I3733">
        <v>4</v>
      </c>
      <c r="J3733">
        <v>1</v>
      </c>
      <c r="K3733" t="s">
        <v>111</v>
      </c>
      <c r="L3733" s="2">
        <f t="shared" si="117"/>
        <v>21</v>
      </c>
      <c r="M3733" s="3">
        <v>21</v>
      </c>
      <c r="N3733" s="6">
        <f>M3733/8</f>
        <v>2.625</v>
      </c>
      <c r="O3733" s="4">
        <f t="shared" si="118"/>
        <v>0.55930801090701254</v>
      </c>
    </row>
    <row r="3734" spans="1:15" x14ac:dyDescent="0.2">
      <c r="A3734" t="s">
        <v>343</v>
      </c>
      <c r="B3734">
        <v>44</v>
      </c>
      <c r="C3734">
        <v>0</v>
      </c>
      <c r="D3734">
        <v>3</v>
      </c>
      <c r="E3734">
        <v>4</v>
      </c>
      <c r="F3734">
        <v>14</v>
      </c>
      <c r="G3734">
        <v>0</v>
      </c>
      <c r="H3734">
        <v>1</v>
      </c>
      <c r="I3734">
        <v>2</v>
      </c>
      <c r="J3734">
        <v>4</v>
      </c>
      <c r="K3734" t="s">
        <v>111</v>
      </c>
      <c r="L3734" s="2">
        <f t="shared" si="117"/>
        <v>28</v>
      </c>
      <c r="M3734" s="3">
        <v>28</v>
      </c>
      <c r="N3734" s="6">
        <f>M3734/8</f>
        <v>3.5</v>
      </c>
      <c r="O3734" s="4">
        <f t="shared" si="118"/>
        <v>0.65321251377534373</v>
      </c>
    </row>
    <row r="3735" spans="1:15" x14ac:dyDescent="0.2">
      <c r="A3735" t="s">
        <v>342</v>
      </c>
      <c r="B3735">
        <v>586</v>
      </c>
      <c r="C3735">
        <v>0</v>
      </c>
      <c r="D3735">
        <v>43</v>
      </c>
      <c r="E3735">
        <v>24</v>
      </c>
      <c r="F3735">
        <v>68</v>
      </c>
      <c r="G3735">
        <v>0</v>
      </c>
      <c r="H3735">
        <v>18</v>
      </c>
      <c r="I3735">
        <v>39</v>
      </c>
      <c r="J3735">
        <v>38</v>
      </c>
      <c r="K3735" t="s">
        <v>111</v>
      </c>
      <c r="L3735" s="2">
        <f t="shared" si="117"/>
        <v>230</v>
      </c>
      <c r="M3735" s="3">
        <v>230</v>
      </c>
      <c r="N3735" s="6">
        <f>M3735/8</f>
        <v>28.75</v>
      </c>
      <c r="O3735" s="4">
        <f t="shared" si="118"/>
        <v>1.4734869700645683</v>
      </c>
    </row>
    <row r="3736" spans="1:15" x14ac:dyDescent="0.2">
      <c r="A3736" t="s">
        <v>341</v>
      </c>
      <c r="B3736">
        <v>265</v>
      </c>
      <c r="C3736">
        <v>0</v>
      </c>
      <c r="D3736">
        <v>12</v>
      </c>
      <c r="E3736">
        <v>10</v>
      </c>
      <c r="F3736">
        <v>29</v>
      </c>
      <c r="G3736">
        <v>0</v>
      </c>
      <c r="H3736">
        <v>10</v>
      </c>
      <c r="I3736">
        <v>10</v>
      </c>
      <c r="J3736">
        <v>7</v>
      </c>
      <c r="K3736" t="s">
        <v>111</v>
      </c>
      <c r="L3736" s="2">
        <f t="shared" si="117"/>
        <v>78</v>
      </c>
      <c r="M3736" s="3">
        <v>78</v>
      </c>
      <c r="N3736" s="6">
        <f>M3736/8</f>
        <v>9.75</v>
      </c>
      <c r="O3736" s="4">
        <f t="shared" si="118"/>
        <v>1.0314084642516241</v>
      </c>
    </row>
    <row r="3737" spans="1:15" x14ac:dyDescent="0.2">
      <c r="A3737" t="s">
        <v>191</v>
      </c>
      <c r="B3737">
        <v>4351</v>
      </c>
      <c r="C3737">
        <v>0</v>
      </c>
      <c r="D3737">
        <v>176</v>
      </c>
      <c r="E3737">
        <v>239</v>
      </c>
      <c r="F3737">
        <v>295</v>
      </c>
      <c r="G3737">
        <v>0</v>
      </c>
      <c r="H3737">
        <v>178</v>
      </c>
      <c r="I3737">
        <v>138</v>
      </c>
      <c r="J3737">
        <v>174</v>
      </c>
      <c r="K3737" t="s">
        <v>111</v>
      </c>
      <c r="L3737" s="2">
        <f t="shared" si="117"/>
        <v>1200</v>
      </c>
      <c r="M3737" s="3">
        <v>1200</v>
      </c>
      <c r="N3737" s="6">
        <f>M3737/8</f>
        <v>150</v>
      </c>
      <c r="O3737" s="4">
        <f t="shared" si="118"/>
        <v>2.1789769472931693</v>
      </c>
    </row>
    <row r="3738" spans="1:15" x14ac:dyDescent="0.2">
      <c r="A3738" t="s">
        <v>191</v>
      </c>
      <c r="B3738">
        <v>4351</v>
      </c>
      <c r="C3738">
        <v>0</v>
      </c>
      <c r="D3738">
        <v>176</v>
      </c>
      <c r="E3738">
        <v>239</v>
      </c>
      <c r="F3738">
        <v>295</v>
      </c>
      <c r="G3738">
        <v>0</v>
      </c>
      <c r="H3738">
        <v>178</v>
      </c>
      <c r="I3738">
        <v>138</v>
      </c>
      <c r="J3738">
        <v>174</v>
      </c>
      <c r="K3738" t="s">
        <v>111</v>
      </c>
      <c r="L3738" s="2">
        <f t="shared" si="117"/>
        <v>1200</v>
      </c>
      <c r="M3738" s="3">
        <v>1200</v>
      </c>
      <c r="N3738" s="6">
        <f>M3738/8</f>
        <v>150</v>
      </c>
      <c r="O3738" s="4">
        <f t="shared" si="118"/>
        <v>2.1789769472931693</v>
      </c>
    </row>
    <row r="3739" spans="1:15" x14ac:dyDescent="0.2">
      <c r="A3739" t="s">
        <v>340</v>
      </c>
      <c r="B3739">
        <v>24</v>
      </c>
      <c r="C3739">
        <v>0</v>
      </c>
      <c r="D3739">
        <v>0</v>
      </c>
      <c r="E3739">
        <v>2</v>
      </c>
      <c r="F3739">
        <v>4</v>
      </c>
      <c r="G3739">
        <v>0</v>
      </c>
      <c r="H3739">
        <v>2</v>
      </c>
      <c r="I3739">
        <v>0</v>
      </c>
      <c r="J3739">
        <v>2</v>
      </c>
      <c r="K3739" t="s">
        <v>111</v>
      </c>
      <c r="L3739" s="2">
        <f t="shared" si="117"/>
        <v>10</v>
      </c>
      <c r="M3739" s="3">
        <v>10</v>
      </c>
      <c r="N3739" s="6">
        <f>M3739/8</f>
        <v>1.25</v>
      </c>
      <c r="O3739" s="4">
        <f t="shared" si="118"/>
        <v>0.35218251811136247</v>
      </c>
    </row>
    <row r="3740" spans="1:15" x14ac:dyDescent="0.2">
      <c r="A3740" t="s">
        <v>339</v>
      </c>
      <c r="B3740">
        <v>14</v>
      </c>
      <c r="C3740">
        <v>0</v>
      </c>
      <c r="D3740">
        <v>5</v>
      </c>
      <c r="E3740">
        <v>0</v>
      </c>
      <c r="F3740">
        <v>8</v>
      </c>
      <c r="G3740">
        <v>0</v>
      </c>
      <c r="H3740">
        <v>3</v>
      </c>
      <c r="I3740">
        <v>5</v>
      </c>
      <c r="J3740">
        <v>10</v>
      </c>
      <c r="K3740" t="s">
        <v>111</v>
      </c>
      <c r="L3740" s="2">
        <f t="shared" si="117"/>
        <v>31</v>
      </c>
      <c r="M3740" s="3">
        <v>31</v>
      </c>
      <c r="N3740" s="6">
        <f>M3740/8</f>
        <v>3.875</v>
      </c>
      <c r="O3740" s="4">
        <f t="shared" si="118"/>
        <v>0.68797462003455567</v>
      </c>
    </row>
    <row r="3741" spans="1:15" x14ac:dyDescent="0.2">
      <c r="A3741" t="s">
        <v>338</v>
      </c>
      <c r="B3741">
        <v>104</v>
      </c>
      <c r="C3741">
        <v>0</v>
      </c>
      <c r="D3741">
        <v>3</v>
      </c>
      <c r="E3741">
        <v>6</v>
      </c>
      <c r="F3741">
        <v>7</v>
      </c>
      <c r="G3741">
        <v>0</v>
      </c>
      <c r="H3741">
        <v>1</v>
      </c>
      <c r="I3741">
        <v>3</v>
      </c>
      <c r="J3741">
        <v>2</v>
      </c>
      <c r="K3741" t="s">
        <v>111</v>
      </c>
      <c r="L3741" s="2">
        <f t="shared" si="117"/>
        <v>22</v>
      </c>
      <c r="M3741" s="3">
        <v>22</v>
      </c>
      <c r="N3741" s="6">
        <f>M3741/8</f>
        <v>2.75</v>
      </c>
      <c r="O3741" s="4">
        <f t="shared" si="118"/>
        <v>0.57403126772771884</v>
      </c>
    </row>
    <row r="3742" spans="1:15" x14ac:dyDescent="0.2">
      <c r="A3742" t="s">
        <v>337</v>
      </c>
      <c r="B3742">
        <v>12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 t="s">
        <v>111</v>
      </c>
      <c r="L3742" s="2">
        <f t="shared" si="117"/>
        <v>1</v>
      </c>
      <c r="M3742" s="3">
        <v>1</v>
      </c>
      <c r="N3742" s="6">
        <f>M3742/8</f>
        <v>0.125</v>
      </c>
      <c r="O3742" s="4">
        <f t="shared" si="118"/>
        <v>5.1152522447381291E-2</v>
      </c>
    </row>
    <row r="3743" spans="1:15" x14ac:dyDescent="0.2">
      <c r="A3743" t="s">
        <v>336</v>
      </c>
      <c r="B3743">
        <v>11</v>
      </c>
      <c r="C3743">
        <v>0</v>
      </c>
      <c r="D3743">
        <v>0</v>
      </c>
      <c r="E3743">
        <v>0</v>
      </c>
      <c r="F3743">
        <v>2</v>
      </c>
      <c r="G3743">
        <v>0</v>
      </c>
      <c r="H3743">
        <v>0</v>
      </c>
      <c r="I3743">
        <v>0</v>
      </c>
      <c r="J3743">
        <v>0</v>
      </c>
      <c r="K3743" t="s">
        <v>111</v>
      </c>
      <c r="L3743" s="2">
        <f t="shared" si="117"/>
        <v>2</v>
      </c>
      <c r="M3743" s="3">
        <v>2</v>
      </c>
      <c r="N3743" s="6">
        <f>M3743/8</f>
        <v>0.25</v>
      </c>
      <c r="O3743" s="4">
        <f t="shared" si="118"/>
        <v>9.691001300805642E-2</v>
      </c>
    </row>
    <row r="3744" spans="1:15" x14ac:dyDescent="0.2">
      <c r="A3744" t="s">
        <v>335</v>
      </c>
      <c r="B3744">
        <v>88</v>
      </c>
      <c r="C3744">
        <v>0</v>
      </c>
      <c r="D3744">
        <v>4</v>
      </c>
      <c r="E3744">
        <v>9</v>
      </c>
      <c r="F3744">
        <v>16</v>
      </c>
      <c r="G3744">
        <v>0</v>
      </c>
      <c r="H3744">
        <v>1</v>
      </c>
      <c r="I3744">
        <v>4</v>
      </c>
      <c r="J3744">
        <v>4</v>
      </c>
      <c r="K3744" t="s">
        <v>111</v>
      </c>
      <c r="L3744" s="2">
        <f t="shared" si="117"/>
        <v>38</v>
      </c>
      <c r="M3744" s="3">
        <v>38</v>
      </c>
      <c r="N3744" s="6">
        <f>M3744/8</f>
        <v>4.75</v>
      </c>
      <c r="O3744" s="4">
        <f t="shared" si="118"/>
        <v>0.75966784468963044</v>
      </c>
    </row>
    <row r="3745" spans="1:15" x14ac:dyDescent="0.2">
      <c r="A3745" t="s">
        <v>335</v>
      </c>
      <c r="B3745">
        <v>88</v>
      </c>
      <c r="C3745">
        <v>0</v>
      </c>
      <c r="D3745">
        <v>4</v>
      </c>
      <c r="E3745">
        <v>9</v>
      </c>
      <c r="F3745">
        <v>16</v>
      </c>
      <c r="G3745">
        <v>0</v>
      </c>
      <c r="H3745">
        <v>1</v>
      </c>
      <c r="I3745">
        <v>4</v>
      </c>
      <c r="J3745">
        <v>4</v>
      </c>
      <c r="K3745" t="s">
        <v>111</v>
      </c>
      <c r="L3745" s="2">
        <f t="shared" si="117"/>
        <v>38</v>
      </c>
      <c r="M3745" s="3">
        <v>38</v>
      </c>
      <c r="N3745" s="6">
        <f>M3745/8</f>
        <v>4.75</v>
      </c>
      <c r="O3745" s="4">
        <f t="shared" si="118"/>
        <v>0.75966784468963044</v>
      </c>
    </row>
    <row r="3746" spans="1:15" x14ac:dyDescent="0.2">
      <c r="A3746" t="s">
        <v>334</v>
      </c>
      <c r="B3746">
        <v>9</v>
      </c>
      <c r="C3746">
        <v>0</v>
      </c>
      <c r="D3746">
        <v>3</v>
      </c>
      <c r="E3746">
        <v>2</v>
      </c>
      <c r="F3746">
        <v>6</v>
      </c>
      <c r="G3746">
        <v>0</v>
      </c>
      <c r="H3746">
        <v>2</v>
      </c>
      <c r="I3746">
        <v>1</v>
      </c>
      <c r="J3746">
        <v>2</v>
      </c>
      <c r="K3746" t="s">
        <v>111</v>
      </c>
      <c r="L3746" s="2">
        <f t="shared" si="117"/>
        <v>16</v>
      </c>
      <c r="M3746" s="3">
        <v>16</v>
      </c>
      <c r="N3746" s="6">
        <f>M3746/8</f>
        <v>2</v>
      </c>
      <c r="O3746" s="4">
        <f t="shared" si="118"/>
        <v>0.47712125471966244</v>
      </c>
    </row>
    <row r="3747" spans="1:15" x14ac:dyDescent="0.2">
      <c r="A3747" t="s">
        <v>333</v>
      </c>
      <c r="B3747">
        <v>9</v>
      </c>
      <c r="C3747">
        <v>0</v>
      </c>
      <c r="D3747">
        <v>0</v>
      </c>
      <c r="E3747">
        <v>2</v>
      </c>
      <c r="F3747">
        <v>2</v>
      </c>
      <c r="G3747">
        <v>0</v>
      </c>
      <c r="H3747">
        <v>0</v>
      </c>
      <c r="I3747">
        <v>0</v>
      </c>
      <c r="J3747">
        <v>0</v>
      </c>
      <c r="K3747" t="s">
        <v>111</v>
      </c>
      <c r="L3747" s="2">
        <f t="shared" si="117"/>
        <v>4</v>
      </c>
      <c r="M3747" s="3">
        <v>4</v>
      </c>
      <c r="N3747" s="6">
        <f>M3747/8</f>
        <v>0.5</v>
      </c>
      <c r="O3747" s="4">
        <f t="shared" si="118"/>
        <v>0.17609125905568124</v>
      </c>
    </row>
    <row r="3748" spans="1:15" x14ac:dyDescent="0.2">
      <c r="A3748" t="s">
        <v>332</v>
      </c>
      <c r="B3748">
        <v>14</v>
      </c>
      <c r="C3748">
        <v>0</v>
      </c>
      <c r="D3748">
        <v>7</v>
      </c>
      <c r="E3748">
        <v>4</v>
      </c>
      <c r="F3748">
        <v>8</v>
      </c>
      <c r="G3748">
        <v>0</v>
      </c>
      <c r="H3748">
        <v>4</v>
      </c>
      <c r="I3748">
        <v>2</v>
      </c>
      <c r="J3748">
        <v>3</v>
      </c>
      <c r="K3748" t="s">
        <v>111</v>
      </c>
      <c r="L3748" s="2">
        <f t="shared" si="117"/>
        <v>28</v>
      </c>
      <c r="M3748" s="3">
        <v>28</v>
      </c>
      <c r="N3748" s="6">
        <f>M3748/8</f>
        <v>3.5</v>
      </c>
      <c r="O3748" s="4">
        <f t="shared" si="118"/>
        <v>0.65321251377534373</v>
      </c>
    </row>
    <row r="3749" spans="1:15" x14ac:dyDescent="0.2">
      <c r="A3749" t="s">
        <v>331</v>
      </c>
      <c r="B3749">
        <v>51</v>
      </c>
      <c r="C3749">
        <v>0</v>
      </c>
      <c r="D3749">
        <v>1</v>
      </c>
      <c r="E3749">
        <v>3</v>
      </c>
      <c r="F3749">
        <v>1</v>
      </c>
      <c r="G3749">
        <v>0</v>
      </c>
      <c r="H3749">
        <v>0</v>
      </c>
      <c r="I3749">
        <v>1</v>
      </c>
      <c r="J3749">
        <v>1</v>
      </c>
      <c r="K3749" t="s">
        <v>111</v>
      </c>
      <c r="L3749" s="2">
        <f t="shared" si="117"/>
        <v>7</v>
      </c>
      <c r="M3749" s="3">
        <v>7</v>
      </c>
      <c r="N3749" s="6">
        <f>M3749/8</f>
        <v>0.875</v>
      </c>
      <c r="O3749" s="4">
        <f t="shared" si="118"/>
        <v>0.27300127206373764</v>
      </c>
    </row>
    <row r="3750" spans="1:15" x14ac:dyDescent="0.2">
      <c r="A3750" t="s">
        <v>330</v>
      </c>
      <c r="B3750">
        <v>8</v>
      </c>
      <c r="C3750">
        <v>0</v>
      </c>
      <c r="D3750">
        <v>2</v>
      </c>
      <c r="E3750">
        <v>2</v>
      </c>
      <c r="F3750">
        <v>6</v>
      </c>
      <c r="G3750">
        <v>0</v>
      </c>
      <c r="H3750">
        <v>0</v>
      </c>
      <c r="I3750">
        <v>4</v>
      </c>
      <c r="J3750">
        <v>4</v>
      </c>
      <c r="K3750" t="s">
        <v>111</v>
      </c>
      <c r="L3750" s="2">
        <f t="shared" si="117"/>
        <v>18</v>
      </c>
      <c r="M3750" s="3">
        <v>18</v>
      </c>
      <c r="N3750" s="6">
        <f>M3750/8</f>
        <v>2.25</v>
      </c>
      <c r="O3750" s="4">
        <f t="shared" si="118"/>
        <v>0.51188336097887432</v>
      </c>
    </row>
    <row r="3751" spans="1:15" x14ac:dyDescent="0.2">
      <c r="A3751" t="s">
        <v>329</v>
      </c>
      <c r="B3751">
        <v>229</v>
      </c>
      <c r="C3751">
        <v>0</v>
      </c>
      <c r="D3751">
        <v>2</v>
      </c>
      <c r="E3751">
        <v>4</v>
      </c>
      <c r="F3751">
        <v>8</v>
      </c>
      <c r="G3751">
        <v>0</v>
      </c>
      <c r="H3751">
        <v>3</v>
      </c>
      <c r="I3751">
        <v>4</v>
      </c>
      <c r="J3751">
        <v>4</v>
      </c>
      <c r="K3751" t="s">
        <v>111</v>
      </c>
      <c r="L3751" s="2">
        <f t="shared" si="117"/>
        <v>25</v>
      </c>
      <c r="M3751" s="3">
        <v>25</v>
      </c>
      <c r="N3751" s="6">
        <f>M3751/8</f>
        <v>3.125</v>
      </c>
      <c r="O3751" s="4">
        <f t="shared" si="118"/>
        <v>0.61542395288594387</v>
      </c>
    </row>
    <row r="3752" spans="1:15" x14ac:dyDescent="0.2">
      <c r="A3752" t="s">
        <v>328</v>
      </c>
      <c r="B3752">
        <v>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111</v>
      </c>
      <c r="L3752" s="2">
        <f t="shared" si="117"/>
        <v>0</v>
      </c>
      <c r="M3752" s="3">
        <v>0</v>
      </c>
      <c r="N3752" s="6">
        <f>M3752/8</f>
        <v>0</v>
      </c>
      <c r="O3752" s="4">
        <f t="shared" si="118"/>
        <v>0</v>
      </c>
    </row>
    <row r="3753" spans="1:15" x14ac:dyDescent="0.2">
      <c r="A3753" t="s">
        <v>327</v>
      </c>
      <c r="B3753">
        <v>450</v>
      </c>
      <c r="C3753">
        <v>0</v>
      </c>
      <c r="D3753">
        <v>56</v>
      </c>
      <c r="E3753">
        <v>45</v>
      </c>
      <c r="F3753">
        <v>145</v>
      </c>
      <c r="G3753">
        <v>3</v>
      </c>
      <c r="H3753">
        <v>37</v>
      </c>
      <c r="I3753">
        <v>43</v>
      </c>
      <c r="J3753">
        <v>44</v>
      </c>
      <c r="K3753" t="s">
        <v>111</v>
      </c>
      <c r="L3753" s="2">
        <f t="shared" si="117"/>
        <v>373</v>
      </c>
      <c r="M3753" s="3">
        <v>373</v>
      </c>
      <c r="N3753" s="6">
        <f>M3753/8</f>
        <v>46.625</v>
      </c>
      <c r="O3753" s="4">
        <f t="shared" si="118"/>
        <v>1.6778349886836756</v>
      </c>
    </row>
    <row r="3754" spans="1:15" x14ac:dyDescent="0.2">
      <c r="A3754" t="s">
        <v>326</v>
      </c>
      <c r="B3754">
        <v>5</v>
      </c>
      <c r="C3754">
        <v>0</v>
      </c>
      <c r="D3754">
        <v>0</v>
      </c>
      <c r="E3754">
        <v>2</v>
      </c>
      <c r="F3754">
        <v>2</v>
      </c>
      <c r="G3754">
        <v>0</v>
      </c>
      <c r="H3754">
        <v>0</v>
      </c>
      <c r="I3754">
        <v>0</v>
      </c>
      <c r="J3754">
        <v>0</v>
      </c>
      <c r="K3754" t="s">
        <v>111</v>
      </c>
      <c r="L3754" s="2">
        <f t="shared" si="117"/>
        <v>4</v>
      </c>
      <c r="M3754" s="3">
        <v>4</v>
      </c>
      <c r="N3754" s="6">
        <f>M3754/8</f>
        <v>0.5</v>
      </c>
      <c r="O3754" s="4">
        <f t="shared" si="118"/>
        <v>0.17609125905568124</v>
      </c>
    </row>
    <row r="3755" spans="1:15" x14ac:dyDescent="0.2">
      <c r="A3755" t="s">
        <v>325</v>
      </c>
      <c r="B3755">
        <v>16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 t="s">
        <v>111</v>
      </c>
      <c r="L3755" s="2">
        <f t="shared" si="117"/>
        <v>2</v>
      </c>
      <c r="M3755" s="3">
        <v>2</v>
      </c>
      <c r="N3755" s="6">
        <f>M3755/8</f>
        <v>0.25</v>
      </c>
      <c r="O3755" s="4">
        <f t="shared" si="118"/>
        <v>9.691001300805642E-2</v>
      </c>
    </row>
    <row r="3756" spans="1:15" x14ac:dyDescent="0.2">
      <c r="A3756" t="s">
        <v>324</v>
      </c>
      <c r="B3756">
        <v>6</v>
      </c>
      <c r="C3756">
        <v>0</v>
      </c>
      <c r="D3756">
        <v>3</v>
      </c>
      <c r="E3756">
        <v>2</v>
      </c>
      <c r="F3756">
        <v>6</v>
      </c>
      <c r="G3756">
        <v>0</v>
      </c>
      <c r="H3756">
        <v>0</v>
      </c>
      <c r="I3756">
        <v>3</v>
      </c>
      <c r="J3756">
        <v>0</v>
      </c>
      <c r="K3756" t="s">
        <v>111</v>
      </c>
      <c r="L3756" s="2">
        <f t="shared" si="117"/>
        <v>14</v>
      </c>
      <c r="M3756" s="3">
        <v>14</v>
      </c>
      <c r="N3756" s="6">
        <f>M3756/8</f>
        <v>1.75</v>
      </c>
      <c r="O3756" s="4">
        <f t="shared" si="118"/>
        <v>0.43933269383026263</v>
      </c>
    </row>
    <row r="3757" spans="1:15" x14ac:dyDescent="0.2">
      <c r="A3757" t="s">
        <v>323</v>
      </c>
      <c r="B3757">
        <v>4</v>
      </c>
      <c r="C3757">
        <v>0</v>
      </c>
      <c r="D3757">
        <v>0</v>
      </c>
      <c r="E3757">
        <v>0</v>
      </c>
      <c r="F3757">
        <v>2</v>
      </c>
      <c r="G3757">
        <v>0</v>
      </c>
      <c r="H3757">
        <v>1</v>
      </c>
      <c r="I3757">
        <v>0</v>
      </c>
      <c r="J3757">
        <v>0</v>
      </c>
      <c r="K3757" t="s">
        <v>111</v>
      </c>
      <c r="L3757" s="2">
        <f t="shared" si="117"/>
        <v>3</v>
      </c>
      <c r="M3757" s="3">
        <v>3</v>
      </c>
      <c r="N3757" s="6">
        <f>M3757/8</f>
        <v>0.375</v>
      </c>
      <c r="O3757" s="4">
        <f t="shared" si="118"/>
        <v>0.13830269816628146</v>
      </c>
    </row>
    <row r="3758" spans="1:15" x14ac:dyDescent="0.2">
      <c r="A3758" t="s">
        <v>322</v>
      </c>
      <c r="B3758">
        <v>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111</v>
      </c>
      <c r="L3758" s="2">
        <f t="shared" si="117"/>
        <v>0</v>
      </c>
      <c r="M3758" s="3">
        <v>0</v>
      </c>
      <c r="N3758" s="6">
        <f>M3758/8</f>
        <v>0</v>
      </c>
      <c r="O3758" s="4">
        <f t="shared" si="118"/>
        <v>0</v>
      </c>
    </row>
    <row r="3759" spans="1:15" x14ac:dyDescent="0.2">
      <c r="A3759" t="s">
        <v>321</v>
      </c>
      <c r="B3759">
        <v>3</v>
      </c>
      <c r="C3759">
        <v>0</v>
      </c>
      <c r="D3759">
        <v>2</v>
      </c>
      <c r="E3759">
        <v>2</v>
      </c>
      <c r="F3759">
        <v>2</v>
      </c>
      <c r="G3759">
        <v>0</v>
      </c>
      <c r="H3759">
        <v>1</v>
      </c>
      <c r="I3759">
        <v>2</v>
      </c>
      <c r="J3759">
        <v>1</v>
      </c>
      <c r="K3759" t="s">
        <v>111</v>
      </c>
      <c r="L3759" s="2">
        <f t="shared" si="117"/>
        <v>10</v>
      </c>
      <c r="M3759" s="3">
        <v>10</v>
      </c>
      <c r="N3759" s="6">
        <f>M3759/8</f>
        <v>1.25</v>
      </c>
      <c r="O3759" s="4">
        <f t="shared" si="118"/>
        <v>0.35218251811136247</v>
      </c>
    </row>
    <row r="3760" spans="1:15" x14ac:dyDescent="0.2">
      <c r="A3760" t="s">
        <v>320</v>
      </c>
      <c r="B3760">
        <v>5</v>
      </c>
      <c r="C3760">
        <v>0</v>
      </c>
      <c r="D3760">
        <v>0</v>
      </c>
      <c r="E3760">
        <v>2</v>
      </c>
      <c r="F3760">
        <v>2</v>
      </c>
      <c r="G3760">
        <v>0</v>
      </c>
      <c r="H3760">
        <v>0</v>
      </c>
      <c r="I3760">
        <v>0</v>
      </c>
      <c r="J3760">
        <v>0</v>
      </c>
      <c r="K3760" t="s">
        <v>111</v>
      </c>
      <c r="L3760" s="2">
        <f t="shared" si="117"/>
        <v>4</v>
      </c>
      <c r="M3760" s="3">
        <v>4</v>
      </c>
      <c r="N3760" s="6">
        <f>M3760/8</f>
        <v>0.5</v>
      </c>
      <c r="O3760" s="4">
        <f t="shared" si="118"/>
        <v>0.17609125905568124</v>
      </c>
    </row>
    <row r="3761" spans="1:15" x14ac:dyDescent="0.2">
      <c r="A3761" t="s">
        <v>319</v>
      </c>
      <c r="B3761">
        <v>3</v>
      </c>
      <c r="C3761">
        <v>0</v>
      </c>
      <c r="D3761">
        <v>3</v>
      </c>
      <c r="E3761">
        <v>1</v>
      </c>
      <c r="F3761">
        <v>3</v>
      </c>
      <c r="G3761">
        <v>0</v>
      </c>
      <c r="H3761">
        <v>0</v>
      </c>
      <c r="I3761">
        <v>3</v>
      </c>
      <c r="J3761">
        <v>2</v>
      </c>
      <c r="K3761" t="s">
        <v>111</v>
      </c>
      <c r="L3761" s="2">
        <f t="shared" si="117"/>
        <v>12</v>
      </c>
      <c r="M3761" s="3">
        <v>12</v>
      </c>
      <c r="N3761" s="6">
        <f>M3761/8</f>
        <v>1.5</v>
      </c>
      <c r="O3761" s="4">
        <f t="shared" si="118"/>
        <v>0.3979400086720376</v>
      </c>
    </row>
    <row r="3762" spans="1:15" x14ac:dyDescent="0.2">
      <c r="A3762" t="s">
        <v>318</v>
      </c>
      <c r="B3762">
        <v>15</v>
      </c>
      <c r="C3762">
        <v>0</v>
      </c>
      <c r="D3762">
        <v>0</v>
      </c>
      <c r="E3762">
        <v>1</v>
      </c>
      <c r="F3762">
        <v>3</v>
      </c>
      <c r="G3762">
        <v>0</v>
      </c>
      <c r="H3762">
        <v>0</v>
      </c>
      <c r="I3762">
        <v>0</v>
      </c>
      <c r="J3762">
        <v>2</v>
      </c>
      <c r="K3762" t="s">
        <v>111</v>
      </c>
      <c r="L3762" s="2">
        <f t="shared" si="117"/>
        <v>6</v>
      </c>
      <c r="M3762" s="3">
        <v>6</v>
      </c>
      <c r="N3762" s="6">
        <f>M3762/8</f>
        <v>0.75</v>
      </c>
      <c r="O3762" s="4">
        <f t="shared" si="118"/>
        <v>0.24303804868629444</v>
      </c>
    </row>
    <row r="3763" spans="1:15" x14ac:dyDescent="0.2">
      <c r="A3763" t="s">
        <v>317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t="s">
        <v>111</v>
      </c>
      <c r="L3763" s="2">
        <f t="shared" si="117"/>
        <v>0</v>
      </c>
      <c r="M3763" s="3">
        <v>0</v>
      </c>
      <c r="N3763" s="6">
        <f>M3763/8</f>
        <v>0</v>
      </c>
      <c r="O3763" s="4">
        <f t="shared" si="118"/>
        <v>0</v>
      </c>
    </row>
    <row r="3764" spans="1:15" x14ac:dyDescent="0.2">
      <c r="A3764" t="s">
        <v>316</v>
      </c>
      <c r="B3764">
        <v>5</v>
      </c>
      <c r="C3764">
        <v>0</v>
      </c>
      <c r="D3764">
        <v>1</v>
      </c>
      <c r="E3764">
        <v>1</v>
      </c>
      <c r="F3764">
        <v>3</v>
      </c>
      <c r="G3764">
        <v>0</v>
      </c>
      <c r="H3764">
        <v>1</v>
      </c>
      <c r="I3764">
        <v>1</v>
      </c>
      <c r="J3764">
        <v>2</v>
      </c>
      <c r="K3764" t="s">
        <v>111</v>
      </c>
      <c r="L3764" s="2">
        <f t="shared" si="117"/>
        <v>9</v>
      </c>
      <c r="M3764" s="3">
        <v>9</v>
      </c>
      <c r="N3764" s="6">
        <f>M3764/8</f>
        <v>1.125</v>
      </c>
      <c r="O3764" s="4">
        <f t="shared" si="118"/>
        <v>0.32735893438633035</v>
      </c>
    </row>
    <row r="3765" spans="1:15" x14ac:dyDescent="0.2">
      <c r="A3765" t="s">
        <v>315</v>
      </c>
      <c r="B3765">
        <v>31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0</v>
      </c>
      <c r="K3765" t="s">
        <v>111</v>
      </c>
      <c r="L3765" s="2">
        <f t="shared" si="117"/>
        <v>2</v>
      </c>
      <c r="M3765" s="3">
        <v>2</v>
      </c>
      <c r="N3765" s="6">
        <f>M3765/8</f>
        <v>0.25</v>
      </c>
      <c r="O3765" s="4">
        <f t="shared" si="118"/>
        <v>9.691001300805642E-2</v>
      </c>
    </row>
    <row r="3766" spans="1:15" x14ac:dyDescent="0.2">
      <c r="A3766" t="s">
        <v>314</v>
      </c>
      <c r="B3766">
        <v>20</v>
      </c>
      <c r="C3766">
        <v>0</v>
      </c>
      <c r="D3766">
        <v>1</v>
      </c>
      <c r="E3766">
        <v>1</v>
      </c>
      <c r="F3766">
        <v>2</v>
      </c>
      <c r="G3766">
        <v>0</v>
      </c>
      <c r="H3766">
        <v>1</v>
      </c>
      <c r="I3766">
        <v>1</v>
      </c>
      <c r="J3766">
        <v>1</v>
      </c>
      <c r="K3766" t="s">
        <v>111</v>
      </c>
      <c r="L3766" s="2">
        <f t="shared" si="117"/>
        <v>7</v>
      </c>
      <c r="M3766" s="3">
        <v>7</v>
      </c>
      <c r="N3766" s="6">
        <f>M3766/8</f>
        <v>0.875</v>
      </c>
      <c r="O3766" s="4">
        <f t="shared" si="118"/>
        <v>0.27300127206373764</v>
      </c>
    </row>
    <row r="3767" spans="1:15" x14ac:dyDescent="0.2">
      <c r="A3767" t="s">
        <v>313</v>
      </c>
      <c r="B3767">
        <v>34</v>
      </c>
      <c r="C3767">
        <v>0</v>
      </c>
      <c r="D3767">
        <v>1</v>
      </c>
      <c r="E3767">
        <v>0</v>
      </c>
      <c r="F3767">
        <v>2</v>
      </c>
      <c r="G3767">
        <v>0</v>
      </c>
      <c r="H3767">
        <v>1</v>
      </c>
      <c r="I3767">
        <v>0</v>
      </c>
      <c r="J3767">
        <v>1</v>
      </c>
      <c r="K3767" t="s">
        <v>111</v>
      </c>
      <c r="L3767" s="2">
        <f t="shared" si="117"/>
        <v>5</v>
      </c>
      <c r="M3767" s="3">
        <v>5</v>
      </c>
      <c r="N3767" s="6">
        <f>M3767/8</f>
        <v>0.625</v>
      </c>
      <c r="O3767" s="4">
        <f t="shared" si="118"/>
        <v>0.21085336531489318</v>
      </c>
    </row>
    <row r="3768" spans="1:15" x14ac:dyDescent="0.2">
      <c r="A3768" t="s">
        <v>312</v>
      </c>
      <c r="B3768">
        <v>2</v>
      </c>
      <c r="C3768">
        <v>0</v>
      </c>
      <c r="D3768">
        <v>1</v>
      </c>
      <c r="E3768">
        <v>1</v>
      </c>
      <c r="F3768">
        <v>2</v>
      </c>
      <c r="G3768">
        <v>0</v>
      </c>
      <c r="H3768">
        <v>0</v>
      </c>
      <c r="I3768">
        <v>1</v>
      </c>
      <c r="J3768">
        <v>0</v>
      </c>
      <c r="K3768" t="s">
        <v>111</v>
      </c>
      <c r="L3768" s="2">
        <f t="shared" si="117"/>
        <v>5</v>
      </c>
      <c r="M3768" s="3">
        <v>5</v>
      </c>
      <c r="N3768" s="6">
        <f>M3768/8</f>
        <v>0.625</v>
      </c>
      <c r="O3768" s="4">
        <f t="shared" si="118"/>
        <v>0.21085336531489318</v>
      </c>
    </row>
    <row r="3769" spans="1:15" x14ac:dyDescent="0.2">
      <c r="A3769" t="s">
        <v>311</v>
      </c>
      <c r="B3769">
        <v>75</v>
      </c>
      <c r="C3769">
        <v>0</v>
      </c>
      <c r="D3769">
        <v>0</v>
      </c>
      <c r="E3769">
        <v>0</v>
      </c>
      <c r="F3769">
        <v>3</v>
      </c>
      <c r="G3769">
        <v>0</v>
      </c>
      <c r="H3769">
        <v>0</v>
      </c>
      <c r="I3769">
        <v>0</v>
      </c>
      <c r="J3769">
        <v>0</v>
      </c>
      <c r="K3769" t="s">
        <v>111</v>
      </c>
      <c r="L3769" s="2">
        <f t="shared" si="117"/>
        <v>3</v>
      </c>
      <c r="M3769" s="3">
        <v>3</v>
      </c>
      <c r="N3769" s="6">
        <f>M3769/8</f>
        <v>0.375</v>
      </c>
      <c r="O3769" s="4">
        <f t="shared" si="118"/>
        <v>0.13830269816628146</v>
      </c>
    </row>
    <row r="3770" spans="1:15" x14ac:dyDescent="0.2">
      <c r="A3770" t="s">
        <v>310</v>
      </c>
      <c r="B3770">
        <v>7</v>
      </c>
      <c r="C3770">
        <v>0</v>
      </c>
      <c r="D3770">
        <v>0</v>
      </c>
      <c r="E3770">
        <v>0</v>
      </c>
      <c r="F3770">
        <v>2</v>
      </c>
      <c r="G3770">
        <v>0</v>
      </c>
      <c r="H3770">
        <v>0</v>
      </c>
      <c r="I3770">
        <v>0</v>
      </c>
      <c r="J3770">
        <v>0</v>
      </c>
      <c r="K3770" t="s">
        <v>111</v>
      </c>
      <c r="L3770" s="2">
        <f t="shared" si="117"/>
        <v>2</v>
      </c>
      <c r="M3770" s="3">
        <v>2</v>
      </c>
      <c r="N3770" s="6">
        <f>M3770/8</f>
        <v>0.25</v>
      </c>
      <c r="O3770" s="4">
        <f t="shared" si="118"/>
        <v>9.691001300805642E-2</v>
      </c>
    </row>
    <row r="3771" spans="1:15" x14ac:dyDescent="0.2">
      <c r="A3771" t="s">
        <v>309</v>
      </c>
      <c r="B3771">
        <v>6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 t="s">
        <v>111</v>
      </c>
      <c r="L3771" s="2">
        <f t="shared" si="117"/>
        <v>2</v>
      </c>
      <c r="M3771" s="3">
        <v>2</v>
      </c>
      <c r="N3771" s="6">
        <f>M3771/8</f>
        <v>0.25</v>
      </c>
      <c r="O3771" s="4">
        <f t="shared" si="118"/>
        <v>9.691001300805642E-2</v>
      </c>
    </row>
    <row r="3772" spans="1:15" x14ac:dyDescent="0.2">
      <c r="A3772" t="s">
        <v>308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111</v>
      </c>
      <c r="L3772" s="2">
        <f t="shared" si="117"/>
        <v>0</v>
      </c>
      <c r="M3772" s="3">
        <v>0</v>
      </c>
      <c r="N3772" s="6">
        <f>M3772/8</f>
        <v>0</v>
      </c>
      <c r="O3772" s="4">
        <f t="shared" si="118"/>
        <v>0</v>
      </c>
    </row>
    <row r="3773" spans="1:15" x14ac:dyDescent="0.2">
      <c r="A3773" t="s">
        <v>307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111</v>
      </c>
      <c r="L3773" s="2">
        <f t="shared" si="117"/>
        <v>0</v>
      </c>
      <c r="M3773" s="3">
        <v>0</v>
      </c>
      <c r="N3773" s="6">
        <f>M3773/8</f>
        <v>0</v>
      </c>
      <c r="O3773" s="4">
        <f t="shared" si="118"/>
        <v>0</v>
      </c>
    </row>
    <row r="3774" spans="1:15" x14ac:dyDescent="0.2">
      <c r="A3774" t="s">
        <v>306</v>
      </c>
      <c r="B3774">
        <v>2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111</v>
      </c>
      <c r="L3774" s="2">
        <f t="shared" si="117"/>
        <v>1</v>
      </c>
      <c r="M3774" s="3">
        <v>1</v>
      </c>
      <c r="N3774" s="6">
        <f>M3774/8</f>
        <v>0.125</v>
      </c>
      <c r="O3774" s="4">
        <f t="shared" si="118"/>
        <v>5.1152522447381291E-2</v>
      </c>
    </row>
    <row r="3775" spans="1:15" x14ac:dyDescent="0.2">
      <c r="A3775" t="s">
        <v>305</v>
      </c>
      <c r="B3775">
        <v>2</v>
      </c>
      <c r="C3775">
        <v>0</v>
      </c>
      <c r="D3775">
        <v>0</v>
      </c>
      <c r="E3775">
        <v>0</v>
      </c>
      <c r="F3775">
        <v>2</v>
      </c>
      <c r="G3775">
        <v>0</v>
      </c>
      <c r="H3775">
        <v>0</v>
      </c>
      <c r="I3775">
        <v>1</v>
      </c>
      <c r="J3775">
        <v>0</v>
      </c>
      <c r="K3775" t="s">
        <v>111</v>
      </c>
      <c r="L3775" s="2">
        <f t="shared" si="117"/>
        <v>3</v>
      </c>
      <c r="M3775" s="3">
        <v>3</v>
      </c>
      <c r="N3775" s="6">
        <f>M3775/8</f>
        <v>0.375</v>
      </c>
      <c r="O3775" s="4">
        <f t="shared" si="118"/>
        <v>0.13830269816628146</v>
      </c>
    </row>
    <row r="3776" spans="1:15" x14ac:dyDescent="0.2">
      <c r="A3776" t="s">
        <v>304</v>
      </c>
      <c r="B3776">
        <v>22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111</v>
      </c>
      <c r="L3776" s="2">
        <f t="shared" si="117"/>
        <v>0</v>
      </c>
      <c r="M3776" s="3">
        <v>0</v>
      </c>
      <c r="N3776" s="6">
        <f>M3776/8</f>
        <v>0</v>
      </c>
      <c r="O3776" s="4">
        <f t="shared" si="118"/>
        <v>0</v>
      </c>
    </row>
    <row r="3777" spans="1:15" x14ac:dyDescent="0.2">
      <c r="A3777" t="s">
        <v>303</v>
      </c>
      <c r="B3777">
        <v>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111</v>
      </c>
      <c r="L3777" s="2">
        <f t="shared" si="117"/>
        <v>0</v>
      </c>
      <c r="M3777" s="3">
        <v>0</v>
      </c>
      <c r="N3777" s="6">
        <f>M3777/8</f>
        <v>0</v>
      </c>
      <c r="O3777" s="4">
        <f t="shared" si="118"/>
        <v>0</v>
      </c>
    </row>
    <row r="3778" spans="1:15" x14ac:dyDescent="0.2">
      <c r="A3778" t="s">
        <v>302</v>
      </c>
      <c r="B3778">
        <v>328</v>
      </c>
      <c r="C3778">
        <v>0</v>
      </c>
      <c r="D3778">
        <v>3</v>
      </c>
      <c r="E3778">
        <v>11</v>
      </c>
      <c r="F3778">
        <v>6</v>
      </c>
      <c r="G3778">
        <v>1</v>
      </c>
      <c r="H3778">
        <v>5</v>
      </c>
      <c r="I3778">
        <v>1</v>
      </c>
      <c r="J3778">
        <v>7</v>
      </c>
      <c r="K3778" t="s">
        <v>111</v>
      </c>
      <c r="L3778" s="2">
        <f t="shared" si="117"/>
        <v>34</v>
      </c>
      <c r="M3778" s="3">
        <v>34</v>
      </c>
      <c r="N3778" s="6">
        <f>M3778/8</f>
        <v>4.25</v>
      </c>
      <c r="O3778" s="4">
        <f t="shared" si="118"/>
        <v>0.72015930340595691</v>
      </c>
    </row>
    <row r="3779" spans="1:15" x14ac:dyDescent="0.2">
      <c r="A3779" t="s">
        <v>301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111</v>
      </c>
      <c r="L3779" s="2">
        <f t="shared" ref="L3779:L3806" si="119">SUM(C3779:J3779)</f>
        <v>0</v>
      </c>
      <c r="M3779" s="3">
        <v>0</v>
      </c>
      <c r="N3779" s="6">
        <f>M3779/8</f>
        <v>0</v>
      </c>
      <c r="O3779" s="4">
        <f t="shared" ref="O3779:O3806" si="120">LOG10(N3779+1)</f>
        <v>0</v>
      </c>
    </row>
    <row r="3780" spans="1:15" x14ac:dyDescent="0.2">
      <c r="A3780" t="s">
        <v>300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 t="s">
        <v>111</v>
      </c>
      <c r="L3780" s="2">
        <f t="shared" si="119"/>
        <v>1</v>
      </c>
      <c r="M3780" s="3">
        <v>1</v>
      </c>
      <c r="N3780" s="6">
        <f>M3780/8</f>
        <v>0.125</v>
      </c>
      <c r="O3780" s="4">
        <f t="shared" si="120"/>
        <v>5.1152522447381291E-2</v>
      </c>
    </row>
    <row r="3781" spans="1:15" x14ac:dyDescent="0.2">
      <c r="A3781" t="s">
        <v>299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t="s">
        <v>111</v>
      </c>
      <c r="L3781" s="2">
        <f t="shared" si="119"/>
        <v>0</v>
      </c>
      <c r="M3781" s="3">
        <v>0</v>
      </c>
      <c r="N3781" s="6">
        <f>M3781/8</f>
        <v>0</v>
      </c>
      <c r="O3781" s="4">
        <f t="shared" si="120"/>
        <v>0</v>
      </c>
    </row>
    <row r="3782" spans="1:15" x14ac:dyDescent="0.2">
      <c r="A3782" t="s">
        <v>298</v>
      </c>
      <c r="B3782">
        <v>18</v>
      </c>
      <c r="C3782">
        <v>0</v>
      </c>
      <c r="D3782">
        <v>5</v>
      </c>
      <c r="E3782">
        <v>3</v>
      </c>
      <c r="F3782">
        <v>3</v>
      </c>
      <c r="G3782">
        <v>0</v>
      </c>
      <c r="H3782">
        <v>3</v>
      </c>
      <c r="I3782">
        <v>3</v>
      </c>
      <c r="J3782">
        <v>3</v>
      </c>
      <c r="K3782" t="s">
        <v>111</v>
      </c>
      <c r="L3782" s="2">
        <f t="shared" si="119"/>
        <v>20</v>
      </c>
      <c r="M3782" s="3">
        <v>20</v>
      </c>
      <c r="N3782" s="6">
        <f>M3782/8</f>
        <v>2.5</v>
      </c>
      <c r="O3782" s="4">
        <f t="shared" si="120"/>
        <v>0.54406804435027567</v>
      </c>
    </row>
    <row r="3783" spans="1:15" x14ac:dyDescent="0.2">
      <c r="A3783" t="s">
        <v>297</v>
      </c>
      <c r="B3783">
        <v>10</v>
      </c>
      <c r="C3783">
        <v>0</v>
      </c>
      <c r="D3783">
        <v>0</v>
      </c>
      <c r="E3783">
        <v>2</v>
      </c>
      <c r="F3783">
        <v>1</v>
      </c>
      <c r="G3783">
        <v>0</v>
      </c>
      <c r="H3783">
        <v>0</v>
      </c>
      <c r="I3783">
        <v>0</v>
      </c>
      <c r="J3783">
        <v>0</v>
      </c>
      <c r="K3783" t="s">
        <v>111</v>
      </c>
      <c r="L3783" s="2">
        <f t="shared" si="119"/>
        <v>3</v>
      </c>
      <c r="M3783" s="3">
        <v>3</v>
      </c>
      <c r="N3783" s="6">
        <f>M3783/8</f>
        <v>0.375</v>
      </c>
      <c r="O3783" s="4">
        <f t="shared" si="120"/>
        <v>0.13830269816628146</v>
      </c>
    </row>
    <row r="3784" spans="1:15" x14ac:dyDescent="0.2">
      <c r="A3784" t="s">
        <v>296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t="s">
        <v>111</v>
      </c>
      <c r="L3784" s="2">
        <f t="shared" si="119"/>
        <v>0</v>
      </c>
      <c r="M3784" s="3">
        <v>0</v>
      </c>
      <c r="N3784" s="6">
        <f>M3784/8</f>
        <v>0</v>
      </c>
      <c r="O3784" s="4">
        <f t="shared" si="120"/>
        <v>0</v>
      </c>
    </row>
    <row r="3785" spans="1:15" x14ac:dyDescent="0.2">
      <c r="A3785" t="s">
        <v>295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t="s">
        <v>111</v>
      </c>
      <c r="L3785" s="2">
        <f t="shared" si="119"/>
        <v>0</v>
      </c>
      <c r="M3785" s="3">
        <v>0</v>
      </c>
      <c r="N3785" s="6">
        <f>M3785/8</f>
        <v>0</v>
      </c>
      <c r="O3785" s="4">
        <f t="shared" si="120"/>
        <v>0</v>
      </c>
    </row>
    <row r="3786" spans="1:15" x14ac:dyDescent="0.2">
      <c r="A3786" t="s">
        <v>294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111</v>
      </c>
      <c r="L3786" s="2">
        <f t="shared" si="119"/>
        <v>0</v>
      </c>
      <c r="M3786" s="3">
        <v>0</v>
      </c>
      <c r="N3786" s="6">
        <f>M3786/8</f>
        <v>0</v>
      </c>
      <c r="O3786" s="4">
        <f t="shared" si="120"/>
        <v>0</v>
      </c>
    </row>
    <row r="3787" spans="1:15" x14ac:dyDescent="0.2">
      <c r="A3787" t="s">
        <v>293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 t="s">
        <v>111</v>
      </c>
      <c r="L3787" s="2">
        <f t="shared" si="119"/>
        <v>0</v>
      </c>
      <c r="M3787" s="3">
        <v>0</v>
      </c>
      <c r="N3787" s="6">
        <f>M3787/8</f>
        <v>0</v>
      </c>
      <c r="O3787" s="4">
        <f t="shared" si="120"/>
        <v>0</v>
      </c>
    </row>
    <row r="3788" spans="1:15" x14ac:dyDescent="0.2">
      <c r="A3788" t="s">
        <v>292</v>
      </c>
      <c r="B3788">
        <v>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111</v>
      </c>
      <c r="L3788" s="2">
        <f t="shared" si="119"/>
        <v>0</v>
      </c>
      <c r="M3788" s="3">
        <v>0</v>
      </c>
      <c r="N3788" s="6">
        <f>M3788/8</f>
        <v>0</v>
      </c>
      <c r="O3788" s="4">
        <f t="shared" si="120"/>
        <v>0</v>
      </c>
    </row>
    <row r="3789" spans="1:15" x14ac:dyDescent="0.2">
      <c r="A3789" t="s">
        <v>291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111</v>
      </c>
      <c r="L3789" s="2">
        <f t="shared" si="119"/>
        <v>0</v>
      </c>
      <c r="M3789" s="3">
        <v>0</v>
      </c>
      <c r="N3789" s="6">
        <f>M3789/8</f>
        <v>0</v>
      </c>
      <c r="O3789" s="4">
        <f t="shared" si="120"/>
        <v>0</v>
      </c>
    </row>
    <row r="3790" spans="1:15" x14ac:dyDescent="0.2">
      <c r="A3790" t="s">
        <v>290</v>
      </c>
      <c r="B3790">
        <v>3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2</v>
      </c>
      <c r="K3790" t="s">
        <v>111</v>
      </c>
      <c r="L3790" s="2">
        <f t="shared" si="119"/>
        <v>3</v>
      </c>
      <c r="M3790" s="3">
        <v>3</v>
      </c>
      <c r="N3790" s="6">
        <f>M3790/8</f>
        <v>0.375</v>
      </c>
      <c r="O3790" s="4">
        <f t="shared" si="120"/>
        <v>0.13830269816628146</v>
      </c>
    </row>
    <row r="3791" spans="1:15" x14ac:dyDescent="0.2">
      <c r="A3791" t="s">
        <v>289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 t="s">
        <v>111</v>
      </c>
      <c r="L3791" s="2">
        <f t="shared" si="119"/>
        <v>1</v>
      </c>
      <c r="M3791" s="3">
        <v>1</v>
      </c>
      <c r="N3791" s="6">
        <f>M3791/8</f>
        <v>0.125</v>
      </c>
      <c r="O3791" s="4">
        <f t="shared" si="120"/>
        <v>5.1152522447381291E-2</v>
      </c>
    </row>
    <row r="3792" spans="1:15" x14ac:dyDescent="0.2">
      <c r="A3792" t="s">
        <v>288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1</v>
      </c>
      <c r="K3792" t="s">
        <v>111</v>
      </c>
      <c r="L3792" s="2">
        <f t="shared" si="119"/>
        <v>5</v>
      </c>
      <c r="M3792" s="3">
        <v>5</v>
      </c>
      <c r="N3792" s="6">
        <f>M3792/8</f>
        <v>0.625</v>
      </c>
      <c r="O3792" s="4">
        <f t="shared" si="120"/>
        <v>0.21085336531489318</v>
      </c>
    </row>
    <row r="3793" spans="1:15" x14ac:dyDescent="0.2">
      <c r="A3793" t="s">
        <v>287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111</v>
      </c>
      <c r="L3793" s="2">
        <f t="shared" si="119"/>
        <v>0</v>
      </c>
      <c r="M3793" s="3">
        <v>0</v>
      </c>
      <c r="N3793" s="6">
        <f>M3793/8</f>
        <v>0</v>
      </c>
      <c r="O3793" s="4">
        <f t="shared" si="120"/>
        <v>0</v>
      </c>
    </row>
    <row r="3794" spans="1:15" x14ac:dyDescent="0.2">
      <c r="A3794" t="s">
        <v>286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111</v>
      </c>
      <c r="L3794" s="2">
        <f t="shared" si="119"/>
        <v>0</v>
      </c>
      <c r="M3794" s="3">
        <v>0</v>
      </c>
      <c r="N3794" s="6">
        <f>M3794/8</f>
        <v>0</v>
      </c>
      <c r="O3794" s="4">
        <f t="shared" si="120"/>
        <v>0</v>
      </c>
    </row>
    <row r="3795" spans="1:15" x14ac:dyDescent="0.2">
      <c r="A3795" t="s">
        <v>285</v>
      </c>
      <c r="B3795">
        <v>11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1</v>
      </c>
      <c r="K3795" t="s">
        <v>111</v>
      </c>
      <c r="L3795" s="2">
        <f t="shared" si="119"/>
        <v>2</v>
      </c>
      <c r="M3795" s="3">
        <v>2</v>
      </c>
      <c r="N3795" s="6">
        <f>M3795/8</f>
        <v>0.25</v>
      </c>
      <c r="O3795" s="4">
        <f t="shared" si="120"/>
        <v>9.691001300805642E-2</v>
      </c>
    </row>
    <row r="3796" spans="1:15" x14ac:dyDescent="0.2">
      <c r="A3796" t="s">
        <v>284</v>
      </c>
      <c r="B3796">
        <v>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111</v>
      </c>
      <c r="L3796" s="2">
        <f t="shared" si="119"/>
        <v>0</v>
      </c>
      <c r="M3796" s="3">
        <v>0</v>
      </c>
      <c r="N3796" s="6">
        <f>M3796/8</f>
        <v>0</v>
      </c>
      <c r="O3796" s="4">
        <f t="shared" si="120"/>
        <v>0</v>
      </c>
    </row>
    <row r="3797" spans="1:15" x14ac:dyDescent="0.2">
      <c r="A3797" t="s">
        <v>283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111</v>
      </c>
      <c r="L3797" s="2">
        <f t="shared" si="119"/>
        <v>0</v>
      </c>
      <c r="M3797" s="3">
        <v>0</v>
      </c>
      <c r="N3797" s="6">
        <f>M3797/8</f>
        <v>0</v>
      </c>
      <c r="O3797" s="4">
        <f t="shared" si="120"/>
        <v>0</v>
      </c>
    </row>
    <row r="3798" spans="1:15" x14ac:dyDescent="0.2">
      <c r="A3798" t="s">
        <v>282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 t="s">
        <v>111</v>
      </c>
      <c r="L3798" s="2">
        <f t="shared" si="119"/>
        <v>1</v>
      </c>
      <c r="M3798" s="3">
        <v>1</v>
      </c>
      <c r="N3798" s="6">
        <f>M3798/8</f>
        <v>0.125</v>
      </c>
      <c r="O3798" s="4">
        <f t="shared" si="120"/>
        <v>5.1152522447381291E-2</v>
      </c>
    </row>
    <row r="3799" spans="1:15" x14ac:dyDescent="0.2">
      <c r="A3799" t="s">
        <v>281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111</v>
      </c>
      <c r="L3799" s="2" t="e" cm="1">
        <f t="array" aca="1" ref="L3799" ca="1">SUM(M2=J3799:OZ3799)</f>
        <v>#REF!</v>
      </c>
      <c r="M3799" s="3">
        <v>0</v>
      </c>
      <c r="N3799" s="6">
        <f>M3799/8</f>
        <v>0</v>
      </c>
      <c r="O3799" s="4">
        <f t="shared" si="120"/>
        <v>0</v>
      </c>
    </row>
    <row r="3800" spans="1:15" x14ac:dyDescent="0.2">
      <c r="A3800" t="s">
        <v>280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t="s">
        <v>111</v>
      </c>
      <c r="L3800" s="2">
        <f t="shared" si="119"/>
        <v>0</v>
      </c>
      <c r="M3800" s="3">
        <v>0</v>
      </c>
      <c r="N3800" s="6">
        <f>M3800/8</f>
        <v>0</v>
      </c>
      <c r="O3800" s="4">
        <f t="shared" si="120"/>
        <v>0</v>
      </c>
    </row>
    <row r="3801" spans="1:15" x14ac:dyDescent="0.2">
      <c r="A3801" t="s">
        <v>279</v>
      </c>
      <c r="B3801">
        <v>206</v>
      </c>
      <c r="C3801">
        <v>0</v>
      </c>
      <c r="D3801">
        <v>2</v>
      </c>
      <c r="E3801">
        <v>6</v>
      </c>
      <c r="F3801">
        <v>8</v>
      </c>
      <c r="G3801">
        <v>0</v>
      </c>
      <c r="H3801">
        <v>3</v>
      </c>
      <c r="I3801">
        <v>0</v>
      </c>
      <c r="J3801">
        <v>7</v>
      </c>
      <c r="K3801" t="s">
        <v>111</v>
      </c>
      <c r="L3801" s="2">
        <f t="shared" si="119"/>
        <v>26</v>
      </c>
      <c r="M3801" s="3">
        <v>26</v>
      </c>
      <c r="N3801" s="6">
        <f>M3801/8</f>
        <v>3.25</v>
      </c>
      <c r="O3801" s="4">
        <f t="shared" si="120"/>
        <v>0.62838893005031149</v>
      </c>
    </row>
    <row r="3802" spans="1:15" x14ac:dyDescent="0.2">
      <c r="A3802" t="s">
        <v>278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 t="s">
        <v>111</v>
      </c>
      <c r="L3802" s="2">
        <f t="shared" si="119"/>
        <v>1</v>
      </c>
      <c r="M3802" s="3">
        <v>1</v>
      </c>
      <c r="N3802" s="6">
        <f>M3802/8</f>
        <v>0.125</v>
      </c>
      <c r="O3802" s="4">
        <f t="shared" si="120"/>
        <v>5.1152522447381291E-2</v>
      </c>
    </row>
    <row r="3803" spans="1:15" x14ac:dyDescent="0.2">
      <c r="A3803" t="s">
        <v>277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 t="s">
        <v>111</v>
      </c>
      <c r="L3803" s="2">
        <f t="shared" si="119"/>
        <v>0</v>
      </c>
      <c r="M3803" s="3">
        <v>0</v>
      </c>
      <c r="N3803" s="6">
        <f>M3803/8</f>
        <v>0</v>
      </c>
      <c r="O3803" s="4">
        <f t="shared" si="120"/>
        <v>0</v>
      </c>
    </row>
    <row r="3804" spans="1:15" x14ac:dyDescent="0.2">
      <c r="A3804" t="s">
        <v>276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111</v>
      </c>
      <c r="L3804" s="2">
        <f t="shared" si="119"/>
        <v>1</v>
      </c>
      <c r="M3804" s="3">
        <v>1</v>
      </c>
      <c r="N3804" s="6">
        <f>M3804/8</f>
        <v>0.125</v>
      </c>
      <c r="O3804" s="4">
        <f t="shared" si="120"/>
        <v>5.1152522447381291E-2</v>
      </c>
    </row>
    <row r="3805" spans="1:15" x14ac:dyDescent="0.2">
      <c r="A3805" t="s">
        <v>275</v>
      </c>
      <c r="B3805">
        <v>4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 t="s">
        <v>111</v>
      </c>
      <c r="L3805" s="2">
        <f t="shared" si="119"/>
        <v>1</v>
      </c>
      <c r="M3805" s="3">
        <v>1</v>
      </c>
      <c r="N3805" s="6">
        <f>M3805/8</f>
        <v>0.125</v>
      </c>
      <c r="O3805" s="4">
        <f t="shared" si="120"/>
        <v>5.1152522447381291E-2</v>
      </c>
    </row>
    <row r="3806" spans="1:15" x14ac:dyDescent="0.2">
      <c r="A3806" t="s">
        <v>274</v>
      </c>
      <c r="B3806">
        <v>7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 t="s">
        <v>111</v>
      </c>
      <c r="L3806" s="2">
        <f t="shared" si="119"/>
        <v>1</v>
      </c>
      <c r="M3806" s="3">
        <v>1</v>
      </c>
      <c r="N3806" s="6">
        <f>M3806/8</f>
        <v>0.125</v>
      </c>
      <c r="O3806" s="4">
        <f t="shared" si="120"/>
        <v>5.1152522447381291E-2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1"/>
  <sheetViews>
    <sheetView tabSelected="1" workbookViewId="0">
      <selection activeCell="S1" sqref="S1:S1048576"/>
    </sheetView>
  </sheetViews>
  <sheetFormatPr baseColWidth="10" defaultRowHeight="16" x14ac:dyDescent="0.2"/>
  <cols>
    <col min="17" max="17" width="10.83203125" style="7"/>
    <col min="18" max="18" width="10.83203125" style="5"/>
  </cols>
  <sheetData>
    <row r="1" spans="1:20" x14ac:dyDescent="0.2">
      <c r="B1" t="s">
        <v>3414</v>
      </c>
      <c r="C1" t="s">
        <v>3413</v>
      </c>
      <c r="D1" t="s">
        <v>3401</v>
      </c>
      <c r="E1" s="8" t="s">
        <v>3402</v>
      </c>
      <c r="F1" s="8" t="s">
        <v>3403</v>
      </c>
      <c r="G1" s="8" t="s">
        <v>3404</v>
      </c>
      <c r="H1" s="8" t="s">
        <v>3405</v>
      </c>
      <c r="I1" s="8" t="s">
        <v>3406</v>
      </c>
      <c r="J1" s="8" t="s">
        <v>3407</v>
      </c>
      <c r="K1" s="8" t="s">
        <v>3408</v>
      </c>
      <c r="L1" s="8" t="s">
        <v>3409</v>
      </c>
      <c r="M1" s="3" t="s">
        <v>3410</v>
      </c>
      <c r="N1" s="6" t="s">
        <v>3397</v>
      </c>
      <c r="O1" s="8" t="s">
        <v>3411</v>
      </c>
      <c r="Q1"/>
      <c r="R1" s="4" t="s">
        <v>3412</v>
      </c>
    </row>
    <row r="2" spans="1:20" x14ac:dyDescent="0.2">
      <c r="A2">
        <v>1</v>
      </c>
      <c r="B2" t="s">
        <v>0</v>
      </c>
      <c r="C2" t="s">
        <v>1</v>
      </c>
      <c r="D2">
        <v>4078</v>
      </c>
      <c r="E2">
        <v>2</v>
      </c>
      <c r="F2">
        <v>605</v>
      </c>
      <c r="G2">
        <v>145</v>
      </c>
      <c r="H2">
        <v>1653</v>
      </c>
      <c r="I2">
        <v>0</v>
      </c>
      <c r="J2">
        <v>44</v>
      </c>
      <c r="K2">
        <v>520</v>
      </c>
      <c r="L2">
        <v>32</v>
      </c>
      <c r="M2" t="s">
        <v>2</v>
      </c>
      <c r="O2">
        <f>SUM(E2:K2)</f>
        <v>2969</v>
      </c>
      <c r="P2">
        <v>2969</v>
      </c>
      <c r="Q2" s="7">
        <f>P2/8</f>
        <v>371.125</v>
      </c>
      <c r="R2" s="5">
        <f>LOG10(Q2+1)</f>
        <v>2.5706888476547811</v>
      </c>
      <c r="S2" t="s">
        <v>3397</v>
      </c>
      <c r="T2">
        <f>AVERAGE(P2:P181)</f>
        <v>3317.7833333333333</v>
      </c>
    </row>
    <row r="3" spans="1:20" x14ac:dyDescent="0.2">
      <c r="A3">
        <v>2</v>
      </c>
      <c r="B3" t="s">
        <v>3</v>
      </c>
      <c r="C3" t="s">
        <v>4</v>
      </c>
      <c r="D3">
        <v>8286</v>
      </c>
      <c r="E3">
        <v>57</v>
      </c>
      <c r="F3">
        <v>1493</v>
      </c>
      <c r="G3">
        <v>354</v>
      </c>
      <c r="H3">
        <v>3922</v>
      </c>
      <c r="I3">
        <v>0</v>
      </c>
      <c r="J3">
        <v>322</v>
      </c>
      <c r="K3">
        <v>1175</v>
      </c>
      <c r="L3">
        <v>48</v>
      </c>
      <c r="M3" t="s">
        <v>2</v>
      </c>
      <c r="O3">
        <f t="shared" ref="O3:O65" si="0">SUM(E3:K3)</f>
        <v>7323</v>
      </c>
      <c r="P3">
        <v>7323</v>
      </c>
      <c r="Q3" s="7">
        <f t="shared" ref="Q3:Q66" si="1">P3/8</f>
        <v>915.375</v>
      </c>
      <c r="R3" s="5">
        <f t="shared" ref="R3:R66" si="2">LOG10(Q3+1)</f>
        <v>2.9620732325141428</v>
      </c>
      <c r="S3" t="s">
        <v>3396</v>
      </c>
      <c r="T3">
        <f>MEDIAN(P2:P181)</f>
        <v>1397</v>
      </c>
    </row>
    <row r="4" spans="1:20" x14ac:dyDescent="0.2">
      <c r="A4">
        <v>3</v>
      </c>
      <c r="B4" t="s">
        <v>5</v>
      </c>
      <c r="C4" t="s">
        <v>6</v>
      </c>
      <c r="D4">
        <v>2664</v>
      </c>
      <c r="E4">
        <v>34</v>
      </c>
      <c r="F4">
        <v>1154</v>
      </c>
      <c r="G4">
        <v>461</v>
      </c>
      <c r="H4">
        <v>1773</v>
      </c>
      <c r="I4">
        <v>22</v>
      </c>
      <c r="J4">
        <v>404</v>
      </c>
      <c r="K4">
        <v>877</v>
      </c>
      <c r="L4">
        <v>248</v>
      </c>
      <c r="M4" t="s">
        <v>7</v>
      </c>
      <c r="O4">
        <f t="shared" si="0"/>
        <v>4725</v>
      </c>
      <c r="P4">
        <v>4725</v>
      </c>
      <c r="Q4" s="7">
        <f t="shared" si="1"/>
        <v>590.625</v>
      </c>
      <c r="R4" s="5">
        <f t="shared" si="2"/>
        <v>2.7720465174760505</v>
      </c>
      <c r="S4" t="s">
        <v>3398</v>
      </c>
      <c r="T4">
        <f>MIN(P2:P181)</f>
        <v>0</v>
      </c>
    </row>
    <row r="5" spans="1:20" x14ac:dyDescent="0.2">
      <c r="A5">
        <v>4</v>
      </c>
      <c r="B5" t="s">
        <v>8</v>
      </c>
      <c r="C5" t="s">
        <v>9</v>
      </c>
      <c r="D5">
        <v>5193</v>
      </c>
      <c r="E5">
        <v>26</v>
      </c>
      <c r="F5">
        <v>1120</v>
      </c>
      <c r="G5">
        <v>265</v>
      </c>
      <c r="H5">
        <v>3249</v>
      </c>
      <c r="I5">
        <v>0</v>
      </c>
      <c r="J5">
        <v>174</v>
      </c>
      <c r="K5">
        <v>811</v>
      </c>
      <c r="L5">
        <v>145</v>
      </c>
      <c r="M5" t="s">
        <v>2</v>
      </c>
      <c r="O5">
        <f t="shared" si="0"/>
        <v>5645</v>
      </c>
      <c r="P5">
        <v>5645</v>
      </c>
      <c r="Q5" s="7">
        <f t="shared" si="1"/>
        <v>705.625</v>
      </c>
      <c r="R5" s="5">
        <f t="shared" si="2"/>
        <v>2.8491889984681751</v>
      </c>
      <c r="S5" t="s">
        <v>3399</v>
      </c>
      <c r="T5">
        <f>MAX(Q2:Q187)</f>
        <v>2170.75</v>
      </c>
    </row>
    <row r="6" spans="1:20" x14ac:dyDescent="0.2">
      <c r="A6">
        <v>5</v>
      </c>
      <c r="B6" t="s">
        <v>10</v>
      </c>
      <c r="C6" t="s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12</v>
      </c>
      <c r="O6">
        <f t="shared" si="0"/>
        <v>0</v>
      </c>
      <c r="P6">
        <v>0</v>
      </c>
      <c r="Q6" s="7">
        <f t="shared" si="1"/>
        <v>0</v>
      </c>
      <c r="R6" s="5">
        <f t="shared" si="2"/>
        <v>0</v>
      </c>
      <c r="S6" t="s">
        <v>3400</v>
      </c>
      <c r="T6">
        <f>_xlfn.SKEW.P(P2:P181)</f>
        <v>1.7809212581766847</v>
      </c>
    </row>
    <row r="7" spans="1:20" x14ac:dyDescent="0.2">
      <c r="A7">
        <v>6</v>
      </c>
      <c r="B7" t="s">
        <v>13</v>
      </c>
      <c r="C7" t="s">
        <v>14</v>
      </c>
      <c r="D7">
        <v>3137</v>
      </c>
      <c r="E7">
        <v>578</v>
      </c>
      <c r="F7">
        <v>98</v>
      </c>
      <c r="G7">
        <v>145</v>
      </c>
      <c r="H7">
        <v>360</v>
      </c>
      <c r="I7">
        <v>36</v>
      </c>
      <c r="J7">
        <v>161</v>
      </c>
      <c r="K7">
        <v>19</v>
      </c>
      <c r="L7">
        <v>68</v>
      </c>
      <c r="M7" t="s">
        <v>15</v>
      </c>
      <c r="O7">
        <f t="shared" si="0"/>
        <v>1397</v>
      </c>
      <c r="P7">
        <v>1397</v>
      </c>
      <c r="Q7" s="7">
        <f t="shared" si="1"/>
        <v>174.625</v>
      </c>
      <c r="R7" s="5">
        <f t="shared" si="2"/>
        <v>2.2445863372491552</v>
      </c>
    </row>
    <row r="8" spans="1:20" x14ac:dyDescent="0.2">
      <c r="A8">
        <v>7</v>
      </c>
      <c r="B8" t="s">
        <v>16</v>
      </c>
      <c r="C8" t="s">
        <v>17</v>
      </c>
      <c r="D8">
        <v>75</v>
      </c>
      <c r="E8">
        <v>0</v>
      </c>
      <c r="F8">
        <v>1</v>
      </c>
      <c r="G8">
        <v>18</v>
      </c>
      <c r="H8">
        <v>10</v>
      </c>
      <c r="I8">
        <v>0</v>
      </c>
      <c r="J8">
        <v>16</v>
      </c>
      <c r="K8">
        <v>0</v>
      </c>
      <c r="L8">
        <v>11</v>
      </c>
      <c r="M8" t="s">
        <v>18</v>
      </c>
      <c r="O8">
        <f t="shared" si="0"/>
        <v>45</v>
      </c>
      <c r="P8">
        <v>45</v>
      </c>
      <c r="Q8" s="7">
        <f t="shared" si="1"/>
        <v>5.625</v>
      </c>
      <c r="R8" s="5">
        <f t="shared" si="2"/>
        <v>0.82118588260884551</v>
      </c>
    </row>
    <row r="9" spans="1:20" x14ac:dyDescent="0.2">
      <c r="A9">
        <v>9</v>
      </c>
      <c r="B9" t="s">
        <v>19</v>
      </c>
      <c r="C9" t="s">
        <v>20</v>
      </c>
      <c r="D9">
        <v>2198</v>
      </c>
      <c r="E9">
        <v>0</v>
      </c>
      <c r="F9">
        <v>488</v>
      </c>
      <c r="G9">
        <v>145</v>
      </c>
      <c r="H9">
        <v>1038</v>
      </c>
      <c r="I9">
        <v>20</v>
      </c>
      <c r="J9">
        <v>158</v>
      </c>
      <c r="K9">
        <v>0</v>
      </c>
      <c r="L9">
        <v>298</v>
      </c>
      <c r="M9" t="s">
        <v>21</v>
      </c>
      <c r="O9">
        <f t="shared" si="0"/>
        <v>1849</v>
      </c>
      <c r="P9">
        <v>1849</v>
      </c>
      <c r="Q9" s="7">
        <f t="shared" si="1"/>
        <v>231.125</v>
      </c>
      <c r="R9" s="5">
        <f t="shared" si="2"/>
        <v>2.3657219167478369</v>
      </c>
    </row>
    <row r="10" spans="1:20" x14ac:dyDescent="0.2">
      <c r="A10">
        <v>10</v>
      </c>
      <c r="B10" t="s">
        <v>22</v>
      </c>
      <c r="C10" t="s">
        <v>23</v>
      </c>
      <c r="D10">
        <v>6420</v>
      </c>
      <c r="E10">
        <v>27</v>
      </c>
      <c r="F10">
        <v>606</v>
      </c>
      <c r="G10">
        <v>274</v>
      </c>
      <c r="H10">
        <v>2425</v>
      </c>
      <c r="I10">
        <v>9</v>
      </c>
      <c r="J10">
        <v>603</v>
      </c>
      <c r="K10">
        <v>328</v>
      </c>
      <c r="L10">
        <v>675</v>
      </c>
      <c r="M10" t="s">
        <v>15</v>
      </c>
      <c r="O10">
        <f t="shared" si="0"/>
        <v>4272</v>
      </c>
      <c r="P10">
        <v>4272</v>
      </c>
      <c r="Q10" s="7">
        <f t="shared" si="1"/>
        <v>534</v>
      </c>
      <c r="R10" s="5">
        <f t="shared" si="2"/>
        <v>2.7283537820212285</v>
      </c>
    </row>
    <row r="11" spans="1:20" x14ac:dyDescent="0.2">
      <c r="A11">
        <v>11</v>
      </c>
      <c r="B11" t="s">
        <v>24</v>
      </c>
      <c r="C11" t="s">
        <v>20</v>
      </c>
      <c r="D11">
        <v>2198</v>
      </c>
      <c r="E11">
        <v>0</v>
      </c>
      <c r="F11">
        <v>488</v>
      </c>
      <c r="G11">
        <v>145</v>
      </c>
      <c r="H11">
        <v>1038</v>
      </c>
      <c r="I11">
        <v>20</v>
      </c>
      <c r="J11">
        <v>158</v>
      </c>
      <c r="K11">
        <v>0</v>
      </c>
      <c r="L11">
        <v>298</v>
      </c>
      <c r="M11" t="s">
        <v>21</v>
      </c>
      <c r="O11">
        <f t="shared" si="0"/>
        <v>1849</v>
      </c>
      <c r="P11">
        <v>1849</v>
      </c>
      <c r="Q11" s="7">
        <f t="shared" si="1"/>
        <v>231.125</v>
      </c>
      <c r="R11" s="5">
        <f t="shared" si="2"/>
        <v>2.3657219167478369</v>
      </c>
    </row>
    <row r="12" spans="1:20" x14ac:dyDescent="0.2">
      <c r="A12">
        <v>12</v>
      </c>
      <c r="B12" t="s">
        <v>25</v>
      </c>
      <c r="C12" t="s">
        <v>26</v>
      </c>
      <c r="D12">
        <v>339</v>
      </c>
      <c r="E12">
        <v>0</v>
      </c>
      <c r="F12">
        <v>34</v>
      </c>
      <c r="G12">
        <v>5</v>
      </c>
      <c r="H12">
        <v>30</v>
      </c>
      <c r="I12">
        <v>1</v>
      </c>
      <c r="J12">
        <v>17</v>
      </c>
      <c r="K12">
        <v>1</v>
      </c>
      <c r="L12">
        <v>1</v>
      </c>
      <c r="M12" t="s">
        <v>18</v>
      </c>
      <c r="O12">
        <f t="shared" si="0"/>
        <v>88</v>
      </c>
      <c r="P12">
        <v>88</v>
      </c>
      <c r="Q12" s="7">
        <f t="shared" si="1"/>
        <v>11</v>
      </c>
      <c r="R12" s="5">
        <f t="shared" si="2"/>
        <v>1.0791812460476249</v>
      </c>
    </row>
    <row r="13" spans="1:20" x14ac:dyDescent="0.2">
      <c r="A13">
        <v>13</v>
      </c>
      <c r="B13" t="s">
        <v>27</v>
      </c>
      <c r="C13" t="s">
        <v>17</v>
      </c>
      <c r="D13">
        <v>75</v>
      </c>
      <c r="E13">
        <v>0</v>
      </c>
      <c r="F13">
        <v>1</v>
      </c>
      <c r="G13">
        <v>18</v>
      </c>
      <c r="H13">
        <v>10</v>
      </c>
      <c r="I13">
        <v>0</v>
      </c>
      <c r="J13">
        <v>16</v>
      </c>
      <c r="K13">
        <v>0</v>
      </c>
      <c r="L13">
        <v>11</v>
      </c>
      <c r="M13" t="s">
        <v>18</v>
      </c>
      <c r="O13">
        <f t="shared" si="0"/>
        <v>45</v>
      </c>
      <c r="P13">
        <v>45</v>
      </c>
      <c r="Q13" s="7">
        <f t="shared" si="1"/>
        <v>5.625</v>
      </c>
      <c r="R13" s="5">
        <f t="shared" si="2"/>
        <v>0.82118588260884551</v>
      </c>
    </row>
    <row r="14" spans="1:20" x14ac:dyDescent="0.2">
      <c r="A14">
        <v>14</v>
      </c>
      <c r="B14" t="s">
        <v>28</v>
      </c>
      <c r="C14" t="s">
        <v>29</v>
      </c>
      <c r="D14">
        <v>2120</v>
      </c>
      <c r="E14">
        <v>499</v>
      </c>
      <c r="F14">
        <v>582</v>
      </c>
      <c r="G14">
        <v>131</v>
      </c>
      <c r="H14">
        <v>811</v>
      </c>
      <c r="I14">
        <v>0</v>
      </c>
      <c r="J14">
        <v>316</v>
      </c>
      <c r="K14">
        <v>330</v>
      </c>
      <c r="L14">
        <v>59</v>
      </c>
      <c r="M14" t="s">
        <v>30</v>
      </c>
      <c r="O14">
        <f t="shared" si="0"/>
        <v>2669</v>
      </c>
      <c r="P14">
        <v>2669</v>
      </c>
      <c r="Q14" s="7">
        <f t="shared" si="1"/>
        <v>333.625</v>
      </c>
      <c r="R14" s="5">
        <f t="shared" si="2"/>
        <v>2.524558384194989</v>
      </c>
    </row>
    <row r="15" spans="1:20" x14ac:dyDescent="0.2">
      <c r="A15">
        <v>15</v>
      </c>
      <c r="B15" t="s">
        <v>31</v>
      </c>
      <c r="C15" t="s">
        <v>32</v>
      </c>
      <c r="D15">
        <v>5999</v>
      </c>
      <c r="E15">
        <v>5962</v>
      </c>
      <c r="F15">
        <v>1389</v>
      </c>
      <c r="G15">
        <v>1251</v>
      </c>
      <c r="H15">
        <v>3938</v>
      </c>
      <c r="I15">
        <v>4</v>
      </c>
      <c r="J15">
        <v>1739</v>
      </c>
      <c r="K15">
        <v>572</v>
      </c>
      <c r="L15">
        <v>1093</v>
      </c>
      <c r="M15" t="s">
        <v>33</v>
      </c>
      <c r="O15">
        <f t="shared" si="0"/>
        <v>14855</v>
      </c>
      <c r="P15">
        <v>14855</v>
      </c>
      <c r="Q15" s="7">
        <f t="shared" si="1"/>
        <v>1856.875</v>
      </c>
      <c r="R15" s="5">
        <f t="shared" si="2"/>
        <v>3.2690164908005523</v>
      </c>
    </row>
    <row r="16" spans="1:20" x14ac:dyDescent="0.2">
      <c r="A16">
        <v>16</v>
      </c>
      <c r="B16" t="s">
        <v>34</v>
      </c>
      <c r="C16" t="s">
        <v>14</v>
      </c>
      <c r="D16">
        <v>3137</v>
      </c>
      <c r="E16">
        <v>578</v>
      </c>
      <c r="F16">
        <v>98</v>
      </c>
      <c r="G16">
        <v>145</v>
      </c>
      <c r="H16">
        <v>360</v>
      </c>
      <c r="I16">
        <v>36</v>
      </c>
      <c r="J16">
        <v>161</v>
      </c>
      <c r="K16">
        <v>19</v>
      </c>
      <c r="L16">
        <v>68</v>
      </c>
      <c r="M16" t="s">
        <v>15</v>
      </c>
      <c r="O16">
        <f t="shared" si="0"/>
        <v>1397</v>
      </c>
      <c r="P16">
        <v>1397</v>
      </c>
      <c r="Q16" s="7">
        <f t="shared" si="1"/>
        <v>174.625</v>
      </c>
      <c r="R16" s="5">
        <f t="shared" si="2"/>
        <v>2.2445863372491552</v>
      </c>
    </row>
    <row r="17" spans="1:18" x14ac:dyDescent="0.2">
      <c r="A17">
        <v>17</v>
      </c>
      <c r="B17" t="s">
        <v>35</v>
      </c>
      <c r="C17" t="s">
        <v>14</v>
      </c>
      <c r="D17">
        <v>3137</v>
      </c>
      <c r="E17">
        <v>578</v>
      </c>
      <c r="F17">
        <v>98</v>
      </c>
      <c r="G17">
        <v>145</v>
      </c>
      <c r="H17">
        <v>360</v>
      </c>
      <c r="I17">
        <v>36</v>
      </c>
      <c r="J17">
        <v>161</v>
      </c>
      <c r="K17">
        <v>19</v>
      </c>
      <c r="L17">
        <v>68</v>
      </c>
      <c r="M17" t="s">
        <v>15</v>
      </c>
      <c r="O17">
        <f t="shared" si="0"/>
        <v>1397</v>
      </c>
      <c r="P17">
        <v>1397</v>
      </c>
      <c r="Q17" s="7">
        <f t="shared" si="1"/>
        <v>174.625</v>
      </c>
      <c r="R17" s="5">
        <f t="shared" si="2"/>
        <v>2.2445863372491552</v>
      </c>
    </row>
    <row r="18" spans="1:18" x14ac:dyDescent="0.2">
      <c r="A18">
        <v>18</v>
      </c>
      <c r="B18" t="s">
        <v>36</v>
      </c>
      <c r="C18" t="s">
        <v>37</v>
      </c>
      <c r="D18">
        <v>11</v>
      </c>
      <c r="E18">
        <v>8</v>
      </c>
      <c r="F18">
        <v>6</v>
      </c>
      <c r="G18">
        <v>1</v>
      </c>
      <c r="H18">
        <v>11</v>
      </c>
      <c r="I18">
        <v>0</v>
      </c>
      <c r="J18">
        <v>1</v>
      </c>
      <c r="K18">
        <v>3</v>
      </c>
      <c r="L18">
        <v>1</v>
      </c>
      <c r="M18" t="s">
        <v>30</v>
      </c>
      <c r="O18">
        <f t="shared" si="0"/>
        <v>30</v>
      </c>
      <c r="P18">
        <v>30</v>
      </c>
      <c r="Q18" s="7">
        <f t="shared" si="1"/>
        <v>3.75</v>
      </c>
      <c r="R18" s="5">
        <f t="shared" si="2"/>
        <v>0.67669360962486658</v>
      </c>
    </row>
    <row r="19" spans="1:18" x14ac:dyDescent="0.2">
      <c r="A19">
        <v>19</v>
      </c>
      <c r="B19" t="s">
        <v>38</v>
      </c>
      <c r="C19" t="s">
        <v>39</v>
      </c>
      <c r="D19">
        <v>3741</v>
      </c>
      <c r="E19">
        <v>695</v>
      </c>
      <c r="F19">
        <v>129</v>
      </c>
      <c r="G19">
        <v>164</v>
      </c>
      <c r="H19">
        <v>587</v>
      </c>
      <c r="I19">
        <v>40</v>
      </c>
      <c r="J19">
        <v>196</v>
      </c>
      <c r="K19">
        <v>61</v>
      </c>
      <c r="L19">
        <v>175</v>
      </c>
      <c r="M19" t="s">
        <v>40</v>
      </c>
      <c r="O19">
        <f t="shared" si="0"/>
        <v>1872</v>
      </c>
      <c r="P19">
        <v>1872</v>
      </c>
      <c r="Q19" s="7">
        <f t="shared" si="1"/>
        <v>234</v>
      </c>
      <c r="R19" s="5">
        <f t="shared" si="2"/>
        <v>2.3710678622717363</v>
      </c>
    </row>
    <row r="20" spans="1:18" x14ac:dyDescent="0.2">
      <c r="A20">
        <v>20</v>
      </c>
      <c r="B20" t="s">
        <v>41</v>
      </c>
      <c r="C20" t="s">
        <v>42</v>
      </c>
      <c r="D20">
        <v>3656</v>
      </c>
      <c r="E20">
        <v>766</v>
      </c>
      <c r="F20">
        <v>340</v>
      </c>
      <c r="G20">
        <v>358</v>
      </c>
      <c r="H20">
        <v>895</v>
      </c>
      <c r="I20">
        <v>12</v>
      </c>
      <c r="J20">
        <v>257</v>
      </c>
      <c r="K20">
        <v>221</v>
      </c>
      <c r="L20">
        <v>75</v>
      </c>
      <c r="M20" t="s">
        <v>43</v>
      </c>
      <c r="O20">
        <f t="shared" si="0"/>
        <v>2849</v>
      </c>
      <c r="P20">
        <v>2849</v>
      </c>
      <c r="Q20" s="7">
        <f t="shared" si="1"/>
        <v>356.125</v>
      </c>
      <c r="R20" s="5">
        <f t="shared" si="2"/>
        <v>2.5528202533907995</v>
      </c>
    </row>
    <row r="21" spans="1:18" x14ac:dyDescent="0.2">
      <c r="A21">
        <v>21</v>
      </c>
      <c r="B21" t="s">
        <v>44</v>
      </c>
      <c r="C21" t="s">
        <v>42</v>
      </c>
      <c r="D21">
        <v>3656</v>
      </c>
      <c r="E21">
        <v>766</v>
      </c>
      <c r="F21">
        <v>340</v>
      </c>
      <c r="G21">
        <v>358</v>
      </c>
      <c r="H21">
        <v>895</v>
      </c>
      <c r="I21">
        <v>12</v>
      </c>
      <c r="J21">
        <v>257</v>
      </c>
      <c r="K21">
        <v>221</v>
      </c>
      <c r="L21">
        <v>75</v>
      </c>
      <c r="M21" t="s">
        <v>43</v>
      </c>
      <c r="O21">
        <f t="shared" si="0"/>
        <v>2849</v>
      </c>
      <c r="P21">
        <v>2849</v>
      </c>
      <c r="Q21" s="7">
        <f t="shared" si="1"/>
        <v>356.125</v>
      </c>
      <c r="R21" s="5">
        <f t="shared" si="2"/>
        <v>2.5528202533907995</v>
      </c>
    </row>
    <row r="22" spans="1:18" x14ac:dyDescent="0.2">
      <c r="A22">
        <v>22</v>
      </c>
      <c r="B22" t="s">
        <v>45</v>
      </c>
      <c r="C22" t="s">
        <v>46</v>
      </c>
      <c r="D22">
        <v>302</v>
      </c>
      <c r="E22">
        <v>131</v>
      </c>
      <c r="F22">
        <v>68</v>
      </c>
      <c r="G22">
        <v>62</v>
      </c>
      <c r="H22">
        <v>186</v>
      </c>
      <c r="I22">
        <v>0</v>
      </c>
      <c r="J22">
        <v>70</v>
      </c>
      <c r="K22">
        <v>50</v>
      </c>
      <c r="L22">
        <v>23</v>
      </c>
      <c r="M22" t="s">
        <v>43</v>
      </c>
      <c r="O22">
        <f t="shared" si="0"/>
        <v>567</v>
      </c>
      <c r="P22">
        <v>567</v>
      </c>
      <c r="Q22" s="7">
        <f t="shared" si="1"/>
        <v>70.875</v>
      </c>
      <c r="R22" s="5">
        <f t="shared" si="2"/>
        <v>1.8565778576976868</v>
      </c>
    </row>
    <row r="23" spans="1:18" x14ac:dyDescent="0.2">
      <c r="A23">
        <v>23</v>
      </c>
      <c r="B23" t="s">
        <v>47</v>
      </c>
      <c r="C23" t="s">
        <v>14</v>
      </c>
      <c r="D23">
        <v>3137</v>
      </c>
      <c r="E23">
        <v>578</v>
      </c>
      <c r="F23">
        <v>98</v>
      </c>
      <c r="G23">
        <v>145</v>
      </c>
      <c r="H23">
        <v>360</v>
      </c>
      <c r="I23">
        <v>36</v>
      </c>
      <c r="J23">
        <v>161</v>
      </c>
      <c r="K23">
        <v>19</v>
      </c>
      <c r="L23">
        <v>68</v>
      </c>
      <c r="M23" t="s">
        <v>15</v>
      </c>
      <c r="O23">
        <f t="shared" si="0"/>
        <v>1397</v>
      </c>
      <c r="P23">
        <v>1397</v>
      </c>
      <c r="Q23" s="7">
        <f t="shared" si="1"/>
        <v>174.625</v>
      </c>
      <c r="R23" s="5">
        <f t="shared" si="2"/>
        <v>2.2445863372491552</v>
      </c>
    </row>
    <row r="24" spans="1:18" x14ac:dyDescent="0.2">
      <c r="A24">
        <v>24</v>
      </c>
      <c r="B24" t="s">
        <v>48</v>
      </c>
      <c r="C24" t="s">
        <v>49</v>
      </c>
      <c r="D24">
        <v>325</v>
      </c>
      <c r="E24">
        <v>100</v>
      </c>
      <c r="F24">
        <v>24</v>
      </c>
      <c r="G24">
        <v>33</v>
      </c>
      <c r="H24">
        <v>56</v>
      </c>
      <c r="I24">
        <v>3</v>
      </c>
      <c r="J24">
        <v>18</v>
      </c>
      <c r="K24">
        <v>16</v>
      </c>
      <c r="L24">
        <v>21</v>
      </c>
      <c r="M24" t="s">
        <v>15</v>
      </c>
      <c r="O24">
        <f t="shared" si="0"/>
        <v>250</v>
      </c>
      <c r="P24">
        <v>250</v>
      </c>
      <c r="Q24" s="7">
        <f t="shared" si="1"/>
        <v>31.25</v>
      </c>
      <c r="R24" s="5">
        <f t="shared" si="2"/>
        <v>1.5085297189712865</v>
      </c>
    </row>
    <row r="25" spans="1:18" x14ac:dyDescent="0.2">
      <c r="A25">
        <v>25</v>
      </c>
      <c r="B25" t="s">
        <v>50</v>
      </c>
      <c r="C25" t="s">
        <v>32</v>
      </c>
      <c r="D25">
        <v>5999</v>
      </c>
      <c r="E25">
        <v>5962</v>
      </c>
      <c r="F25">
        <v>1389</v>
      </c>
      <c r="G25">
        <v>1251</v>
      </c>
      <c r="H25">
        <v>3938</v>
      </c>
      <c r="I25">
        <v>4</v>
      </c>
      <c r="J25">
        <v>1739</v>
      </c>
      <c r="K25">
        <v>572</v>
      </c>
      <c r="L25">
        <v>1093</v>
      </c>
      <c r="M25" t="s">
        <v>33</v>
      </c>
      <c r="O25">
        <f t="shared" si="0"/>
        <v>14855</v>
      </c>
      <c r="P25">
        <v>14855</v>
      </c>
      <c r="Q25" s="7">
        <f t="shared" si="1"/>
        <v>1856.875</v>
      </c>
      <c r="R25" s="5">
        <f t="shared" si="2"/>
        <v>3.2690164908005523</v>
      </c>
    </row>
    <row r="26" spans="1:18" x14ac:dyDescent="0.2">
      <c r="A26">
        <v>26</v>
      </c>
      <c r="B26" t="s">
        <v>51</v>
      </c>
      <c r="C26" t="s">
        <v>42</v>
      </c>
      <c r="D26">
        <v>3656</v>
      </c>
      <c r="E26">
        <v>766</v>
      </c>
      <c r="F26">
        <v>340</v>
      </c>
      <c r="G26">
        <v>358</v>
      </c>
      <c r="H26">
        <v>895</v>
      </c>
      <c r="I26">
        <v>12</v>
      </c>
      <c r="J26">
        <v>257</v>
      </c>
      <c r="K26">
        <v>221</v>
      </c>
      <c r="L26">
        <v>75</v>
      </c>
      <c r="M26" t="s">
        <v>43</v>
      </c>
      <c r="O26">
        <f t="shared" si="0"/>
        <v>2849</v>
      </c>
      <c r="P26">
        <v>2849</v>
      </c>
      <c r="Q26" s="7">
        <f t="shared" si="1"/>
        <v>356.125</v>
      </c>
      <c r="R26" s="5">
        <f t="shared" si="2"/>
        <v>2.5528202533907995</v>
      </c>
    </row>
    <row r="27" spans="1:18" x14ac:dyDescent="0.2">
      <c r="A27">
        <v>27</v>
      </c>
      <c r="B27" t="s">
        <v>52</v>
      </c>
      <c r="C27" t="s">
        <v>32</v>
      </c>
      <c r="D27">
        <v>5999</v>
      </c>
      <c r="E27">
        <v>5962</v>
      </c>
      <c r="F27">
        <v>1389</v>
      </c>
      <c r="G27">
        <v>1251</v>
      </c>
      <c r="H27">
        <v>3938</v>
      </c>
      <c r="I27">
        <v>4</v>
      </c>
      <c r="J27">
        <v>1739</v>
      </c>
      <c r="K27">
        <v>572</v>
      </c>
      <c r="L27">
        <v>1093</v>
      </c>
      <c r="M27" t="s">
        <v>33</v>
      </c>
      <c r="O27">
        <f t="shared" si="0"/>
        <v>14855</v>
      </c>
      <c r="P27">
        <v>14855</v>
      </c>
      <c r="Q27" s="7">
        <f t="shared" si="1"/>
        <v>1856.875</v>
      </c>
      <c r="R27" s="5">
        <f t="shared" si="2"/>
        <v>3.2690164908005523</v>
      </c>
    </row>
    <row r="28" spans="1:18" x14ac:dyDescent="0.2">
      <c r="A28">
        <v>29</v>
      </c>
      <c r="B28" t="s">
        <v>53</v>
      </c>
      <c r="C28" t="s">
        <v>39</v>
      </c>
      <c r="D28">
        <v>3741</v>
      </c>
      <c r="E28">
        <v>695</v>
      </c>
      <c r="F28">
        <v>129</v>
      </c>
      <c r="G28">
        <v>164</v>
      </c>
      <c r="H28">
        <v>587</v>
      </c>
      <c r="I28">
        <v>40</v>
      </c>
      <c r="J28">
        <v>196</v>
      </c>
      <c r="K28">
        <v>61</v>
      </c>
      <c r="L28">
        <v>175</v>
      </c>
      <c r="M28" t="s">
        <v>40</v>
      </c>
      <c r="O28">
        <f t="shared" si="0"/>
        <v>1872</v>
      </c>
      <c r="P28">
        <v>1872</v>
      </c>
      <c r="Q28" s="7">
        <f t="shared" si="1"/>
        <v>234</v>
      </c>
      <c r="R28" s="5">
        <f t="shared" si="2"/>
        <v>2.3710678622717363</v>
      </c>
    </row>
    <row r="29" spans="1:18" x14ac:dyDescent="0.2">
      <c r="A29">
        <v>30</v>
      </c>
      <c r="B29" t="s">
        <v>54</v>
      </c>
      <c r="C29" t="s">
        <v>14</v>
      </c>
      <c r="D29">
        <v>3137</v>
      </c>
      <c r="E29">
        <v>578</v>
      </c>
      <c r="F29">
        <v>98</v>
      </c>
      <c r="G29">
        <v>145</v>
      </c>
      <c r="H29">
        <v>360</v>
      </c>
      <c r="I29">
        <v>36</v>
      </c>
      <c r="J29">
        <v>161</v>
      </c>
      <c r="K29">
        <v>19</v>
      </c>
      <c r="L29">
        <v>68</v>
      </c>
      <c r="M29" t="s">
        <v>15</v>
      </c>
      <c r="O29">
        <f t="shared" si="0"/>
        <v>1397</v>
      </c>
      <c r="P29">
        <v>1397</v>
      </c>
      <c r="Q29" s="7">
        <f t="shared" si="1"/>
        <v>174.625</v>
      </c>
      <c r="R29" s="5">
        <f t="shared" si="2"/>
        <v>2.2445863372491552</v>
      </c>
    </row>
    <row r="30" spans="1:18" x14ac:dyDescent="0.2">
      <c r="A30">
        <v>31</v>
      </c>
      <c r="B30" t="s">
        <v>55</v>
      </c>
      <c r="C30" t="s">
        <v>56</v>
      </c>
      <c r="D30">
        <v>8263</v>
      </c>
      <c r="E30">
        <v>433</v>
      </c>
      <c r="F30">
        <v>629</v>
      </c>
      <c r="G30">
        <v>340</v>
      </c>
      <c r="H30">
        <v>1451</v>
      </c>
      <c r="I30">
        <v>101</v>
      </c>
      <c r="J30">
        <v>431</v>
      </c>
      <c r="K30">
        <v>278</v>
      </c>
      <c r="L30">
        <v>401</v>
      </c>
      <c r="M30" t="s">
        <v>15</v>
      </c>
      <c r="O30">
        <f t="shared" si="0"/>
        <v>3663</v>
      </c>
      <c r="P30">
        <v>3663</v>
      </c>
      <c r="Q30" s="7">
        <f t="shared" si="1"/>
        <v>457.875</v>
      </c>
      <c r="R30" s="5">
        <f t="shared" si="2"/>
        <v>2.6616943975120431</v>
      </c>
    </row>
    <row r="31" spans="1:18" x14ac:dyDescent="0.2">
      <c r="A31">
        <v>32</v>
      </c>
      <c r="B31">
        <v>78888086</v>
      </c>
      <c r="C31" t="s">
        <v>57</v>
      </c>
      <c r="D31">
        <v>900</v>
      </c>
      <c r="E31">
        <v>538</v>
      </c>
      <c r="F31">
        <v>50</v>
      </c>
      <c r="G31">
        <v>155</v>
      </c>
      <c r="H31">
        <v>459</v>
      </c>
      <c r="I31">
        <v>8</v>
      </c>
      <c r="J31">
        <v>258</v>
      </c>
      <c r="K31">
        <v>3</v>
      </c>
      <c r="L31">
        <v>150</v>
      </c>
      <c r="M31" t="s">
        <v>33</v>
      </c>
      <c r="O31">
        <f t="shared" si="0"/>
        <v>1471</v>
      </c>
      <c r="P31">
        <v>1471</v>
      </c>
      <c r="Q31" s="7">
        <f t="shared" si="1"/>
        <v>183.875</v>
      </c>
      <c r="R31" s="5">
        <f t="shared" si="2"/>
        <v>2.266878187004949</v>
      </c>
    </row>
    <row r="32" spans="1:18" x14ac:dyDescent="0.2">
      <c r="A32">
        <v>33</v>
      </c>
      <c r="B32" t="s">
        <v>58</v>
      </c>
      <c r="C32" t="s">
        <v>59</v>
      </c>
      <c r="D32">
        <v>65</v>
      </c>
      <c r="E32">
        <v>0</v>
      </c>
      <c r="F32">
        <v>5</v>
      </c>
      <c r="G32">
        <v>6</v>
      </c>
      <c r="H32">
        <v>7</v>
      </c>
      <c r="I32">
        <v>0</v>
      </c>
      <c r="J32">
        <v>5</v>
      </c>
      <c r="K32">
        <v>0</v>
      </c>
      <c r="L32">
        <v>0</v>
      </c>
      <c r="M32" t="s">
        <v>18</v>
      </c>
      <c r="O32">
        <f t="shared" si="0"/>
        <v>23</v>
      </c>
      <c r="P32">
        <v>23</v>
      </c>
      <c r="Q32" s="7">
        <f t="shared" si="1"/>
        <v>2.875</v>
      </c>
      <c r="R32" s="5">
        <f t="shared" si="2"/>
        <v>0.5882717068423291</v>
      </c>
    </row>
    <row r="33" spans="1:18" x14ac:dyDescent="0.2">
      <c r="A33">
        <v>34</v>
      </c>
      <c r="B33" t="s">
        <v>60</v>
      </c>
      <c r="C33" t="s">
        <v>59</v>
      </c>
      <c r="D33">
        <v>65</v>
      </c>
      <c r="E33">
        <v>0</v>
      </c>
      <c r="F33">
        <v>5</v>
      </c>
      <c r="G33">
        <v>6</v>
      </c>
      <c r="H33">
        <v>7</v>
      </c>
      <c r="I33">
        <v>0</v>
      </c>
      <c r="J33">
        <v>5</v>
      </c>
      <c r="K33">
        <v>0</v>
      </c>
      <c r="L33">
        <v>0</v>
      </c>
      <c r="M33" t="s">
        <v>18</v>
      </c>
      <c r="O33">
        <f t="shared" si="0"/>
        <v>23</v>
      </c>
      <c r="P33">
        <v>23</v>
      </c>
      <c r="Q33" s="7">
        <f t="shared" si="1"/>
        <v>2.875</v>
      </c>
      <c r="R33" s="5">
        <f t="shared" si="2"/>
        <v>0.5882717068423291</v>
      </c>
    </row>
    <row r="34" spans="1:18" x14ac:dyDescent="0.2">
      <c r="A34">
        <v>35</v>
      </c>
      <c r="B34" t="s">
        <v>61</v>
      </c>
      <c r="C34" t="s">
        <v>62</v>
      </c>
      <c r="D34">
        <v>4404</v>
      </c>
      <c r="E34">
        <v>835</v>
      </c>
      <c r="F34">
        <v>276</v>
      </c>
      <c r="G34">
        <v>476</v>
      </c>
      <c r="H34">
        <v>1019</v>
      </c>
      <c r="I34">
        <v>294</v>
      </c>
      <c r="J34">
        <v>367</v>
      </c>
      <c r="K34">
        <v>42</v>
      </c>
      <c r="L34">
        <v>292</v>
      </c>
      <c r="M34" t="s">
        <v>12</v>
      </c>
      <c r="O34">
        <f t="shared" si="0"/>
        <v>3309</v>
      </c>
      <c r="P34">
        <v>3309</v>
      </c>
      <c r="Q34" s="7">
        <f t="shared" si="1"/>
        <v>413.625</v>
      </c>
      <c r="R34" s="5">
        <f t="shared" si="2"/>
        <v>2.6176554845275386</v>
      </c>
    </row>
    <row r="35" spans="1:18" x14ac:dyDescent="0.2">
      <c r="A35">
        <v>36</v>
      </c>
      <c r="B35" t="s">
        <v>63</v>
      </c>
      <c r="C35" t="s">
        <v>32</v>
      </c>
      <c r="D35">
        <v>5999</v>
      </c>
      <c r="E35">
        <v>5962</v>
      </c>
      <c r="F35">
        <v>1389</v>
      </c>
      <c r="G35">
        <v>1251</v>
      </c>
      <c r="H35">
        <v>3938</v>
      </c>
      <c r="I35">
        <v>4</v>
      </c>
      <c r="J35">
        <v>1739</v>
      </c>
      <c r="K35">
        <v>572</v>
      </c>
      <c r="L35">
        <v>1093</v>
      </c>
      <c r="M35" t="s">
        <v>33</v>
      </c>
      <c r="O35">
        <f t="shared" si="0"/>
        <v>14855</v>
      </c>
      <c r="P35">
        <v>14855</v>
      </c>
      <c r="Q35" s="7">
        <f t="shared" si="1"/>
        <v>1856.875</v>
      </c>
      <c r="R35" s="5">
        <f t="shared" si="2"/>
        <v>3.2690164908005523</v>
      </c>
    </row>
    <row r="36" spans="1:18" x14ac:dyDescent="0.2">
      <c r="A36">
        <v>37</v>
      </c>
      <c r="B36" t="s">
        <v>64</v>
      </c>
      <c r="C36" t="s">
        <v>65</v>
      </c>
      <c r="D36">
        <v>185</v>
      </c>
      <c r="E36">
        <v>1</v>
      </c>
      <c r="F36">
        <v>37</v>
      </c>
      <c r="G36">
        <v>11</v>
      </c>
      <c r="H36">
        <v>36</v>
      </c>
      <c r="I36">
        <v>3</v>
      </c>
      <c r="J36">
        <v>3</v>
      </c>
      <c r="K36">
        <v>0</v>
      </c>
      <c r="L36">
        <v>1</v>
      </c>
      <c r="M36" t="s">
        <v>18</v>
      </c>
      <c r="O36">
        <f t="shared" si="0"/>
        <v>91</v>
      </c>
      <c r="P36">
        <v>91</v>
      </c>
      <c r="Q36" s="7">
        <f t="shared" si="1"/>
        <v>11.375</v>
      </c>
      <c r="R36" s="5">
        <f t="shared" si="2"/>
        <v>1.0925452076056064</v>
      </c>
    </row>
    <row r="37" spans="1:18" x14ac:dyDescent="0.2">
      <c r="A37">
        <v>38</v>
      </c>
      <c r="B37" t="s">
        <v>66</v>
      </c>
      <c r="C37" t="s">
        <v>67</v>
      </c>
      <c r="D37">
        <v>1857</v>
      </c>
      <c r="E37">
        <v>551</v>
      </c>
      <c r="F37">
        <v>215</v>
      </c>
      <c r="G37">
        <v>152</v>
      </c>
      <c r="H37">
        <v>681</v>
      </c>
      <c r="I37">
        <v>2</v>
      </c>
      <c r="J37">
        <v>141</v>
      </c>
      <c r="K37">
        <v>103</v>
      </c>
      <c r="L37">
        <v>65</v>
      </c>
      <c r="M37" t="s">
        <v>43</v>
      </c>
      <c r="O37">
        <f t="shared" si="0"/>
        <v>1845</v>
      </c>
      <c r="P37">
        <v>1845</v>
      </c>
      <c r="Q37" s="7">
        <f t="shared" si="1"/>
        <v>230.625</v>
      </c>
      <c r="R37" s="5">
        <f t="shared" si="2"/>
        <v>2.3647854323269542</v>
      </c>
    </row>
    <row r="38" spans="1:18" x14ac:dyDescent="0.2">
      <c r="A38">
        <v>39</v>
      </c>
      <c r="B38" t="s">
        <v>68</v>
      </c>
      <c r="C38" t="s">
        <v>32</v>
      </c>
      <c r="D38">
        <v>5999</v>
      </c>
      <c r="E38">
        <v>5962</v>
      </c>
      <c r="F38">
        <v>1389</v>
      </c>
      <c r="G38">
        <v>1251</v>
      </c>
      <c r="H38">
        <v>3938</v>
      </c>
      <c r="I38">
        <v>4</v>
      </c>
      <c r="J38">
        <v>1739</v>
      </c>
      <c r="K38">
        <v>572</v>
      </c>
      <c r="L38">
        <v>1093</v>
      </c>
      <c r="M38" t="s">
        <v>33</v>
      </c>
      <c r="O38">
        <f t="shared" si="0"/>
        <v>14855</v>
      </c>
      <c r="P38">
        <v>14855</v>
      </c>
      <c r="Q38" s="7">
        <f t="shared" si="1"/>
        <v>1856.875</v>
      </c>
      <c r="R38" s="5">
        <f t="shared" si="2"/>
        <v>3.2690164908005523</v>
      </c>
    </row>
    <row r="39" spans="1:18" x14ac:dyDescent="0.2">
      <c r="A39">
        <v>40</v>
      </c>
      <c r="B39" t="s">
        <v>69</v>
      </c>
      <c r="C39" t="s">
        <v>32</v>
      </c>
      <c r="D39">
        <v>5999</v>
      </c>
      <c r="E39">
        <v>5962</v>
      </c>
      <c r="F39">
        <v>1389</v>
      </c>
      <c r="G39">
        <v>1251</v>
      </c>
      <c r="H39">
        <v>3938</v>
      </c>
      <c r="I39">
        <v>4</v>
      </c>
      <c r="J39">
        <v>1739</v>
      </c>
      <c r="K39">
        <v>572</v>
      </c>
      <c r="L39">
        <v>1093</v>
      </c>
      <c r="M39" t="s">
        <v>33</v>
      </c>
      <c r="O39">
        <f t="shared" si="0"/>
        <v>14855</v>
      </c>
      <c r="P39">
        <v>14855</v>
      </c>
      <c r="Q39" s="7">
        <f t="shared" si="1"/>
        <v>1856.875</v>
      </c>
      <c r="R39" s="5">
        <f t="shared" si="2"/>
        <v>3.2690164908005523</v>
      </c>
    </row>
    <row r="40" spans="1:18" x14ac:dyDescent="0.2">
      <c r="A40">
        <v>41</v>
      </c>
      <c r="B40" t="s">
        <v>70</v>
      </c>
      <c r="C40" t="s">
        <v>42</v>
      </c>
      <c r="D40">
        <v>3656</v>
      </c>
      <c r="E40">
        <v>766</v>
      </c>
      <c r="F40">
        <v>340</v>
      </c>
      <c r="G40">
        <v>358</v>
      </c>
      <c r="H40">
        <v>895</v>
      </c>
      <c r="I40">
        <v>12</v>
      </c>
      <c r="J40">
        <v>257</v>
      </c>
      <c r="K40">
        <v>221</v>
      </c>
      <c r="L40">
        <v>75</v>
      </c>
      <c r="M40" t="s">
        <v>43</v>
      </c>
      <c r="O40">
        <f t="shared" si="0"/>
        <v>2849</v>
      </c>
      <c r="P40">
        <v>2849</v>
      </c>
      <c r="Q40" s="7">
        <f t="shared" si="1"/>
        <v>356.125</v>
      </c>
      <c r="R40" s="5">
        <f t="shared" si="2"/>
        <v>2.5528202533907995</v>
      </c>
    </row>
    <row r="41" spans="1:18" x14ac:dyDescent="0.2">
      <c r="A41">
        <v>42</v>
      </c>
      <c r="B41" t="s">
        <v>70</v>
      </c>
      <c r="C41" t="s">
        <v>42</v>
      </c>
      <c r="D41">
        <v>3656</v>
      </c>
      <c r="E41">
        <v>766</v>
      </c>
      <c r="F41">
        <v>340</v>
      </c>
      <c r="G41">
        <v>358</v>
      </c>
      <c r="H41">
        <v>895</v>
      </c>
      <c r="I41">
        <v>12</v>
      </c>
      <c r="J41">
        <v>257</v>
      </c>
      <c r="K41">
        <v>221</v>
      </c>
      <c r="L41">
        <v>75</v>
      </c>
      <c r="M41" t="s">
        <v>43</v>
      </c>
      <c r="O41">
        <f t="shared" si="0"/>
        <v>2849</v>
      </c>
      <c r="P41">
        <v>2849</v>
      </c>
      <c r="Q41" s="7">
        <f t="shared" si="1"/>
        <v>356.125</v>
      </c>
      <c r="R41" s="5">
        <f t="shared" si="2"/>
        <v>2.5528202533907995</v>
      </c>
    </row>
    <row r="42" spans="1:18" x14ac:dyDescent="0.2">
      <c r="A42">
        <v>43</v>
      </c>
      <c r="B42" t="s">
        <v>71</v>
      </c>
      <c r="C42" t="s">
        <v>72</v>
      </c>
      <c r="D42">
        <v>96</v>
      </c>
      <c r="E42">
        <v>0</v>
      </c>
      <c r="F42">
        <v>30</v>
      </c>
      <c r="G42">
        <v>8</v>
      </c>
      <c r="H42">
        <v>35</v>
      </c>
      <c r="I42">
        <v>0</v>
      </c>
      <c r="J42">
        <v>7</v>
      </c>
      <c r="K42">
        <v>16</v>
      </c>
      <c r="L42">
        <v>11</v>
      </c>
      <c r="M42" t="s">
        <v>73</v>
      </c>
      <c r="O42">
        <f t="shared" si="0"/>
        <v>96</v>
      </c>
      <c r="P42">
        <v>96</v>
      </c>
      <c r="Q42" s="7">
        <f t="shared" si="1"/>
        <v>12</v>
      </c>
      <c r="R42" s="5">
        <f t="shared" si="2"/>
        <v>1.1139433523068367</v>
      </c>
    </row>
    <row r="43" spans="1:18" x14ac:dyDescent="0.2">
      <c r="A43">
        <v>44</v>
      </c>
      <c r="B43" t="s">
        <v>74</v>
      </c>
      <c r="C43" t="s">
        <v>75</v>
      </c>
      <c r="D43">
        <v>2108</v>
      </c>
      <c r="E43">
        <v>20</v>
      </c>
      <c r="F43">
        <v>248</v>
      </c>
      <c r="G43">
        <v>237</v>
      </c>
      <c r="H43">
        <v>822</v>
      </c>
      <c r="I43">
        <v>9</v>
      </c>
      <c r="J43">
        <v>318</v>
      </c>
      <c r="K43">
        <v>15</v>
      </c>
      <c r="L43">
        <v>261</v>
      </c>
      <c r="M43" t="s">
        <v>15</v>
      </c>
      <c r="O43">
        <f t="shared" si="0"/>
        <v>1669</v>
      </c>
      <c r="P43">
        <v>1669</v>
      </c>
      <c r="Q43" s="7">
        <f t="shared" si="1"/>
        <v>208.625</v>
      </c>
      <c r="R43" s="5">
        <f t="shared" si="2"/>
        <v>2.321443075614142</v>
      </c>
    </row>
    <row r="44" spans="1:18" x14ac:dyDescent="0.2">
      <c r="A44">
        <v>45</v>
      </c>
      <c r="B44" t="s">
        <v>76</v>
      </c>
      <c r="C44" t="s">
        <v>77</v>
      </c>
      <c r="D44">
        <v>59</v>
      </c>
      <c r="E44">
        <v>0</v>
      </c>
      <c r="F44">
        <v>2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 t="s">
        <v>73</v>
      </c>
      <c r="O44">
        <f t="shared" si="0"/>
        <v>5</v>
      </c>
      <c r="P44">
        <v>5</v>
      </c>
      <c r="Q44" s="7">
        <f t="shared" si="1"/>
        <v>0.625</v>
      </c>
      <c r="R44" s="5">
        <f t="shared" si="2"/>
        <v>0.21085336531489318</v>
      </c>
    </row>
    <row r="45" spans="1:18" x14ac:dyDescent="0.2">
      <c r="A45">
        <v>46</v>
      </c>
      <c r="B45" t="s">
        <v>69</v>
      </c>
      <c r="C45" t="s">
        <v>32</v>
      </c>
      <c r="D45">
        <v>5999</v>
      </c>
      <c r="E45">
        <v>5962</v>
      </c>
      <c r="F45">
        <v>1389</v>
      </c>
      <c r="G45">
        <v>1251</v>
      </c>
      <c r="H45">
        <v>3938</v>
      </c>
      <c r="I45">
        <v>4</v>
      </c>
      <c r="J45">
        <v>1739</v>
      </c>
      <c r="K45">
        <v>572</v>
      </c>
      <c r="L45">
        <v>1093</v>
      </c>
      <c r="M45" t="s">
        <v>33</v>
      </c>
      <c r="O45">
        <f t="shared" si="0"/>
        <v>14855</v>
      </c>
      <c r="P45">
        <v>14855</v>
      </c>
      <c r="Q45" s="7">
        <f t="shared" si="1"/>
        <v>1856.875</v>
      </c>
      <c r="R45" s="5">
        <f t="shared" si="2"/>
        <v>3.2690164908005523</v>
      </c>
    </row>
    <row r="46" spans="1:18" x14ac:dyDescent="0.2">
      <c r="A46">
        <v>47</v>
      </c>
      <c r="B46" t="s">
        <v>78</v>
      </c>
      <c r="C46" t="s">
        <v>65</v>
      </c>
      <c r="D46">
        <v>185</v>
      </c>
      <c r="E46">
        <v>1</v>
      </c>
      <c r="F46">
        <v>37</v>
      </c>
      <c r="G46">
        <v>11</v>
      </c>
      <c r="H46">
        <v>36</v>
      </c>
      <c r="I46">
        <v>3</v>
      </c>
      <c r="J46">
        <v>3</v>
      </c>
      <c r="K46">
        <v>0</v>
      </c>
      <c r="L46">
        <v>1</v>
      </c>
      <c r="M46" t="s">
        <v>18</v>
      </c>
      <c r="O46">
        <f t="shared" si="0"/>
        <v>91</v>
      </c>
      <c r="P46">
        <v>91</v>
      </c>
      <c r="Q46" s="7">
        <f t="shared" si="1"/>
        <v>11.375</v>
      </c>
      <c r="R46" s="5">
        <f t="shared" si="2"/>
        <v>1.0925452076056064</v>
      </c>
    </row>
    <row r="47" spans="1:18" x14ac:dyDescent="0.2">
      <c r="A47">
        <v>48</v>
      </c>
      <c r="B47" t="s">
        <v>79</v>
      </c>
      <c r="C47" t="s">
        <v>80</v>
      </c>
      <c r="D47">
        <v>417</v>
      </c>
      <c r="E47">
        <v>17</v>
      </c>
      <c r="F47">
        <v>29</v>
      </c>
      <c r="G47">
        <v>11</v>
      </c>
      <c r="H47">
        <v>38</v>
      </c>
      <c r="I47">
        <v>7</v>
      </c>
      <c r="J47">
        <v>10</v>
      </c>
      <c r="K47">
        <v>11</v>
      </c>
      <c r="L47">
        <v>6</v>
      </c>
      <c r="M47" t="s">
        <v>15</v>
      </c>
      <c r="O47">
        <f t="shared" si="0"/>
        <v>123</v>
      </c>
      <c r="P47">
        <v>123</v>
      </c>
      <c r="Q47" s="7">
        <f t="shared" si="1"/>
        <v>15.375</v>
      </c>
      <c r="R47" s="5">
        <f t="shared" si="2"/>
        <v>1.2141813086638207</v>
      </c>
    </row>
    <row r="48" spans="1:18" x14ac:dyDescent="0.2">
      <c r="A48">
        <v>49</v>
      </c>
      <c r="B48" t="s">
        <v>81</v>
      </c>
      <c r="C48" t="s">
        <v>17</v>
      </c>
      <c r="D48">
        <v>75</v>
      </c>
      <c r="E48">
        <v>0</v>
      </c>
      <c r="F48">
        <v>1</v>
      </c>
      <c r="G48">
        <v>18</v>
      </c>
      <c r="H48">
        <v>10</v>
      </c>
      <c r="I48">
        <v>0</v>
      </c>
      <c r="J48">
        <v>16</v>
      </c>
      <c r="K48">
        <v>0</v>
      </c>
      <c r="L48">
        <v>11</v>
      </c>
      <c r="M48" t="s">
        <v>18</v>
      </c>
      <c r="O48">
        <f t="shared" si="0"/>
        <v>45</v>
      </c>
      <c r="P48">
        <v>45</v>
      </c>
      <c r="Q48" s="7">
        <f t="shared" si="1"/>
        <v>5.625</v>
      </c>
      <c r="R48" s="5">
        <f t="shared" si="2"/>
        <v>0.82118588260884551</v>
      </c>
    </row>
    <row r="49" spans="1:18" x14ac:dyDescent="0.2">
      <c r="A49">
        <v>50</v>
      </c>
      <c r="B49" t="s">
        <v>82</v>
      </c>
      <c r="C49" t="s">
        <v>65</v>
      </c>
      <c r="D49">
        <v>185</v>
      </c>
      <c r="E49">
        <v>1</v>
      </c>
      <c r="F49">
        <v>37</v>
      </c>
      <c r="G49">
        <v>11</v>
      </c>
      <c r="H49">
        <v>36</v>
      </c>
      <c r="I49">
        <v>3</v>
      </c>
      <c r="J49">
        <v>3</v>
      </c>
      <c r="K49">
        <v>0</v>
      </c>
      <c r="L49">
        <v>1</v>
      </c>
      <c r="M49" t="s">
        <v>18</v>
      </c>
      <c r="O49">
        <f t="shared" si="0"/>
        <v>91</v>
      </c>
      <c r="P49">
        <v>91</v>
      </c>
      <c r="Q49" s="7">
        <f t="shared" si="1"/>
        <v>11.375</v>
      </c>
      <c r="R49" s="5">
        <f t="shared" si="2"/>
        <v>1.0925452076056064</v>
      </c>
    </row>
    <row r="50" spans="1:18" x14ac:dyDescent="0.2">
      <c r="A50">
        <v>51</v>
      </c>
      <c r="B50" t="s">
        <v>83</v>
      </c>
      <c r="C50" t="s">
        <v>84</v>
      </c>
      <c r="D50">
        <v>15</v>
      </c>
      <c r="E50">
        <v>0</v>
      </c>
      <c r="F50">
        <v>2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18</v>
      </c>
      <c r="O50">
        <f t="shared" si="0"/>
        <v>4</v>
      </c>
      <c r="P50">
        <v>4</v>
      </c>
      <c r="Q50" s="7">
        <f t="shared" si="1"/>
        <v>0.5</v>
      </c>
      <c r="R50" s="5">
        <f t="shared" si="2"/>
        <v>0.17609125905568124</v>
      </c>
    </row>
    <row r="51" spans="1:18" x14ac:dyDescent="0.2">
      <c r="A51">
        <v>52</v>
      </c>
      <c r="B51" t="s">
        <v>85</v>
      </c>
      <c r="C51" t="s">
        <v>86</v>
      </c>
      <c r="D51">
        <v>104</v>
      </c>
      <c r="E51">
        <v>0</v>
      </c>
      <c r="F51">
        <v>1</v>
      </c>
      <c r="G51">
        <v>48</v>
      </c>
      <c r="H51">
        <v>31</v>
      </c>
      <c r="I51">
        <v>0</v>
      </c>
      <c r="J51">
        <v>16</v>
      </c>
      <c r="K51">
        <v>0</v>
      </c>
      <c r="L51">
        <v>4</v>
      </c>
      <c r="M51" t="s">
        <v>18</v>
      </c>
      <c r="O51">
        <f t="shared" si="0"/>
        <v>96</v>
      </c>
      <c r="P51">
        <v>96</v>
      </c>
      <c r="Q51" s="7">
        <f t="shared" si="1"/>
        <v>12</v>
      </c>
      <c r="R51" s="5">
        <f t="shared" si="2"/>
        <v>1.1139433523068367</v>
      </c>
    </row>
    <row r="52" spans="1:18" x14ac:dyDescent="0.2">
      <c r="A52">
        <v>53</v>
      </c>
      <c r="B52" t="s">
        <v>87</v>
      </c>
      <c r="C52" t="s">
        <v>88</v>
      </c>
      <c r="D52">
        <v>3764</v>
      </c>
      <c r="E52">
        <v>27</v>
      </c>
      <c r="F52">
        <v>81</v>
      </c>
      <c r="G52">
        <v>239</v>
      </c>
      <c r="H52">
        <v>436</v>
      </c>
      <c r="I52">
        <v>84</v>
      </c>
      <c r="J52">
        <v>145</v>
      </c>
      <c r="K52">
        <v>0</v>
      </c>
      <c r="L52">
        <v>125</v>
      </c>
      <c r="M52" t="s">
        <v>18</v>
      </c>
      <c r="O52">
        <f t="shared" si="0"/>
        <v>1012</v>
      </c>
      <c r="P52">
        <v>1012</v>
      </c>
      <c r="Q52" s="7">
        <f t="shared" si="1"/>
        <v>126.5</v>
      </c>
      <c r="R52" s="5">
        <f t="shared" si="2"/>
        <v>2.1055101847699738</v>
      </c>
    </row>
    <row r="53" spans="1:18" x14ac:dyDescent="0.2">
      <c r="A53">
        <v>54</v>
      </c>
      <c r="B53" s="1" t="s">
        <v>89</v>
      </c>
      <c r="C53" t="s">
        <v>88</v>
      </c>
      <c r="D53">
        <v>3764</v>
      </c>
      <c r="E53">
        <v>27</v>
      </c>
      <c r="F53">
        <v>81</v>
      </c>
      <c r="G53">
        <v>239</v>
      </c>
      <c r="H53">
        <v>436</v>
      </c>
      <c r="I53">
        <v>84</v>
      </c>
      <c r="J53">
        <v>145</v>
      </c>
      <c r="K53">
        <v>0</v>
      </c>
      <c r="L53">
        <v>125</v>
      </c>
      <c r="M53" t="s">
        <v>18</v>
      </c>
      <c r="O53">
        <f t="shared" si="0"/>
        <v>1012</v>
      </c>
      <c r="P53">
        <v>1012</v>
      </c>
      <c r="Q53" s="7">
        <f t="shared" si="1"/>
        <v>126.5</v>
      </c>
      <c r="R53" s="5">
        <f t="shared" si="2"/>
        <v>2.1055101847699738</v>
      </c>
    </row>
    <row r="54" spans="1:18" x14ac:dyDescent="0.2">
      <c r="A54">
        <v>55</v>
      </c>
      <c r="B54" t="s">
        <v>90</v>
      </c>
      <c r="C54" t="s">
        <v>65</v>
      </c>
      <c r="D54">
        <v>185</v>
      </c>
      <c r="E54">
        <v>1</v>
      </c>
      <c r="F54">
        <v>37</v>
      </c>
      <c r="G54">
        <v>11</v>
      </c>
      <c r="H54">
        <v>36</v>
      </c>
      <c r="I54">
        <v>3</v>
      </c>
      <c r="J54">
        <v>3</v>
      </c>
      <c r="K54">
        <v>0</v>
      </c>
      <c r="L54">
        <v>1</v>
      </c>
      <c r="M54" t="s">
        <v>18</v>
      </c>
      <c r="O54">
        <f t="shared" si="0"/>
        <v>91</v>
      </c>
      <c r="P54">
        <v>91</v>
      </c>
      <c r="Q54" s="7">
        <f t="shared" si="1"/>
        <v>11.375</v>
      </c>
      <c r="R54" s="5">
        <f t="shared" si="2"/>
        <v>1.0925452076056064</v>
      </c>
    </row>
    <row r="55" spans="1:18" x14ac:dyDescent="0.2">
      <c r="A55">
        <v>56</v>
      </c>
      <c r="B55" t="s">
        <v>91</v>
      </c>
      <c r="C55" t="s">
        <v>92</v>
      </c>
      <c r="D55">
        <v>2341</v>
      </c>
      <c r="E55">
        <v>690</v>
      </c>
      <c r="F55">
        <v>253</v>
      </c>
      <c r="G55">
        <v>209</v>
      </c>
      <c r="H55">
        <v>898</v>
      </c>
      <c r="I55">
        <v>1</v>
      </c>
      <c r="J55">
        <v>205</v>
      </c>
      <c r="K55">
        <v>154</v>
      </c>
      <c r="L55">
        <v>129</v>
      </c>
      <c r="M55" t="s">
        <v>43</v>
      </c>
      <c r="O55">
        <f t="shared" si="0"/>
        <v>2410</v>
      </c>
      <c r="P55">
        <v>2410</v>
      </c>
      <c r="Q55" s="7">
        <f t="shared" si="1"/>
        <v>301.25</v>
      </c>
      <c r="R55" s="5">
        <f t="shared" si="2"/>
        <v>2.4803663095328097</v>
      </c>
    </row>
    <row r="56" spans="1:18" x14ac:dyDescent="0.2">
      <c r="A56">
        <v>57</v>
      </c>
      <c r="B56" t="s">
        <v>93</v>
      </c>
      <c r="C56" t="s">
        <v>94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 t="s">
        <v>30</v>
      </c>
      <c r="O56">
        <f t="shared" si="0"/>
        <v>4</v>
      </c>
      <c r="P56">
        <v>4</v>
      </c>
      <c r="Q56" s="7">
        <f t="shared" si="1"/>
        <v>0.5</v>
      </c>
      <c r="R56" s="5">
        <f t="shared" si="2"/>
        <v>0.17609125905568124</v>
      </c>
    </row>
    <row r="57" spans="1:18" x14ac:dyDescent="0.2">
      <c r="A57">
        <v>58</v>
      </c>
      <c r="B57" t="s">
        <v>95</v>
      </c>
      <c r="C57" t="s">
        <v>96</v>
      </c>
      <c r="D57">
        <v>10</v>
      </c>
      <c r="E57">
        <v>8</v>
      </c>
      <c r="F57">
        <v>2</v>
      </c>
      <c r="G57">
        <v>2</v>
      </c>
      <c r="H57">
        <v>7</v>
      </c>
      <c r="I57">
        <v>0</v>
      </c>
      <c r="J57">
        <v>7</v>
      </c>
      <c r="K57">
        <v>0</v>
      </c>
      <c r="L57">
        <v>0</v>
      </c>
      <c r="M57" t="s">
        <v>30</v>
      </c>
      <c r="O57">
        <f t="shared" si="0"/>
        <v>26</v>
      </c>
      <c r="P57">
        <v>26</v>
      </c>
      <c r="Q57" s="7">
        <f t="shared" si="1"/>
        <v>3.25</v>
      </c>
      <c r="R57" s="5">
        <f t="shared" si="2"/>
        <v>0.62838893005031149</v>
      </c>
    </row>
    <row r="58" spans="1:18" x14ac:dyDescent="0.2">
      <c r="A58">
        <v>59</v>
      </c>
      <c r="B58" t="s">
        <v>68</v>
      </c>
      <c r="C58" t="s">
        <v>32</v>
      </c>
      <c r="D58">
        <v>5999</v>
      </c>
      <c r="E58">
        <v>5962</v>
      </c>
      <c r="F58">
        <v>1389</v>
      </c>
      <c r="G58">
        <v>1251</v>
      </c>
      <c r="H58">
        <v>3938</v>
      </c>
      <c r="I58">
        <v>4</v>
      </c>
      <c r="J58">
        <v>1739</v>
      </c>
      <c r="K58">
        <v>572</v>
      </c>
      <c r="L58">
        <v>1093</v>
      </c>
      <c r="M58" t="s">
        <v>33</v>
      </c>
      <c r="O58">
        <f t="shared" si="0"/>
        <v>14855</v>
      </c>
      <c r="P58">
        <v>14855</v>
      </c>
      <c r="Q58" s="7">
        <f t="shared" si="1"/>
        <v>1856.875</v>
      </c>
      <c r="R58" s="5">
        <f t="shared" si="2"/>
        <v>3.2690164908005523</v>
      </c>
    </row>
    <row r="59" spans="1:18" x14ac:dyDescent="0.2">
      <c r="A59">
        <v>60</v>
      </c>
      <c r="B59" t="s">
        <v>97</v>
      </c>
      <c r="C59" t="s">
        <v>98</v>
      </c>
      <c r="D59">
        <v>20</v>
      </c>
      <c r="E59">
        <v>0</v>
      </c>
      <c r="F59">
        <v>10</v>
      </c>
      <c r="G59">
        <v>4</v>
      </c>
      <c r="H59">
        <v>13</v>
      </c>
      <c r="I59">
        <v>0</v>
      </c>
      <c r="J59">
        <v>3</v>
      </c>
      <c r="K59">
        <v>0</v>
      </c>
      <c r="L59">
        <v>2</v>
      </c>
      <c r="M59" t="s">
        <v>18</v>
      </c>
      <c r="O59">
        <f t="shared" si="0"/>
        <v>30</v>
      </c>
      <c r="P59">
        <v>30</v>
      </c>
      <c r="Q59" s="7">
        <f t="shared" si="1"/>
        <v>3.75</v>
      </c>
      <c r="R59" s="5">
        <f t="shared" si="2"/>
        <v>0.67669360962486658</v>
      </c>
    </row>
    <row r="60" spans="1:18" x14ac:dyDescent="0.2">
      <c r="A60">
        <v>61</v>
      </c>
      <c r="B60" t="s">
        <v>99</v>
      </c>
      <c r="C60" t="s">
        <v>98</v>
      </c>
      <c r="D60">
        <v>20</v>
      </c>
      <c r="E60">
        <v>0</v>
      </c>
      <c r="F60">
        <v>10</v>
      </c>
      <c r="G60">
        <v>4</v>
      </c>
      <c r="H60">
        <v>13</v>
      </c>
      <c r="I60">
        <v>0</v>
      </c>
      <c r="J60">
        <v>3</v>
      </c>
      <c r="K60">
        <v>0</v>
      </c>
      <c r="L60">
        <v>2</v>
      </c>
      <c r="M60" t="s">
        <v>18</v>
      </c>
      <c r="O60">
        <f t="shared" si="0"/>
        <v>30</v>
      </c>
      <c r="P60">
        <v>30</v>
      </c>
      <c r="Q60" s="7">
        <f t="shared" si="1"/>
        <v>3.75</v>
      </c>
      <c r="R60" s="5">
        <f t="shared" si="2"/>
        <v>0.67669360962486658</v>
      </c>
    </row>
    <row r="61" spans="1:18" x14ac:dyDescent="0.2">
      <c r="A61">
        <v>62</v>
      </c>
      <c r="B61" t="s">
        <v>100</v>
      </c>
      <c r="C61" t="s">
        <v>98</v>
      </c>
      <c r="D61">
        <v>20</v>
      </c>
      <c r="E61">
        <v>0</v>
      </c>
      <c r="F61">
        <v>10</v>
      </c>
      <c r="G61">
        <v>4</v>
      </c>
      <c r="H61">
        <v>13</v>
      </c>
      <c r="I61">
        <v>0</v>
      </c>
      <c r="J61">
        <v>3</v>
      </c>
      <c r="K61">
        <v>0</v>
      </c>
      <c r="L61">
        <v>2</v>
      </c>
      <c r="M61" t="s">
        <v>18</v>
      </c>
      <c r="O61">
        <f t="shared" si="0"/>
        <v>30</v>
      </c>
      <c r="P61">
        <v>30</v>
      </c>
      <c r="Q61" s="7">
        <f t="shared" si="1"/>
        <v>3.75</v>
      </c>
      <c r="R61" s="5">
        <f t="shared" si="2"/>
        <v>0.67669360962486658</v>
      </c>
    </row>
    <row r="62" spans="1:18" x14ac:dyDescent="0.2">
      <c r="A62">
        <v>63</v>
      </c>
      <c r="B62" t="s">
        <v>68</v>
      </c>
      <c r="C62" t="s">
        <v>32</v>
      </c>
      <c r="D62">
        <v>5999</v>
      </c>
      <c r="E62">
        <v>5962</v>
      </c>
      <c r="F62">
        <v>1389</v>
      </c>
      <c r="G62">
        <v>1251</v>
      </c>
      <c r="H62">
        <v>3938</v>
      </c>
      <c r="I62">
        <v>4</v>
      </c>
      <c r="J62">
        <v>1739</v>
      </c>
      <c r="K62">
        <v>572</v>
      </c>
      <c r="L62">
        <v>1093</v>
      </c>
      <c r="M62" t="s">
        <v>33</v>
      </c>
      <c r="O62">
        <f t="shared" si="0"/>
        <v>14855</v>
      </c>
      <c r="P62">
        <v>14855</v>
      </c>
      <c r="Q62" s="7">
        <f t="shared" si="1"/>
        <v>1856.875</v>
      </c>
      <c r="R62" s="5">
        <f t="shared" si="2"/>
        <v>3.2690164908005523</v>
      </c>
    </row>
    <row r="63" spans="1:18" x14ac:dyDescent="0.2">
      <c r="A63">
        <v>64</v>
      </c>
      <c r="B63" t="s">
        <v>101</v>
      </c>
      <c r="C63" t="s">
        <v>102</v>
      </c>
      <c r="D63">
        <v>78</v>
      </c>
      <c r="E63">
        <v>63</v>
      </c>
      <c r="F63">
        <v>41</v>
      </c>
      <c r="G63">
        <v>45</v>
      </c>
      <c r="H63">
        <v>38</v>
      </c>
      <c r="I63">
        <v>4</v>
      </c>
      <c r="J63">
        <v>19</v>
      </c>
      <c r="K63">
        <v>0</v>
      </c>
      <c r="L63">
        <v>29</v>
      </c>
      <c r="M63" t="s">
        <v>103</v>
      </c>
      <c r="O63">
        <f t="shared" si="0"/>
        <v>210</v>
      </c>
      <c r="P63">
        <v>210</v>
      </c>
      <c r="Q63" s="7">
        <f t="shared" si="1"/>
        <v>26.25</v>
      </c>
      <c r="R63" s="5">
        <f t="shared" si="2"/>
        <v>1.4353665066126613</v>
      </c>
    </row>
    <row r="64" spans="1:18" x14ac:dyDescent="0.2">
      <c r="A64">
        <v>65</v>
      </c>
      <c r="B64" t="s">
        <v>104</v>
      </c>
      <c r="C64" t="s">
        <v>32</v>
      </c>
      <c r="D64">
        <v>5999</v>
      </c>
      <c r="E64">
        <v>5962</v>
      </c>
      <c r="F64">
        <v>1389</v>
      </c>
      <c r="G64">
        <v>1251</v>
      </c>
      <c r="H64">
        <v>3938</v>
      </c>
      <c r="I64">
        <v>4</v>
      </c>
      <c r="J64">
        <v>1739</v>
      </c>
      <c r="K64">
        <v>572</v>
      </c>
      <c r="L64">
        <v>1093</v>
      </c>
      <c r="M64" t="s">
        <v>33</v>
      </c>
      <c r="O64">
        <f t="shared" si="0"/>
        <v>14855</v>
      </c>
      <c r="P64">
        <v>14855</v>
      </c>
      <c r="Q64" s="7">
        <f t="shared" si="1"/>
        <v>1856.875</v>
      </c>
      <c r="R64" s="5">
        <f t="shared" si="2"/>
        <v>3.2690164908005523</v>
      </c>
    </row>
    <row r="65" spans="1:18" x14ac:dyDescent="0.2">
      <c r="A65">
        <v>66</v>
      </c>
      <c r="B65" t="s">
        <v>105</v>
      </c>
      <c r="C65" t="s">
        <v>32</v>
      </c>
      <c r="D65">
        <v>5999</v>
      </c>
      <c r="E65">
        <v>5962</v>
      </c>
      <c r="F65">
        <v>1389</v>
      </c>
      <c r="G65">
        <v>1251</v>
      </c>
      <c r="H65">
        <v>3938</v>
      </c>
      <c r="I65">
        <v>4</v>
      </c>
      <c r="J65">
        <v>1739</v>
      </c>
      <c r="K65">
        <v>572</v>
      </c>
      <c r="L65">
        <v>1093</v>
      </c>
      <c r="M65" t="s">
        <v>33</v>
      </c>
      <c r="O65">
        <f t="shared" si="0"/>
        <v>14855</v>
      </c>
      <c r="P65">
        <v>14855</v>
      </c>
      <c r="Q65" s="7">
        <f t="shared" si="1"/>
        <v>1856.875</v>
      </c>
      <c r="R65" s="5">
        <f t="shared" si="2"/>
        <v>3.2690164908005523</v>
      </c>
    </row>
    <row r="66" spans="1:18" x14ac:dyDescent="0.2">
      <c r="A66">
        <v>67</v>
      </c>
      <c r="B66" t="s">
        <v>106</v>
      </c>
      <c r="C66" t="s">
        <v>107</v>
      </c>
      <c r="D66">
        <v>492</v>
      </c>
      <c r="E66">
        <v>31</v>
      </c>
      <c r="F66">
        <v>190</v>
      </c>
      <c r="G66">
        <v>55</v>
      </c>
      <c r="H66">
        <v>403</v>
      </c>
      <c r="I66">
        <v>24</v>
      </c>
      <c r="J66">
        <v>49</v>
      </c>
      <c r="K66">
        <v>148</v>
      </c>
      <c r="L66">
        <v>24</v>
      </c>
      <c r="M66" t="s">
        <v>108</v>
      </c>
      <c r="O66">
        <f t="shared" ref="O66:O127" si="3">SUM(E66:K66)</f>
        <v>900</v>
      </c>
      <c r="P66">
        <v>900</v>
      </c>
      <c r="Q66" s="7">
        <f t="shared" si="1"/>
        <v>112.5</v>
      </c>
      <c r="R66" s="5">
        <f t="shared" si="2"/>
        <v>2.0549958615291417</v>
      </c>
    </row>
    <row r="67" spans="1:18" x14ac:dyDescent="0.2">
      <c r="A67">
        <v>68</v>
      </c>
      <c r="B67" t="s">
        <v>109</v>
      </c>
      <c r="C67" t="s">
        <v>110</v>
      </c>
      <c r="D67">
        <v>1000</v>
      </c>
      <c r="E67">
        <v>0</v>
      </c>
      <c r="F67">
        <v>80</v>
      </c>
      <c r="G67">
        <v>58</v>
      </c>
      <c r="H67">
        <v>197</v>
      </c>
      <c r="I67">
        <v>0</v>
      </c>
      <c r="J67">
        <v>70</v>
      </c>
      <c r="K67">
        <v>71</v>
      </c>
      <c r="L67">
        <v>45</v>
      </c>
      <c r="M67" t="s">
        <v>111</v>
      </c>
      <c r="O67">
        <f t="shared" si="3"/>
        <v>476</v>
      </c>
      <c r="P67">
        <v>476</v>
      </c>
      <c r="Q67" s="7">
        <f t="shared" ref="Q67:Q130" si="4">P67/8</f>
        <v>59.5</v>
      </c>
      <c r="R67" s="5">
        <f t="shared" ref="R67:R130" si="5">LOG10(Q67+1)</f>
        <v>1.7817553746524688</v>
      </c>
    </row>
    <row r="68" spans="1:18" x14ac:dyDescent="0.2">
      <c r="A68">
        <v>69</v>
      </c>
      <c r="B68" t="s">
        <v>112</v>
      </c>
      <c r="C68" t="s">
        <v>113</v>
      </c>
      <c r="D68">
        <v>8</v>
      </c>
      <c r="E68">
        <v>0</v>
      </c>
      <c r="F68">
        <v>0</v>
      </c>
      <c r="G68">
        <v>1</v>
      </c>
      <c r="H68">
        <v>7</v>
      </c>
      <c r="I68">
        <v>0</v>
      </c>
      <c r="J68">
        <v>0</v>
      </c>
      <c r="K68">
        <v>0</v>
      </c>
      <c r="L68">
        <v>0</v>
      </c>
      <c r="M68" t="s">
        <v>18</v>
      </c>
      <c r="O68">
        <f t="shared" si="3"/>
        <v>8</v>
      </c>
      <c r="P68">
        <v>8</v>
      </c>
      <c r="Q68" s="7">
        <f t="shared" si="4"/>
        <v>1</v>
      </c>
      <c r="R68" s="5">
        <f t="shared" si="5"/>
        <v>0.3010299956639812</v>
      </c>
    </row>
    <row r="69" spans="1:18" x14ac:dyDescent="0.2">
      <c r="A69">
        <v>70</v>
      </c>
      <c r="B69" t="s">
        <v>114</v>
      </c>
      <c r="C69" t="s">
        <v>115</v>
      </c>
      <c r="D69">
        <v>2160</v>
      </c>
      <c r="E69">
        <v>2</v>
      </c>
      <c r="F69">
        <v>568</v>
      </c>
      <c r="G69">
        <v>166</v>
      </c>
      <c r="H69">
        <v>1130</v>
      </c>
      <c r="I69">
        <v>0</v>
      </c>
      <c r="J69">
        <v>395</v>
      </c>
      <c r="K69">
        <v>471</v>
      </c>
      <c r="L69">
        <v>142</v>
      </c>
      <c r="M69" t="s">
        <v>2</v>
      </c>
      <c r="O69">
        <f t="shared" si="3"/>
        <v>2732</v>
      </c>
      <c r="P69">
        <v>2732</v>
      </c>
      <c r="Q69" s="7">
        <f t="shared" si="4"/>
        <v>341.5</v>
      </c>
      <c r="R69" s="5">
        <f t="shared" si="5"/>
        <v>2.5346605758284442</v>
      </c>
    </row>
    <row r="70" spans="1:18" x14ac:dyDescent="0.2">
      <c r="A70">
        <v>71</v>
      </c>
      <c r="B70" t="s">
        <v>116</v>
      </c>
      <c r="C70" t="s">
        <v>117</v>
      </c>
      <c r="D70">
        <v>508</v>
      </c>
      <c r="E70">
        <v>295</v>
      </c>
      <c r="F70">
        <v>119</v>
      </c>
      <c r="G70">
        <v>50</v>
      </c>
      <c r="H70">
        <v>383</v>
      </c>
      <c r="I70">
        <v>0</v>
      </c>
      <c r="J70">
        <v>246</v>
      </c>
      <c r="K70">
        <v>32</v>
      </c>
      <c r="L70">
        <v>39</v>
      </c>
      <c r="M70" t="s">
        <v>40</v>
      </c>
      <c r="O70">
        <f t="shared" si="3"/>
        <v>1125</v>
      </c>
      <c r="P70">
        <v>1125</v>
      </c>
      <c r="Q70" s="7">
        <f t="shared" si="4"/>
        <v>140.625</v>
      </c>
      <c r="R70" s="5">
        <f t="shared" si="5"/>
        <v>2.1511399228714536</v>
      </c>
    </row>
    <row r="71" spans="1:18" x14ac:dyDescent="0.2">
      <c r="A71">
        <v>72</v>
      </c>
      <c r="B71" t="s">
        <v>118</v>
      </c>
      <c r="C71" t="s">
        <v>119</v>
      </c>
      <c r="D71">
        <v>2463</v>
      </c>
      <c r="E71">
        <v>369</v>
      </c>
      <c r="F71">
        <v>194</v>
      </c>
      <c r="G71">
        <v>258</v>
      </c>
      <c r="H71">
        <v>688</v>
      </c>
      <c r="I71">
        <v>30</v>
      </c>
      <c r="J71">
        <v>258</v>
      </c>
      <c r="K71">
        <v>141</v>
      </c>
      <c r="L71">
        <v>103</v>
      </c>
      <c r="M71" t="s">
        <v>40</v>
      </c>
      <c r="O71">
        <f t="shared" si="3"/>
        <v>1938</v>
      </c>
      <c r="P71">
        <v>1938</v>
      </c>
      <c r="Q71" s="7">
        <f t="shared" si="4"/>
        <v>242.25</v>
      </c>
      <c r="R71" s="5">
        <f t="shared" si="5"/>
        <v>2.3860528489403894</v>
      </c>
    </row>
    <row r="72" spans="1:18" x14ac:dyDescent="0.2">
      <c r="A72">
        <v>73</v>
      </c>
      <c r="B72" t="s">
        <v>120</v>
      </c>
      <c r="C72" t="s">
        <v>121</v>
      </c>
      <c r="D72">
        <v>197</v>
      </c>
      <c r="E72">
        <v>30</v>
      </c>
      <c r="F72">
        <v>24</v>
      </c>
      <c r="G72">
        <v>75</v>
      </c>
      <c r="H72">
        <v>106</v>
      </c>
      <c r="I72">
        <v>1</v>
      </c>
      <c r="J72">
        <v>16</v>
      </c>
      <c r="K72">
        <v>1</v>
      </c>
      <c r="L72">
        <v>43</v>
      </c>
      <c r="M72" t="s">
        <v>122</v>
      </c>
      <c r="O72">
        <f t="shared" si="3"/>
        <v>253</v>
      </c>
      <c r="P72">
        <v>253</v>
      </c>
      <c r="Q72" s="7">
        <f t="shared" si="4"/>
        <v>31.625</v>
      </c>
      <c r="R72" s="5">
        <f t="shared" si="5"/>
        <v>1.5135505203463373</v>
      </c>
    </row>
    <row r="73" spans="1:18" x14ac:dyDescent="0.2">
      <c r="A73">
        <v>74</v>
      </c>
      <c r="B73" t="s">
        <v>123</v>
      </c>
      <c r="C73" t="s">
        <v>124</v>
      </c>
      <c r="D73">
        <v>307</v>
      </c>
      <c r="E73">
        <v>1</v>
      </c>
      <c r="F73">
        <v>10</v>
      </c>
      <c r="G73">
        <v>17</v>
      </c>
      <c r="H73">
        <v>18</v>
      </c>
      <c r="I73">
        <v>1</v>
      </c>
      <c r="J73">
        <v>13</v>
      </c>
      <c r="K73">
        <v>0</v>
      </c>
      <c r="L73">
        <v>4</v>
      </c>
      <c r="M73" t="s">
        <v>18</v>
      </c>
      <c r="O73">
        <f t="shared" si="3"/>
        <v>60</v>
      </c>
      <c r="P73">
        <v>60</v>
      </c>
      <c r="Q73" s="7">
        <f t="shared" si="4"/>
        <v>7.5</v>
      </c>
      <c r="R73" s="5">
        <f t="shared" si="5"/>
        <v>0.92941892571429274</v>
      </c>
    </row>
    <row r="74" spans="1:18" x14ac:dyDescent="0.2">
      <c r="A74">
        <v>75</v>
      </c>
      <c r="B74" t="s">
        <v>125</v>
      </c>
      <c r="C74" t="s">
        <v>56</v>
      </c>
      <c r="D74">
        <v>8263</v>
      </c>
      <c r="E74">
        <v>433</v>
      </c>
      <c r="F74">
        <v>629</v>
      </c>
      <c r="G74">
        <v>340</v>
      </c>
      <c r="H74">
        <v>1451</v>
      </c>
      <c r="I74">
        <v>101</v>
      </c>
      <c r="J74">
        <v>431</v>
      </c>
      <c r="K74">
        <v>278</v>
      </c>
      <c r="L74">
        <v>401</v>
      </c>
      <c r="M74" t="s">
        <v>15</v>
      </c>
      <c r="O74">
        <f t="shared" si="3"/>
        <v>3663</v>
      </c>
      <c r="P74">
        <v>3663</v>
      </c>
      <c r="Q74" s="7">
        <f t="shared" si="4"/>
        <v>457.875</v>
      </c>
      <c r="R74" s="5">
        <f t="shared" si="5"/>
        <v>2.6616943975120431</v>
      </c>
    </row>
    <row r="75" spans="1:18" x14ac:dyDescent="0.2">
      <c r="A75">
        <v>76</v>
      </c>
      <c r="B75" t="s">
        <v>126</v>
      </c>
      <c r="C75" t="s">
        <v>32</v>
      </c>
      <c r="D75">
        <v>5999</v>
      </c>
      <c r="E75">
        <v>5962</v>
      </c>
      <c r="F75">
        <v>1389</v>
      </c>
      <c r="G75">
        <v>1251</v>
      </c>
      <c r="H75">
        <v>3938</v>
      </c>
      <c r="I75">
        <v>4</v>
      </c>
      <c r="J75">
        <v>1739</v>
      </c>
      <c r="K75">
        <v>572</v>
      </c>
      <c r="L75">
        <v>1093</v>
      </c>
      <c r="M75" t="s">
        <v>33</v>
      </c>
      <c r="O75">
        <f t="shared" si="3"/>
        <v>14855</v>
      </c>
      <c r="P75">
        <v>14855</v>
      </c>
      <c r="Q75" s="7">
        <f t="shared" si="4"/>
        <v>1856.875</v>
      </c>
      <c r="R75" s="5">
        <f t="shared" si="5"/>
        <v>3.2690164908005523</v>
      </c>
    </row>
    <row r="76" spans="1:18" x14ac:dyDescent="0.2">
      <c r="A76">
        <v>77</v>
      </c>
      <c r="B76" t="s">
        <v>127</v>
      </c>
      <c r="C76" t="s">
        <v>32</v>
      </c>
      <c r="D76">
        <v>5999</v>
      </c>
      <c r="E76">
        <v>5962</v>
      </c>
      <c r="F76">
        <v>1389</v>
      </c>
      <c r="G76">
        <v>1251</v>
      </c>
      <c r="H76">
        <v>3938</v>
      </c>
      <c r="I76">
        <v>4</v>
      </c>
      <c r="J76">
        <v>1739</v>
      </c>
      <c r="K76">
        <v>572</v>
      </c>
      <c r="L76">
        <v>1093</v>
      </c>
      <c r="M76" t="s">
        <v>33</v>
      </c>
      <c r="O76">
        <f t="shared" si="3"/>
        <v>14855</v>
      </c>
      <c r="P76">
        <v>14855</v>
      </c>
      <c r="Q76" s="7">
        <f t="shared" si="4"/>
        <v>1856.875</v>
      </c>
      <c r="R76" s="5">
        <f t="shared" si="5"/>
        <v>3.2690164908005523</v>
      </c>
    </row>
    <row r="77" spans="1:18" x14ac:dyDescent="0.2">
      <c r="A77">
        <v>78</v>
      </c>
      <c r="B77" t="s">
        <v>128</v>
      </c>
      <c r="C77" t="s">
        <v>62</v>
      </c>
      <c r="D77">
        <v>4404</v>
      </c>
      <c r="E77">
        <v>835</v>
      </c>
      <c r="F77">
        <v>276</v>
      </c>
      <c r="G77">
        <v>476</v>
      </c>
      <c r="H77">
        <v>1019</v>
      </c>
      <c r="I77">
        <v>294</v>
      </c>
      <c r="J77">
        <v>367</v>
      </c>
      <c r="K77">
        <v>42</v>
      </c>
      <c r="L77">
        <v>292</v>
      </c>
      <c r="M77" t="s">
        <v>12</v>
      </c>
      <c r="O77">
        <f t="shared" si="3"/>
        <v>3309</v>
      </c>
      <c r="P77">
        <v>3309</v>
      </c>
      <c r="Q77" s="7">
        <f t="shared" si="4"/>
        <v>413.625</v>
      </c>
      <c r="R77" s="5">
        <f t="shared" si="5"/>
        <v>2.6176554845275386</v>
      </c>
    </row>
    <row r="78" spans="1:18" x14ac:dyDescent="0.2">
      <c r="A78">
        <v>79</v>
      </c>
      <c r="B78" t="s">
        <v>129</v>
      </c>
      <c r="C78" t="s">
        <v>14</v>
      </c>
      <c r="D78">
        <v>3137</v>
      </c>
      <c r="E78">
        <v>578</v>
      </c>
      <c r="F78">
        <v>98</v>
      </c>
      <c r="G78">
        <v>145</v>
      </c>
      <c r="H78">
        <v>360</v>
      </c>
      <c r="I78">
        <v>36</v>
      </c>
      <c r="J78">
        <v>161</v>
      </c>
      <c r="K78">
        <v>19</v>
      </c>
      <c r="L78">
        <v>68</v>
      </c>
      <c r="M78" t="s">
        <v>15</v>
      </c>
      <c r="O78">
        <f t="shared" si="3"/>
        <v>1397</v>
      </c>
      <c r="P78">
        <v>1397</v>
      </c>
      <c r="Q78" s="7">
        <f t="shared" si="4"/>
        <v>174.625</v>
      </c>
      <c r="R78" s="5">
        <f t="shared" si="5"/>
        <v>2.2445863372491552</v>
      </c>
    </row>
    <row r="79" spans="1:18" x14ac:dyDescent="0.2">
      <c r="A79">
        <v>80</v>
      </c>
      <c r="B79" t="s">
        <v>130</v>
      </c>
      <c r="C79" t="s">
        <v>56</v>
      </c>
      <c r="D79">
        <v>8263</v>
      </c>
      <c r="E79">
        <v>433</v>
      </c>
      <c r="F79">
        <v>629</v>
      </c>
      <c r="G79">
        <v>340</v>
      </c>
      <c r="H79">
        <v>1451</v>
      </c>
      <c r="I79">
        <v>101</v>
      </c>
      <c r="J79">
        <v>431</v>
      </c>
      <c r="K79">
        <v>278</v>
      </c>
      <c r="L79">
        <v>401</v>
      </c>
      <c r="M79" t="s">
        <v>15</v>
      </c>
      <c r="O79">
        <f t="shared" si="3"/>
        <v>3663</v>
      </c>
      <c r="P79">
        <v>3663</v>
      </c>
      <c r="Q79" s="7">
        <f t="shared" si="4"/>
        <v>457.875</v>
      </c>
      <c r="R79" s="5">
        <f t="shared" si="5"/>
        <v>2.6616943975120431</v>
      </c>
    </row>
    <row r="80" spans="1:18" x14ac:dyDescent="0.2">
      <c r="A80">
        <v>81</v>
      </c>
      <c r="B80" t="s">
        <v>126</v>
      </c>
      <c r="C80" t="s">
        <v>32</v>
      </c>
      <c r="D80">
        <v>5999</v>
      </c>
      <c r="E80">
        <v>5962</v>
      </c>
      <c r="F80">
        <v>1389</v>
      </c>
      <c r="G80">
        <v>1251</v>
      </c>
      <c r="H80">
        <v>3938</v>
      </c>
      <c r="I80">
        <v>4</v>
      </c>
      <c r="J80">
        <v>1739</v>
      </c>
      <c r="K80">
        <v>572</v>
      </c>
      <c r="L80">
        <v>1093</v>
      </c>
      <c r="M80" t="s">
        <v>33</v>
      </c>
      <c r="O80">
        <f t="shared" si="3"/>
        <v>14855</v>
      </c>
      <c r="P80">
        <v>14855</v>
      </c>
      <c r="Q80" s="7">
        <f t="shared" si="4"/>
        <v>1856.875</v>
      </c>
      <c r="R80" s="5">
        <f t="shared" si="5"/>
        <v>3.2690164908005523</v>
      </c>
    </row>
    <row r="81" spans="1:18" x14ac:dyDescent="0.2">
      <c r="A81">
        <v>82</v>
      </c>
      <c r="B81" t="s">
        <v>131</v>
      </c>
      <c r="C81" t="s">
        <v>56</v>
      </c>
      <c r="D81">
        <v>8263</v>
      </c>
      <c r="E81">
        <v>433</v>
      </c>
      <c r="F81">
        <v>629</v>
      </c>
      <c r="G81">
        <v>340</v>
      </c>
      <c r="H81">
        <v>1451</v>
      </c>
      <c r="I81">
        <v>101</v>
      </c>
      <c r="J81">
        <v>431</v>
      </c>
      <c r="K81">
        <v>278</v>
      </c>
      <c r="L81">
        <v>401</v>
      </c>
      <c r="M81" t="s">
        <v>15</v>
      </c>
      <c r="O81">
        <f t="shared" si="3"/>
        <v>3663</v>
      </c>
      <c r="P81">
        <v>3663</v>
      </c>
      <c r="Q81" s="7">
        <f t="shared" si="4"/>
        <v>457.875</v>
      </c>
      <c r="R81" s="5">
        <f t="shared" si="5"/>
        <v>2.6616943975120431</v>
      </c>
    </row>
    <row r="82" spans="1:18" x14ac:dyDescent="0.2">
      <c r="A82">
        <v>83</v>
      </c>
      <c r="B82" t="s">
        <v>132</v>
      </c>
      <c r="C82" t="s">
        <v>92</v>
      </c>
      <c r="D82">
        <v>2341</v>
      </c>
      <c r="E82">
        <v>690</v>
      </c>
      <c r="F82">
        <v>253</v>
      </c>
      <c r="G82">
        <v>209</v>
      </c>
      <c r="H82">
        <v>898</v>
      </c>
      <c r="I82">
        <v>1</v>
      </c>
      <c r="J82">
        <v>205</v>
      </c>
      <c r="K82">
        <v>154</v>
      </c>
      <c r="L82">
        <v>129</v>
      </c>
      <c r="M82" t="s">
        <v>43</v>
      </c>
      <c r="O82">
        <f t="shared" si="3"/>
        <v>2410</v>
      </c>
      <c r="P82">
        <v>2410</v>
      </c>
      <c r="Q82" s="7">
        <f t="shared" si="4"/>
        <v>301.25</v>
      </c>
      <c r="R82" s="5">
        <f t="shared" si="5"/>
        <v>2.4803663095328097</v>
      </c>
    </row>
    <row r="83" spans="1:18" x14ac:dyDescent="0.2">
      <c r="A83">
        <v>84</v>
      </c>
      <c r="B83" t="s">
        <v>133</v>
      </c>
      <c r="C83" t="s">
        <v>134</v>
      </c>
      <c r="D83">
        <v>42</v>
      </c>
      <c r="E83">
        <v>0</v>
      </c>
      <c r="F83">
        <v>1</v>
      </c>
      <c r="G83">
        <v>2</v>
      </c>
      <c r="H83">
        <v>5</v>
      </c>
      <c r="I83">
        <v>0</v>
      </c>
      <c r="J83">
        <v>3</v>
      </c>
      <c r="K83">
        <v>0</v>
      </c>
      <c r="L83">
        <v>2</v>
      </c>
      <c r="M83" t="s">
        <v>18</v>
      </c>
      <c r="O83">
        <f t="shared" si="3"/>
        <v>11</v>
      </c>
      <c r="P83">
        <v>11</v>
      </c>
      <c r="Q83" s="7">
        <f t="shared" si="4"/>
        <v>1.375</v>
      </c>
      <c r="R83" s="5">
        <f t="shared" si="5"/>
        <v>0.37566361396088538</v>
      </c>
    </row>
    <row r="84" spans="1:18" x14ac:dyDescent="0.2">
      <c r="A84">
        <v>85</v>
      </c>
      <c r="B84" t="s">
        <v>135</v>
      </c>
      <c r="C84" t="s">
        <v>39</v>
      </c>
      <c r="D84">
        <v>3741</v>
      </c>
      <c r="E84">
        <v>695</v>
      </c>
      <c r="F84">
        <v>129</v>
      </c>
      <c r="G84">
        <v>164</v>
      </c>
      <c r="H84">
        <v>587</v>
      </c>
      <c r="I84">
        <v>40</v>
      </c>
      <c r="J84">
        <v>196</v>
      </c>
      <c r="K84">
        <v>61</v>
      </c>
      <c r="L84">
        <v>175</v>
      </c>
      <c r="M84" t="s">
        <v>40</v>
      </c>
      <c r="O84">
        <f t="shared" si="3"/>
        <v>1872</v>
      </c>
      <c r="P84">
        <v>1872</v>
      </c>
      <c r="Q84" s="7">
        <f t="shared" si="4"/>
        <v>234</v>
      </c>
      <c r="R84" s="5">
        <f t="shared" si="5"/>
        <v>2.3710678622717363</v>
      </c>
    </row>
    <row r="85" spans="1:18" x14ac:dyDescent="0.2">
      <c r="A85">
        <v>86</v>
      </c>
      <c r="B85" t="s">
        <v>136</v>
      </c>
      <c r="C85" t="s">
        <v>88</v>
      </c>
      <c r="D85">
        <v>3764</v>
      </c>
      <c r="E85">
        <v>27</v>
      </c>
      <c r="F85">
        <v>81</v>
      </c>
      <c r="G85">
        <v>239</v>
      </c>
      <c r="H85">
        <v>436</v>
      </c>
      <c r="I85">
        <v>84</v>
      </c>
      <c r="J85">
        <v>145</v>
      </c>
      <c r="K85">
        <v>0</v>
      </c>
      <c r="L85">
        <v>125</v>
      </c>
      <c r="M85" t="s">
        <v>18</v>
      </c>
      <c r="O85">
        <f t="shared" si="3"/>
        <v>1012</v>
      </c>
      <c r="P85">
        <v>1012</v>
      </c>
      <c r="Q85" s="7">
        <f t="shared" si="4"/>
        <v>126.5</v>
      </c>
      <c r="R85" s="5">
        <f t="shared" si="5"/>
        <v>2.1055101847699738</v>
      </c>
    </row>
    <row r="86" spans="1:18" x14ac:dyDescent="0.2">
      <c r="A86">
        <v>87</v>
      </c>
      <c r="B86" t="s">
        <v>137</v>
      </c>
      <c r="C86" t="s">
        <v>138</v>
      </c>
      <c r="D86">
        <v>2654</v>
      </c>
      <c r="E86">
        <v>24</v>
      </c>
      <c r="F86">
        <v>286</v>
      </c>
      <c r="G86">
        <v>100</v>
      </c>
      <c r="H86">
        <v>851</v>
      </c>
      <c r="I86">
        <v>0</v>
      </c>
      <c r="J86">
        <v>40</v>
      </c>
      <c r="K86">
        <v>172</v>
      </c>
      <c r="L86">
        <v>45</v>
      </c>
      <c r="M86" t="s">
        <v>2</v>
      </c>
      <c r="O86">
        <f t="shared" si="3"/>
        <v>1473</v>
      </c>
      <c r="P86">
        <v>1473</v>
      </c>
      <c r="Q86" s="7">
        <f t="shared" si="4"/>
        <v>184.125</v>
      </c>
      <c r="R86" s="5">
        <f t="shared" si="5"/>
        <v>2.2674650715292648</v>
      </c>
    </row>
    <row r="87" spans="1:18" x14ac:dyDescent="0.2">
      <c r="A87">
        <v>88</v>
      </c>
      <c r="B87" t="s">
        <v>139</v>
      </c>
      <c r="C87" t="s">
        <v>110</v>
      </c>
      <c r="D87">
        <v>1000</v>
      </c>
      <c r="E87">
        <v>0</v>
      </c>
      <c r="F87">
        <v>80</v>
      </c>
      <c r="G87">
        <v>58</v>
      </c>
      <c r="H87">
        <v>197</v>
      </c>
      <c r="I87">
        <v>0</v>
      </c>
      <c r="J87">
        <v>70</v>
      </c>
      <c r="K87">
        <v>71</v>
      </c>
      <c r="L87">
        <v>45</v>
      </c>
      <c r="M87" t="s">
        <v>111</v>
      </c>
      <c r="O87">
        <f t="shared" si="3"/>
        <v>476</v>
      </c>
      <c r="P87">
        <v>476</v>
      </c>
      <c r="Q87" s="7">
        <f t="shared" si="4"/>
        <v>59.5</v>
      </c>
      <c r="R87" s="5">
        <f t="shared" si="5"/>
        <v>1.7817553746524688</v>
      </c>
    </row>
    <row r="88" spans="1:18" x14ac:dyDescent="0.2">
      <c r="A88">
        <v>89</v>
      </c>
      <c r="B88" t="s">
        <v>140</v>
      </c>
      <c r="C88" t="s">
        <v>124</v>
      </c>
      <c r="D88">
        <v>307</v>
      </c>
      <c r="E88">
        <v>1</v>
      </c>
      <c r="F88">
        <v>10</v>
      </c>
      <c r="G88">
        <v>17</v>
      </c>
      <c r="H88">
        <v>18</v>
      </c>
      <c r="I88">
        <v>1</v>
      </c>
      <c r="J88">
        <v>13</v>
      </c>
      <c r="K88">
        <v>0</v>
      </c>
      <c r="L88">
        <v>4</v>
      </c>
      <c r="M88" t="s">
        <v>18</v>
      </c>
      <c r="O88">
        <f t="shared" si="3"/>
        <v>60</v>
      </c>
      <c r="P88">
        <v>60</v>
      </c>
      <c r="Q88" s="7">
        <f t="shared" si="4"/>
        <v>7.5</v>
      </c>
      <c r="R88" s="5">
        <f t="shared" si="5"/>
        <v>0.92941892571429274</v>
      </c>
    </row>
    <row r="89" spans="1:18" x14ac:dyDescent="0.2">
      <c r="A89">
        <v>90</v>
      </c>
      <c r="B89" t="s">
        <v>141</v>
      </c>
      <c r="C89" t="s">
        <v>142</v>
      </c>
      <c r="D89">
        <v>35</v>
      </c>
      <c r="E89">
        <v>0</v>
      </c>
      <c r="F89">
        <v>0</v>
      </c>
      <c r="G89">
        <v>1</v>
      </c>
      <c r="H89">
        <v>6</v>
      </c>
      <c r="I89">
        <v>0</v>
      </c>
      <c r="J89">
        <v>10</v>
      </c>
      <c r="K89">
        <v>0</v>
      </c>
      <c r="L89">
        <v>0</v>
      </c>
      <c r="M89" t="s">
        <v>18</v>
      </c>
      <c r="O89">
        <f t="shared" si="3"/>
        <v>17</v>
      </c>
      <c r="P89">
        <v>17</v>
      </c>
      <c r="Q89" s="7">
        <f t="shared" si="4"/>
        <v>2.125</v>
      </c>
      <c r="R89" s="5">
        <f t="shared" si="5"/>
        <v>0.49485002168009401</v>
      </c>
    </row>
    <row r="90" spans="1:18" x14ac:dyDescent="0.2">
      <c r="A90">
        <v>91</v>
      </c>
      <c r="B90">
        <v>8201999</v>
      </c>
      <c r="C90" t="s">
        <v>29</v>
      </c>
      <c r="D90">
        <v>2120</v>
      </c>
      <c r="E90">
        <v>499</v>
      </c>
      <c r="F90">
        <v>582</v>
      </c>
      <c r="G90">
        <v>131</v>
      </c>
      <c r="H90">
        <v>811</v>
      </c>
      <c r="I90">
        <v>0</v>
      </c>
      <c r="J90">
        <v>316</v>
      </c>
      <c r="K90">
        <v>330</v>
      </c>
      <c r="L90">
        <v>59</v>
      </c>
      <c r="M90" t="s">
        <v>30</v>
      </c>
      <c r="O90">
        <f t="shared" si="3"/>
        <v>2669</v>
      </c>
      <c r="P90">
        <v>2669</v>
      </c>
      <c r="Q90" s="7">
        <f t="shared" si="4"/>
        <v>333.625</v>
      </c>
      <c r="R90" s="5">
        <f t="shared" si="5"/>
        <v>2.524558384194989</v>
      </c>
    </row>
    <row r="91" spans="1:18" x14ac:dyDescent="0.2">
      <c r="A91">
        <v>92</v>
      </c>
      <c r="B91" t="s">
        <v>143</v>
      </c>
      <c r="C91" t="s">
        <v>14</v>
      </c>
      <c r="D91">
        <v>3137</v>
      </c>
      <c r="E91">
        <v>578</v>
      </c>
      <c r="F91">
        <v>98</v>
      </c>
      <c r="G91">
        <v>145</v>
      </c>
      <c r="H91">
        <v>360</v>
      </c>
      <c r="I91">
        <v>36</v>
      </c>
      <c r="J91">
        <v>161</v>
      </c>
      <c r="K91">
        <v>19</v>
      </c>
      <c r="L91">
        <v>68</v>
      </c>
      <c r="M91" t="s">
        <v>15</v>
      </c>
      <c r="O91">
        <f t="shared" si="3"/>
        <v>1397</v>
      </c>
      <c r="P91">
        <v>1397</v>
      </c>
      <c r="Q91" s="7">
        <f t="shared" si="4"/>
        <v>174.625</v>
      </c>
      <c r="R91" s="5">
        <f t="shared" si="5"/>
        <v>2.2445863372491552</v>
      </c>
    </row>
    <row r="92" spans="1:18" x14ac:dyDescent="0.2">
      <c r="A92">
        <v>93</v>
      </c>
      <c r="B92" t="s">
        <v>144</v>
      </c>
      <c r="C92" t="s">
        <v>56</v>
      </c>
      <c r="D92">
        <v>8263</v>
      </c>
      <c r="E92">
        <v>433</v>
      </c>
      <c r="F92">
        <v>629</v>
      </c>
      <c r="G92">
        <v>340</v>
      </c>
      <c r="H92">
        <v>1451</v>
      </c>
      <c r="I92">
        <v>101</v>
      </c>
      <c r="J92">
        <v>431</v>
      </c>
      <c r="K92">
        <v>278</v>
      </c>
      <c r="L92">
        <v>401</v>
      </c>
      <c r="M92" t="s">
        <v>15</v>
      </c>
      <c r="O92">
        <f t="shared" si="3"/>
        <v>3663</v>
      </c>
      <c r="P92">
        <v>3663</v>
      </c>
      <c r="Q92" s="7">
        <f t="shared" si="4"/>
        <v>457.875</v>
      </c>
      <c r="R92" s="5">
        <f t="shared" si="5"/>
        <v>2.6616943975120431</v>
      </c>
    </row>
    <row r="93" spans="1:18" x14ac:dyDescent="0.2">
      <c r="A93">
        <v>94</v>
      </c>
      <c r="B93" t="s">
        <v>145</v>
      </c>
      <c r="C93" t="s">
        <v>146</v>
      </c>
      <c r="D93">
        <v>15290</v>
      </c>
      <c r="E93">
        <v>23</v>
      </c>
      <c r="F93">
        <v>2537</v>
      </c>
      <c r="G93">
        <v>465</v>
      </c>
      <c r="H93">
        <v>4198</v>
      </c>
      <c r="I93">
        <v>56</v>
      </c>
      <c r="J93">
        <v>412</v>
      </c>
      <c r="K93">
        <v>1703</v>
      </c>
      <c r="L93">
        <v>313</v>
      </c>
      <c r="M93" t="s">
        <v>73</v>
      </c>
      <c r="O93">
        <f t="shared" si="3"/>
        <v>9394</v>
      </c>
      <c r="P93">
        <v>9394</v>
      </c>
      <c r="Q93" s="7">
        <f t="shared" si="4"/>
        <v>1174.25</v>
      </c>
      <c r="R93" s="5">
        <f t="shared" si="5"/>
        <v>3.07013025986029</v>
      </c>
    </row>
    <row r="94" spans="1:18" x14ac:dyDescent="0.2">
      <c r="A94">
        <v>96</v>
      </c>
      <c r="B94" t="s">
        <v>147</v>
      </c>
      <c r="C94" t="s">
        <v>148</v>
      </c>
      <c r="D94">
        <v>11136</v>
      </c>
      <c r="E94">
        <v>127</v>
      </c>
      <c r="F94">
        <v>494</v>
      </c>
      <c r="G94">
        <v>479</v>
      </c>
      <c r="H94">
        <v>1012</v>
      </c>
      <c r="I94">
        <v>22</v>
      </c>
      <c r="J94">
        <v>422</v>
      </c>
      <c r="K94">
        <v>277</v>
      </c>
      <c r="L94">
        <v>617</v>
      </c>
      <c r="M94" t="s">
        <v>15</v>
      </c>
      <c r="O94">
        <f t="shared" si="3"/>
        <v>2833</v>
      </c>
      <c r="P94">
        <v>2833</v>
      </c>
      <c r="Q94" s="7">
        <f t="shared" si="4"/>
        <v>354.125</v>
      </c>
      <c r="R94" s="5">
        <f t="shared" si="5"/>
        <v>2.5503812467309923</v>
      </c>
    </row>
    <row r="95" spans="1:18" x14ac:dyDescent="0.2">
      <c r="A95">
        <v>97</v>
      </c>
      <c r="B95" t="s">
        <v>149</v>
      </c>
      <c r="C95" t="s">
        <v>32</v>
      </c>
      <c r="D95">
        <v>5999</v>
      </c>
      <c r="E95">
        <v>5962</v>
      </c>
      <c r="F95">
        <v>1389</v>
      </c>
      <c r="G95">
        <v>1251</v>
      </c>
      <c r="H95">
        <v>3938</v>
      </c>
      <c r="I95">
        <v>4</v>
      </c>
      <c r="J95">
        <v>1739</v>
      </c>
      <c r="K95">
        <v>572</v>
      </c>
      <c r="L95">
        <v>1093</v>
      </c>
      <c r="M95" t="s">
        <v>33</v>
      </c>
      <c r="O95">
        <f t="shared" si="3"/>
        <v>14855</v>
      </c>
      <c r="P95">
        <v>14855</v>
      </c>
      <c r="Q95" s="7">
        <f t="shared" si="4"/>
        <v>1856.875</v>
      </c>
      <c r="R95" s="5">
        <f t="shared" si="5"/>
        <v>3.2690164908005523</v>
      </c>
    </row>
    <row r="96" spans="1:18" x14ac:dyDescent="0.2">
      <c r="A96">
        <v>98</v>
      </c>
      <c r="B96" t="s">
        <v>150</v>
      </c>
      <c r="C96" t="s">
        <v>151</v>
      </c>
      <c r="D96">
        <v>1856</v>
      </c>
      <c r="E96">
        <v>0</v>
      </c>
      <c r="F96">
        <v>575</v>
      </c>
      <c r="G96">
        <v>414</v>
      </c>
      <c r="H96">
        <v>905</v>
      </c>
      <c r="I96">
        <v>29</v>
      </c>
      <c r="J96">
        <v>292</v>
      </c>
      <c r="K96">
        <v>531</v>
      </c>
      <c r="L96">
        <v>481</v>
      </c>
      <c r="M96" t="s">
        <v>111</v>
      </c>
      <c r="O96">
        <f t="shared" si="3"/>
        <v>2746</v>
      </c>
      <c r="P96">
        <v>2746</v>
      </c>
      <c r="Q96" s="7">
        <f t="shared" si="4"/>
        <v>343.25</v>
      </c>
      <c r="R96" s="5">
        <f t="shared" si="5"/>
        <v>2.5368739489289611</v>
      </c>
    </row>
    <row r="97" spans="1:18" x14ac:dyDescent="0.2">
      <c r="A97">
        <v>99</v>
      </c>
      <c r="B97" t="s">
        <v>152</v>
      </c>
      <c r="C97" t="s">
        <v>153</v>
      </c>
      <c r="D97">
        <v>856</v>
      </c>
      <c r="E97">
        <v>40</v>
      </c>
      <c r="F97">
        <v>59</v>
      </c>
      <c r="G97">
        <v>14</v>
      </c>
      <c r="H97">
        <v>105</v>
      </c>
      <c r="I97">
        <v>0</v>
      </c>
      <c r="J97">
        <v>14</v>
      </c>
      <c r="K97">
        <v>18</v>
      </c>
      <c r="L97">
        <v>3</v>
      </c>
      <c r="M97" t="s">
        <v>30</v>
      </c>
      <c r="O97">
        <f t="shared" si="3"/>
        <v>250</v>
      </c>
      <c r="P97">
        <v>250</v>
      </c>
      <c r="Q97" s="7">
        <f t="shared" si="4"/>
        <v>31.25</v>
      </c>
      <c r="R97" s="5">
        <f t="shared" si="5"/>
        <v>1.5085297189712865</v>
      </c>
    </row>
    <row r="98" spans="1:18" x14ac:dyDescent="0.2">
      <c r="A98">
        <v>100</v>
      </c>
      <c r="B98" t="s">
        <v>154</v>
      </c>
      <c r="C98" t="s">
        <v>4</v>
      </c>
      <c r="D98">
        <v>8286</v>
      </c>
      <c r="E98">
        <v>57</v>
      </c>
      <c r="F98">
        <v>1493</v>
      </c>
      <c r="G98">
        <v>354</v>
      </c>
      <c r="H98">
        <v>3922</v>
      </c>
      <c r="I98">
        <v>0</v>
      </c>
      <c r="J98">
        <v>322</v>
      </c>
      <c r="K98">
        <v>1175</v>
      </c>
      <c r="L98">
        <v>48</v>
      </c>
      <c r="M98" t="s">
        <v>2</v>
      </c>
      <c r="O98">
        <f t="shared" si="3"/>
        <v>7323</v>
      </c>
      <c r="P98">
        <v>7323</v>
      </c>
      <c r="Q98" s="7">
        <f t="shared" si="4"/>
        <v>915.375</v>
      </c>
      <c r="R98" s="5">
        <f t="shared" si="5"/>
        <v>2.9620732325141428</v>
      </c>
    </row>
    <row r="99" spans="1:18" x14ac:dyDescent="0.2">
      <c r="A99">
        <v>101</v>
      </c>
      <c r="B99" t="s">
        <v>155</v>
      </c>
      <c r="C99" t="s">
        <v>156</v>
      </c>
      <c r="D99">
        <v>8648</v>
      </c>
      <c r="E99">
        <v>5</v>
      </c>
      <c r="F99">
        <v>1493</v>
      </c>
      <c r="G99">
        <v>666</v>
      </c>
      <c r="H99">
        <v>3790</v>
      </c>
      <c r="I99">
        <v>40</v>
      </c>
      <c r="J99">
        <v>185</v>
      </c>
      <c r="K99">
        <v>3657</v>
      </c>
      <c r="L99">
        <v>299</v>
      </c>
      <c r="M99" t="s">
        <v>7</v>
      </c>
      <c r="O99">
        <f t="shared" si="3"/>
        <v>9836</v>
      </c>
      <c r="P99">
        <v>9836</v>
      </c>
      <c r="Q99" s="7">
        <f t="shared" si="4"/>
        <v>1229.5</v>
      </c>
      <c r="R99" s="5">
        <f t="shared" si="5"/>
        <v>3.0900816180388215</v>
      </c>
    </row>
    <row r="100" spans="1:18" x14ac:dyDescent="0.2">
      <c r="A100">
        <v>102</v>
      </c>
      <c r="B100">
        <v>24701291</v>
      </c>
      <c r="C100" t="s">
        <v>157</v>
      </c>
      <c r="D100">
        <v>817</v>
      </c>
      <c r="E100">
        <v>0</v>
      </c>
      <c r="F100">
        <v>6</v>
      </c>
      <c r="G100">
        <v>259</v>
      </c>
      <c r="H100">
        <v>293</v>
      </c>
      <c r="I100">
        <v>13</v>
      </c>
      <c r="J100">
        <v>42</v>
      </c>
      <c r="K100">
        <v>4</v>
      </c>
      <c r="L100">
        <v>76</v>
      </c>
      <c r="M100" t="s">
        <v>18</v>
      </c>
      <c r="O100">
        <f t="shared" si="3"/>
        <v>617</v>
      </c>
      <c r="P100">
        <v>617</v>
      </c>
      <c r="Q100" s="7">
        <f t="shared" si="4"/>
        <v>77.125</v>
      </c>
      <c r="R100" s="5">
        <f t="shared" si="5"/>
        <v>1.8927900303521317</v>
      </c>
    </row>
    <row r="101" spans="1:18" x14ac:dyDescent="0.2">
      <c r="A101">
        <v>103</v>
      </c>
      <c r="B101" t="s">
        <v>158</v>
      </c>
      <c r="C101" t="s">
        <v>159</v>
      </c>
      <c r="D101">
        <v>628</v>
      </c>
      <c r="E101">
        <v>2</v>
      </c>
      <c r="F101">
        <v>162</v>
      </c>
      <c r="G101">
        <v>42</v>
      </c>
      <c r="H101">
        <v>380</v>
      </c>
      <c r="I101">
        <v>0</v>
      </c>
      <c r="J101">
        <v>23</v>
      </c>
      <c r="K101">
        <v>119</v>
      </c>
      <c r="L101">
        <v>21</v>
      </c>
      <c r="M101" t="s">
        <v>2</v>
      </c>
      <c r="O101">
        <f t="shared" si="3"/>
        <v>728</v>
      </c>
      <c r="P101">
        <v>728</v>
      </c>
      <c r="Q101" s="7">
        <f t="shared" si="4"/>
        <v>91</v>
      </c>
      <c r="R101" s="5">
        <f t="shared" si="5"/>
        <v>1.9637878273455553</v>
      </c>
    </row>
    <row r="102" spans="1:18" x14ac:dyDescent="0.2">
      <c r="A102">
        <v>104</v>
      </c>
      <c r="B102" t="s">
        <v>160</v>
      </c>
      <c r="C102" t="s">
        <v>161</v>
      </c>
      <c r="D102">
        <v>13</v>
      </c>
      <c r="E102">
        <v>2</v>
      </c>
      <c r="F102">
        <v>0</v>
      </c>
      <c r="G102">
        <v>1</v>
      </c>
      <c r="H102">
        <v>8</v>
      </c>
      <c r="I102">
        <v>0</v>
      </c>
      <c r="J102">
        <v>1</v>
      </c>
      <c r="K102">
        <v>0</v>
      </c>
      <c r="L102">
        <v>3</v>
      </c>
      <c r="M102" t="s">
        <v>12</v>
      </c>
      <c r="O102">
        <f t="shared" si="3"/>
        <v>12</v>
      </c>
      <c r="P102">
        <v>12</v>
      </c>
      <c r="Q102" s="7">
        <f t="shared" si="4"/>
        <v>1.5</v>
      </c>
      <c r="R102" s="5">
        <f t="shared" si="5"/>
        <v>0.3979400086720376</v>
      </c>
    </row>
    <row r="103" spans="1:18" x14ac:dyDescent="0.2">
      <c r="A103">
        <v>105</v>
      </c>
      <c r="B103" t="s">
        <v>162</v>
      </c>
      <c r="C103" t="s">
        <v>6</v>
      </c>
      <c r="D103">
        <v>2664</v>
      </c>
      <c r="E103">
        <v>34</v>
      </c>
      <c r="F103">
        <v>1154</v>
      </c>
      <c r="G103">
        <v>461</v>
      </c>
      <c r="H103">
        <v>1773</v>
      </c>
      <c r="I103">
        <v>22</v>
      </c>
      <c r="J103">
        <v>404</v>
      </c>
      <c r="K103">
        <v>877</v>
      </c>
      <c r="L103">
        <v>248</v>
      </c>
      <c r="M103" t="s">
        <v>7</v>
      </c>
      <c r="O103">
        <f t="shared" si="3"/>
        <v>4725</v>
      </c>
      <c r="P103">
        <v>4725</v>
      </c>
      <c r="Q103" s="7">
        <f t="shared" si="4"/>
        <v>590.625</v>
      </c>
      <c r="R103" s="5">
        <f t="shared" si="5"/>
        <v>2.7720465174760505</v>
      </c>
    </row>
    <row r="104" spans="1:18" x14ac:dyDescent="0.2">
      <c r="A104">
        <v>106</v>
      </c>
      <c r="B104" s="1" t="s">
        <v>163</v>
      </c>
      <c r="C104" t="s">
        <v>164</v>
      </c>
      <c r="D104">
        <v>100</v>
      </c>
      <c r="E104">
        <v>16</v>
      </c>
      <c r="F104">
        <v>0</v>
      </c>
      <c r="G104">
        <v>10</v>
      </c>
      <c r="H104">
        <v>5</v>
      </c>
      <c r="I104">
        <v>2</v>
      </c>
      <c r="J104">
        <v>4</v>
      </c>
      <c r="K104">
        <v>0</v>
      </c>
      <c r="L104">
        <v>8</v>
      </c>
      <c r="M104" t="s">
        <v>103</v>
      </c>
      <c r="O104">
        <f t="shared" si="3"/>
        <v>37</v>
      </c>
      <c r="P104">
        <v>37</v>
      </c>
      <c r="Q104" s="7">
        <f t="shared" si="4"/>
        <v>4.625</v>
      </c>
      <c r="R104" s="5">
        <f t="shared" si="5"/>
        <v>0.75012252678340008</v>
      </c>
    </row>
    <row r="105" spans="1:18" x14ac:dyDescent="0.2">
      <c r="A105">
        <v>107</v>
      </c>
      <c r="B105" t="s">
        <v>165</v>
      </c>
      <c r="C105" t="s">
        <v>166</v>
      </c>
      <c r="D105">
        <v>26</v>
      </c>
      <c r="E105">
        <v>26</v>
      </c>
      <c r="F105">
        <v>18</v>
      </c>
      <c r="G105">
        <v>17</v>
      </c>
      <c r="H105">
        <v>23</v>
      </c>
      <c r="I105">
        <v>0</v>
      </c>
      <c r="J105">
        <v>11</v>
      </c>
      <c r="K105">
        <v>0</v>
      </c>
      <c r="L105">
        <v>7</v>
      </c>
      <c r="M105" t="s">
        <v>167</v>
      </c>
      <c r="O105">
        <f t="shared" si="3"/>
        <v>95</v>
      </c>
      <c r="P105">
        <v>95</v>
      </c>
      <c r="Q105" s="7">
        <f t="shared" si="4"/>
        <v>11.875</v>
      </c>
      <c r="R105" s="5">
        <f t="shared" si="5"/>
        <v>1.1097472377132287</v>
      </c>
    </row>
    <row r="106" spans="1:18" x14ac:dyDescent="0.2">
      <c r="A106">
        <v>108</v>
      </c>
      <c r="B106" t="s">
        <v>168</v>
      </c>
      <c r="C106" t="s">
        <v>169</v>
      </c>
      <c r="D106">
        <v>190</v>
      </c>
      <c r="E106">
        <v>0</v>
      </c>
      <c r="F106">
        <v>46</v>
      </c>
      <c r="G106">
        <v>7</v>
      </c>
      <c r="H106">
        <v>105</v>
      </c>
      <c r="I106">
        <v>0</v>
      </c>
      <c r="J106">
        <v>14</v>
      </c>
      <c r="K106">
        <v>49</v>
      </c>
      <c r="L106">
        <v>10</v>
      </c>
      <c r="M106" t="s">
        <v>2</v>
      </c>
      <c r="O106">
        <f t="shared" si="3"/>
        <v>221</v>
      </c>
      <c r="P106">
        <v>221</v>
      </c>
      <c r="Q106" s="7">
        <f t="shared" si="4"/>
        <v>27.625</v>
      </c>
      <c r="R106" s="5">
        <f t="shared" si="5"/>
        <v>1.4567454953479444</v>
      </c>
    </row>
    <row r="107" spans="1:18" x14ac:dyDescent="0.2">
      <c r="A107">
        <v>109</v>
      </c>
      <c r="B107" t="s">
        <v>170</v>
      </c>
      <c r="C107" t="s">
        <v>171</v>
      </c>
      <c r="D107">
        <v>780</v>
      </c>
      <c r="E107">
        <v>9</v>
      </c>
      <c r="F107">
        <v>381</v>
      </c>
      <c r="G107">
        <v>12</v>
      </c>
      <c r="H107">
        <v>512</v>
      </c>
      <c r="I107">
        <v>0</v>
      </c>
      <c r="J107">
        <v>19</v>
      </c>
      <c r="K107">
        <v>327</v>
      </c>
      <c r="L107">
        <v>18</v>
      </c>
      <c r="M107" t="s">
        <v>2</v>
      </c>
      <c r="O107">
        <f t="shared" si="3"/>
        <v>1260</v>
      </c>
      <c r="P107">
        <v>1260</v>
      </c>
      <c r="Q107" s="7">
        <f t="shared" si="4"/>
        <v>157.5</v>
      </c>
      <c r="R107" s="5">
        <f t="shared" si="5"/>
        <v>2.2000292665537704</v>
      </c>
    </row>
    <row r="108" spans="1:18" x14ac:dyDescent="0.2">
      <c r="A108">
        <v>110</v>
      </c>
      <c r="B108" t="s">
        <v>172</v>
      </c>
      <c r="C108" t="s">
        <v>173</v>
      </c>
      <c r="D108">
        <v>3154</v>
      </c>
      <c r="E108">
        <v>692</v>
      </c>
      <c r="F108">
        <v>393</v>
      </c>
      <c r="G108">
        <v>385</v>
      </c>
      <c r="H108">
        <v>845</v>
      </c>
      <c r="I108">
        <v>8</v>
      </c>
      <c r="J108">
        <v>269</v>
      </c>
      <c r="K108">
        <v>253</v>
      </c>
      <c r="L108">
        <v>198</v>
      </c>
      <c r="M108" t="s">
        <v>43</v>
      </c>
      <c r="O108">
        <f t="shared" si="3"/>
        <v>2845</v>
      </c>
      <c r="P108">
        <v>2845</v>
      </c>
      <c r="Q108" s="7">
        <f t="shared" si="4"/>
        <v>355.625</v>
      </c>
      <c r="R108" s="5">
        <f t="shared" si="5"/>
        <v>2.5522117846651327</v>
      </c>
    </row>
    <row r="109" spans="1:18" x14ac:dyDescent="0.2">
      <c r="A109">
        <v>111</v>
      </c>
      <c r="B109" t="s">
        <v>174</v>
      </c>
      <c r="C109" t="s">
        <v>175</v>
      </c>
      <c r="D109">
        <v>109</v>
      </c>
      <c r="E109">
        <v>4</v>
      </c>
      <c r="F109">
        <v>33</v>
      </c>
      <c r="G109">
        <v>17</v>
      </c>
      <c r="H109">
        <v>89</v>
      </c>
      <c r="I109">
        <v>0</v>
      </c>
      <c r="J109">
        <v>2</v>
      </c>
      <c r="K109">
        <v>11</v>
      </c>
      <c r="L109">
        <v>5</v>
      </c>
      <c r="M109" t="s">
        <v>122</v>
      </c>
      <c r="O109">
        <f t="shared" si="3"/>
        <v>156</v>
      </c>
      <c r="P109">
        <v>156</v>
      </c>
      <c r="Q109" s="7">
        <f t="shared" si="4"/>
        <v>19.5</v>
      </c>
      <c r="R109" s="5">
        <f t="shared" si="5"/>
        <v>1.3117538610557542</v>
      </c>
    </row>
    <row r="110" spans="1:18" x14ac:dyDescent="0.2">
      <c r="A110">
        <v>112</v>
      </c>
      <c r="B110">
        <v>43880425</v>
      </c>
      <c r="C110" t="s">
        <v>176</v>
      </c>
      <c r="D110">
        <v>8453</v>
      </c>
      <c r="E110">
        <v>82</v>
      </c>
      <c r="F110">
        <v>4781</v>
      </c>
      <c r="G110">
        <v>1391</v>
      </c>
      <c r="H110">
        <v>6232</v>
      </c>
      <c r="I110">
        <v>101</v>
      </c>
      <c r="J110">
        <v>1418</v>
      </c>
      <c r="K110">
        <v>3361</v>
      </c>
      <c r="L110">
        <v>1135</v>
      </c>
      <c r="M110" t="s">
        <v>177</v>
      </c>
      <c r="O110">
        <f t="shared" si="3"/>
        <v>17366</v>
      </c>
      <c r="P110">
        <v>17366</v>
      </c>
      <c r="Q110" s="7">
        <f t="shared" si="4"/>
        <v>2170.75</v>
      </c>
      <c r="R110" s="5">
        <f t="shared" si="5"/>
        <v>3.3368098301850244</v>
      </c>
    </row>
    <row r="111" spans="1:18" x14ac:dyDescent="0.2">
      <c r="A111">
        <v>113</v>
      </c>
      <c r="B111" t="s">
        <v>155</v>
      </c>
      <c r="C111" t="s">
        <v>156</v>
      </c>
      <c r="D111">
        <v>8648</v>
      </c>
      <c r="E111">
        <v>5</v>
      </c>
      <c r="F111">
        <v>1493</v>
      </c>
      <c r="G111">
        <v>666</v>
      </c>
      <c r="H111">
        <v>3790</v>
      </c>
      <c r="I111">
        <v>40</v>
      </c>
      <c r="J111">
        <v>185</v>
      </c>
      <c r="K111">
        <v>3657</v>
      </c>
      <c r="L111">
        <v>299</v>
      </c>
      <c r="M111" t="s">
        <v>7</v>
      </c>
      <c r="O111">
        <f t="shared" si="3"/>
        <v>9836</v>
      </c>
      <c r="P111">
        <v>9836</v>
      </c>
      <c r="Q111" s="7">
        <f t="shared" si="4"/>
        <v>1229.5</v>
      </c>
      <c r="R111" s="5">
        <f t="shared" si="5"/>
        <v>3.0900816180388215</v>
      </c>
    </row>
    <row r="112" spans="1:18" x14ac:dyDescent="0.2">
      <c r="A112">
        <v>114</v>
      </c>
      <c r="B112" t="s">
        <v>178</v>
      </c>
      <c r="C112" t="s">
        <v>179</v>
      </c>
      <c r="D112">
        <v>144</v>
      </c>
      <c r="E112">
        <v>0</v>
      </c>
      <c r="F112">
        <v>0</v>
      </c>
      <c r="G112">
        <v>6</v>
      </c>
      <c r="H112">
        <v>5</v>
      </c>
      <c r="I112">
        <v>0</v>
      </c>
      <c r="J112">
        <v>7</v>
      </c>
      <c r="K112">
        <v>0</v>
      </c>
      <c r="L112">
        <v>7</v>
      </c>
      <c r="M112" t="s">
        <v>18</v>
      </c>
      <c r="O112">
        <f t="shared" si="3"/>
        <v>18</v>
      </c>
      <c r="P112">
        <v>18</v>
      </c>
      <c r="Q112" s="7">
        <f t="shared" si="4"/>
        <v>2.25</v>
      </c>
      <c r="R112" s="5">
        <f t="shared" si="5"/>
        <v>0.51188336097887432</v>
      </c>
    </row>
    <row r="113" spans="1:18" x14ac:dyDescent="0.2">
      <c r="A113">
        <v>115</v>
      </c>
      <c r="B113" t="s">
        <v>180</v>
      </c>
      <c r="C113" t="s">
        <v>181</v>
      </c>
      <c r="D113">
        <v>1819</v>
      </c>
      <c r="E113">
        <v>7</v>
      </c>
      <c r="F113">
        <v>255</v>
      </c>
      <c r="G113">
        <v>61</v>
      </c>
      <c r="H113">
        <v>464</v>
      </c>
      <c r="I113">
        <v>10</v>
      </c>
      <c r="J113">
        <v>73</v>
      </c>
      <c r="K113">
        <v>178</v>
      </c>
      <c r="L113">
        <v>40</v>
      </c>
      <c r="M113" t="s">
        <v>73</v>
      </c>
      <c r="O113">
        <f t="shared" si="3"/>
        <v>1048</v>
      </c>
      <c r="P113">
        <v>1048</v>
      </c>
      <c r="Q113" s="7">
        <f t="shared" si="4"/>
        <v>131</v>
      </c>
      <c r="R113" s="5">
        <f t="shared" si="5"/>
        <v>2.12057393120585</v>
      </c>
    </row>
    <row r="114" spans="1:18" x14ac:dyDescent="0.2">
      <c r="A114">
        <v>116</v>
      </c>
      <c r="B114">
        <v>18168182</v>
      </c>
      <c r="C114" t="s">
        <v>176</v>
      </c>
      <c r="D114">
        <v>8453</v>
      </c>
      <c r="E114">
        <v>82</v>
      </c>
      <c r="F114">
        <v>4781</v>
      </c>
      <c r="G114">
        <v>1391</v>
      </c>
      <c r="H114">
        <v>6232</v>
      </c>
      <c r="I114">
        <v>101</v>
      </c>
      <c r="J114">
        <v>1418</v>
      </c>
      <c r="K114">
        <v>3361</v>
      </c>
      <c r="L114">
        <v>1135</v>
      </c>
      <c r="M114" t="s">
        <v>177</v>
      </c>
      <c r="O114">
        <f t="shared" si="3"/>
        <v>17366</v>
      </c>
      <c r="P114">
        <v>17366</v>
      </c>
      <c r="Q114" s="7">
        <f t="shared" si="4"/>
        <v>2170.75</v>
      </c>
      <c r="R114" s="5">
        <f t="shared" si="5"/>
        <v>3.3368098301850244</v>
      </c>
    </row>
    <row r="115" spans="1:18" x14ac:dyDescent="0.2">
      <c r="A115">
        <v>117</v>
      </c>
      <c r="B115" t="s">
        <v>182</v>
      </c>
      <c r="C115" t="s">
        <v>183</v>
      </c>
      <c r="D115">
        <v>136</v>
      </c>
      <c r="E115">
        <v>0</v>
      </c>
      <c r="F115">
        <v>35</v>
      </c>
      <c r="G115">
        <v>1</v>
      </c>
      <c r="H115">
        <v>70</v>
      </c>
      <c r="I115">
        <v>1</v>
      </c>
      <c r="J115">
        <v>0</v>
      </c>
      <c r="K115">
        <v>76</v>
      </c>
      <c r="L115">
        <v>0</v>
      </c>
      <c r="M115" t="s">
        <v>7</v>
      </c>
      <c r="O115">
        <f t="shared" si="3"/>
        <v>183</v>
      </c>
      <c r="P115">
        <v>183</v>
      </c>
      <c r="Q115" s="7">
        <f t="shared" si="4"/>
        <v>22.875</v>
      </c>
      <c r="R115" s="5">
        <f t="shared" si="5"/>
        <v>1.3779433802557839</v>
      </c>
    </row>
    <row r="116" spans="1:18" x14ac:dyDescent="0.2">
      <c r="A116">
        <v>118</v>
      </c>
      <c r="B116" t="s">
        <v>184</v>
      </c>
      <c r="C116" t="s">
        <v>56</v>
      </c>
      <c r="D116">
        <v>8263</v>
      </c>
      <c r="E116">
        <v>433</v>
      </c>
      <c r="F116">
        <v>629</v>
      </c>
      <c r="G116">
        <v>340</v>
      </c>
      <c r="H116">
        <v>1451</v>
      </c>
      <c r="I116">
        <v>101</v>
      </c>
      <c r="J116">
        <v>431</v>
      </c>
      <c r="K116">
        <v>278</v>
      </c>
      <c r="L116">
        <v>401</v>
      </c>
      <c r="M116" t="s">
        <v>15</v>
      </c>
      <c r="O116">
        <f t="shared" si="3"/>
        <v>3663</v>
      </c>
      <c r="P116">
        <v>3663</v>
      </c>
      <c r="Q116" s="7">
        <f t="shared" si="4"/>
        <v>457.875</v>
      </c>
      <c r="R116" s="5">
        <f t="shared" si="5"/>
        <v>2.6616943975120431</v>
      </c>
    </row>
    <row r="117" spans="1:18" x14ac:dyDescent="0.2">
      <c r="A117">
        <v>119</v>
      </c>
      <c r="B117" t="s">
        <v>185</v>
      </c>
      <c r="C117" t="s">
        <v>173</v>
      </c>
      <c r="D117">
        <v>3154</v>
      </c>
      <c r="E117">
        <v>692</v>
      </c>
      <c r="F117">
        <v>393</v>
      </c>
      <c r="G117">
        <v>385</v>
      </c>
      <c r="H117">
        <v>845</v>
      </c>
      <c r="I117">
        <v>8</v>
      </c>
      <c r="J117">
        <v>269</v>
      </c>
      <c r="K117">
        <v>253</v>
      </c>
      <c r="L117">
        <v>198</v>
      </c>
      <c r="M117" t="s">
        <v>43</v>
      </c>
      <c r="O117">
        <f t="shared" si="3"/>
        <v>2845</v>
      </c>
      <c r="P117">
        <v>2845</v>
      </c>
      <c r="Q117" s="7">
        <f t="shared" si="4"/>
        <v>355.625</v>
      </c>
      <c r="R117" s="5">
        <f t="shared" si="5"/>
        <v>2.5522117846651327</v>
      </c>
    </row>
    <row r="118" spans="1:18" x14ac:dyDescent="0.2">
      <c r="A118">
        <v>120</v>
      </c>
      <c r="B118" t="s">
        <v>186</v>
      </c>
      <c r="C118" t="s">
        <v>62</v>
      </c>
      <c r="D118">
        <v>4404</v>
      </c>
      <c r="E118">
        <v>835</v>
      </c>
      <c r="F118">
        <v>276</v>
      </c>
      <c r="G118">
        <v>476</v>
      </c>
      <c r="H118">
        <v>1019</v>
      </c>
      <c r="I118">
        <v>294</v>
      </c>
      <c r="J118">
        <v>367</v>
      </c>
      <c r="K118">
        <v>42</v>
      </c>
      <c r="L118">
        <v>292</v>
      </c>
      <c r="M118" t="s">
        <v>12</v>
      </c>
      <c r="O118">
        <f t="shared" si="3"/>
        <v>3309</v>
      </c>
      <c r="P118">
        <v>3309</v>
      </c>
      <c r="Q118" s="7">
        <f t="shared" si="4"/>
        <v>413.625</v>
      </c>
      <c r="R118" s="5">
        <f t="shared" si="5"/>
        <v>2.6176554845275386</v>
      </c>
    </row>
    <row r="119" spans="1:18" x14ac:dyDescent="0.2">
      <c r="A119">
        <v>121</v>
      </c>
      <c r="B119" t="s">
        <v>187</v>
      </c>
      <c r="C119" t="s">
        <v>188</v>
      </c>
      <c r="D119">
        <v>267</v>
      </c>
      <c r="E119">
        <v>0</v>
      </c>
      <c r="F119">
        <v>36</v>
      </c>
      <c r="G119">
        <v>28</v>
      </c>
      <c r="H119">
        <v>5</v>
      </c>
      <c r="I119">
        <v>0</v>
      </c>
      <c r="J119">
        <v>1</v>
      </c>
      <c r="K119">
        <v>0</v>
      </c>
      <c r="L119">
        <v>30</v>
      </c>
      <c r="M119" t="s">
        <v>103</v>
      </c>
      <c r="O119">
        <f t="shared" si="3"/>
        <v>70</v>
      </c>
      <c r="P119">
        <v>70</v>
      </c>
      <c r="Q119" s="7">
        <f t="shared" si="4"/>
        <v>8.75</v>
      </c>
      <c r="R119" s="5">
        <f t="shared" si="5"/>
        <v>0.98900461569853682</v>
      </c>
    </row>
    <row r="120" spans="1:18" x14ac:dyDescent="0.2">
      <c r="A120">
        <v>122</v>
      </c>
      <c r="B120" t="s">
        <v>189</v>
      </c>
      <c r="C120" t="s">
        <v>56</v>
      </c>
      <c r="D120">
        <v>8263</v>
      </c>
      <c r="E120">
        <v>433</v>
      </c>
      <c r="F120">
        <v>629</v>
      </c>
      <c r="G120">
        <v>340</v>
      </c>
      <c r="H120">
        <v>1451</v>
      </c>
      <c r="I120">
        <v>101</v>
      </c>
      <c r="J120">
        <v>431</v>
      </c>
      <c r="K120">
        <v>278</v>
      </c>
      <c r="L120">
        <v>401</v>
      </c>
      <c r="M120" t="s">
        <v>15</v>
      </c>
      <c r="O120">
        <f t="shared" si="3"/>
        <v>3663</v>
      </c>
      <c r="P120">
        <v>3663</v>
      </c>
      <c r="Q120" s="7">
        <f t="shared" si="4"/>
        <v>457.875</v>
      </c>
      <c r="R120" s="5">
        <f t="shared" si="5"/>
        <v>2.6616943975120431</v>
      </c>
    </row>
    <row r="121" spans="1:18" x14ac:dyDescent="0.2">
      <c r="A121">
        <v>123</v>
      </c>
      <c r="B121" t="s">
        <v>190</v>
      </c>
      <c r="C121" t="s">
        <v>191</v>
      </c>
      <c r="D121">
        <v>4351</v>
      </c>
      <c r="E121">
        <v>0</v>
      </c>
      <c r="F121">
        <v>176</v>
      </c>
      <c r="G121">
        <v>239</v>
      </c>
      <c r="H121">
        <v>295</v>
      </c>
      <c r="I121">
        <v>0</v>
      </c>
      <c r="J121">
        <v>178</v>
      </c>
      <c r="K121">
        <v>138</v>
      </c>
      <c r="L121">
        <v>174</v>
      </c>
      <c r="M121" t="s">
        <v>111</v>
      </c>
      <c r="O121">
        <f t="shared" si="3"/>
        <v>1026</v>
      </c>
      <c r="P121">
        <v>1026</v>
      </c>
      <c r="Q121" s="7">
        <f t="shared" si="4"/>
        <v>128.25</v>
      </c>
      <c r="R121" s="5">
        <f t="shared" si="5"/>
        <v>2.1114305517659799</v>
      </c>
    </row>
    <row r="122" spans="1:18" x14ac:dyDescent="0.2">
      <c r="A122">
        <v>124</v>
      </c>
      <c r="B122" t="s">
        <v>192</v>
      </c>
      <c r="C122" t="s">
        <v>193</v>
      </c>
      <c r="D122">
        <v>12794</v>
      </c>
      <c r="E122">
        <v>436</v>
      </c>
      <c r="F122">
        <v>1059</v>
      </c>
      <c r="G122">
        <v>568</v>
      </c>
      <c r="H122">
        <v>4172</v>
      </c>
      <c r="I122">
        <v>109</v>
      </c>
      <c r="J122">
        <v>1199</v>
      </c>
      <c r="K122">
        <v>282</v>
      </c>
      <c r="L122">
        <v>936</v>
      </c>
      <c r="M122" t="s">
        <v>15</v>
      </c>
      <c r="O122">
        <f t="shared" si="3"/>
        <v>7825</v>
      </c>
      <c r="P122">
        <v>7825</v>
      </c>
      <c r="Q122" s="7">
        <f t="shared" si="4"/>
        <v>978.125</v>
      </c>
      <c r="R122" s="5">
        <f t="shared" si="5"/>
        <v>2.9908381395506631</v>
      </c>
    </row>
    <row r="123" spans="1:18" x14ac:dyDescent="0.2">
      <c r="A123">
        <v>125</v>
      </c>
      <c r="B123" t="s">
        <v>194</v>
      </c>
      <c r="C123" t="s">
        <v>56</v>
      </c>
      <c r="D123">
        <v>8263</v>
      </c>
      <c r="E123">
        <v>433</v>
      </c>
      <c r="F123">
        <v>629</v>
      </c>
      <c r="G123">
        <v>340</v>
      </c>
      <c r="H123">
        <v>1451</v>
      </c>
      <c r="I123">
        <v>101</v>
      </c>
      <c r="J123">
        <v>431</v>
      </c>
      <c r="K123">
        <v>278</v>
      </c>
      <c r="L123">
        <v>401</v>
      </c>
      <c r="M123" t="s">
        <v>15</v>
      </c>
      <c r="O123">
        <f t="shared" si="3"/>
        <v>3663</v>
      </c>
      <c r="P123">
        <v>3663</v>
      </c>
      <c r="Q123" s="7">
        <f t="shared" si="4"/>
        <v>457.875</v>
      </c>
      <c r="R123" s="5">
        <f t="shared" si="5"/>
        <v>2.6616943975120431</v>
      </c>
    </row>
    <row r="124" spans="1:18" x14ac:dyDescent="0.2">
      <c r="A124">
        <v>126</v>
      </c>
      <c r="B124" t="s">
        <v>195</v>
      </c>
      <c r="C124" t="s">
        <v>196</v>
      </c>
      <c r="D124">
        <v>583</v>
      </c>
      <c r="E124">
        <v>0</v>
      </c>
      <c r="F124">
        <v>221</v>
      </c>
      <c r="G124">
        <v>71</v>
      </c>
      <c r="H124">
        <v>446</v>
      </c>
      <c r="I124">
        <v>2</v>
      </c>
      <c r="J124">
        <v>282</v>
      </c>
      <c r="K124">
        <v>140</v>
      </c>
      <c r="L124">
        <v>37</v>
      </c>
      <c r="M124" t="s">
        <v>197</v>
      </c>
      <c r="O124">
        <f t="shared" si="3"/>
        <v>1162</v>
      </c>
      <c r="P124">
        <v>1162</v>
      </c>
      <c r="Q124" s="7">
        <f t="shared" si="4"/>
        <v>145.25</v>
      </c>
      <c r="R124" s="5">
        <f t="shared" si="5"/>
        <v>2.1650958747542179</v>
      </c>
    </row>
    <row r="125" spans="1:18" x14ac:dyDescent="0.2">
      <c r="A125">
        <v>127</v>
      </c>
      <c r="B125" t="s">
        <v>198</v>
      </c>
      <c r="C125" t="s">
        <v>153</v>
      </c>
      <c r="D125">
        <v>856</v>
      </c>
      <c r="E125">
        <v>40</v>
      </c>
      <c r="F125">
        <v>59</v>
      </c>
      <c r="G125">
        <v>14</v>
      </c>
      <c r="H125">
        <v>105</v>
      </c>
      <c r="I125">
        <v>0</v>
      </c>
      <c r="J125">
        <v>14</v>
      </c>
      <c r="K125">
        <v>18</v>
      </c>
      <c r="L125">
        <v>3</v>
      </c>
      <c r="M125" t="s">
        <v>30</v>
      </c>
      <c r="O125">
        <f t="shared" si="3"/>
        <v>250</v>
      </c>
      <c r="P125">
        <v>250</v>
      </c>
      <c r="Q125" s="7">
        <f t="shared" si="4"/>
        <v>31.25</v>
      </c>
      <c r="R125" s="5">
        <f t="shared" si="5"/>
        <v>1.5085297189712865</v>
      </c>
    </row>
    <row r="126" spans="1:18" x14ac:dyDescent="0.2">
      <c r="A126">
        <v>129</v>
      </c>
      <c r="B126" t="s">
        <v>199</v>
      </c>
      <c r="C126" t="s">
        <v>29</v>
      </c>
      <c r="D126">
        <v>2120</v>
      </c>
      <c r="E126">
        <v>499</v>
      </c>
      <c r="F126">
        <v>582</v>
      </c>
      <c r="G126">
        <v>131</v>
      </c>
      <c r="H126">
        <v>811</v>
      </c>
      <c r="I126">
        <v>0</v>
      </c>
      <c r="J126">
        <v>316</v>
      </c>
      <c r="K126">
        <v>330</v>
      </c>
      <c r="L126">
        <v>59</v>
      </c>
      <c r="M126" t="s">
        <v>30</v>
      </c>
      <c r="O126">
        <f t="shared" si="3"/>
        <v>2669</v>
      </c>
      <c r="P126">
        <v>2669</v>
      </c>
      <c r="Q126" s="7">
        <f t="shared" si="4"/>
        <v>333.625</v>
      </c>
      <c r="R126" s="5">
        <f t="shared" si="5"/>
        <v>2.524558384194989</v>
      </c>
    </row>
    <row r="127" spans="1:18" x14ac:dyDescent="0.2">
      <c r="A127">
        <v>130</v>
      </c>
      <c r="B127" t="s">
        <v>200</v>
      </c>
      <c r="C127" t="s">
        <v>32</v>
      </c>
      <c r="D127">
        <v>5999</v>
      </c>
      <c r="E127">
        <v>5962</v>
      </c>
      <c r="F127">
        <v>1389</v>
      </c>
      <c r="G127">
        <v>1251</v>
      </c>
      <c r="H127">
        <v>3938</v>
      </c>
      <c r="I127">
        <v>4</v>
      </c>
      <c r="J127">
        <v>1739</v>
      </c>
      <c r="K127">
        <v>572</v>
      </c>
      <c r="L127">
        <v>1093</v>
      </c>
      <c r="M127" t="s">
        <v>33</v>
      </c>
      <c r="O127">
        <f t="shared" si="3"/>
        <v>14855</v>
      </c>
      <c r="P127">
        <v>14855</v>
      </c>
      <c r="Q127" s="7">
        <f t="shared" si="4"/>
        <v>1856.875</v>
      </c>
      <c r="R127" s="5">
        <f t="shared" si="5"/>
        <v>3.2690164908005523</v>
      </c>
    </row>
    <row r="128" spans="1:18" x14ac:dyDescent="0.2">
      <c r="A128">
        <v>131</v>
      </c>
      <c r="B128" t="s">
        <v>201</v>
      </c>
      <c r="C128" t="s">
        <v>56</v>
      </c>
      <c r="D128">
        <v>8263</v>
      </c>
      <c r="E128">
        <v>433</v>
      </c>
      <c r="F128">
        <v>629</v>
      </c>
      <c r="G128">
        <v>340</v>
      </c>
      <c r="H128">
        <v>1451</v>
      </c>
      <c r="I128">
        <v>101</v>
      </c>
      <c r="J128">
        <v>431</v>
      </c>
      <c r="K128">
        <v>278</v>
      </c>
      <c r="L128">
        <v>401</v>
      </c>
      <c r="M128" t="s">
        <v>15</v>
      </c>
      <c r="O128">
        <f t="shared" ref="O128:O180" si="6">SUM(E128:K128)</f>
        <v>3663</v>
      </c>
      <c r="P128">
        <v>3663</v>
      </c>
      <c r="Q128" s="7">
        <f t="shared" si="4"/>
        <v>457.875</v>
      </c>
      <c r="R128" s="5">
        <f t="shared" si="5"/>
        <v>2.6616943975120431</v>
      </c>
    </row>
    <row r="129" spans="1:18" x14ac:dyDescent="0.2">
      <c r="A129">
        <v>132</v>
      </c>
      <c r="B129" t="s">
        <v>202</v>
      </c>
      <c r="C129" t="s">
        <v>203</v>
      </c>
      <c r="D129">
        <v>2769</v>
      </c>
      <c r="E129">
        <v>1127</v>
      </c>
      <c r="F129">
        <v>765</v>
      </c>
      <c r="G129">
        <v>229</v>
      </c>
      <c r="H129">
        <v>1137</v>
      </c>
      <c r="I129">
        <v>0</v>
      </c>
      <c r="J129">
        <v>577</v>
      </c>
      <c r="K129">
        <v>411</v>
      </c>
      <c r="L129">
        <v>147</v>
      </c>
      <c r="M129" t="s">
        <v>30</v>
      </c>
      <c r="O129">
        <f t="shared" si="6"/>
        <v>4246</v>
      </c>
      <c r="P129">
        <v>4246</v>
      </c>
      <c r="Q129" s="7">
        <f t="shared" si="4"/>
        <v>530.75</v>
      </c>
      <c r="R129" s="5">
        <f t="shared" si="5"/>
        <v>2.7257074985747667</v>
      </c>
    </row>
    <row r="130" spans="1:18" x14ac:dyDescent="0.2">
      <c r="A130">
        <v>133</v>
      </c>
      <c r="B130" t="s">
        <v>204</v>
      </c>
      <c r="C130" t="s">
        <v>62</v>
      </c>
      <c r="D130">
        <v>4404</v>
      </c>
      <c r="E130">
        <v>835</v>
      </c>
      <c r="F130">
        <v>276</v>
      </c>
      <c r="G130">
        <v>476</v>
      </c>
      <c r="H130">
        <v>1019</v>
      </c>
      <c r="I130">
        <v>294</v>
      </c>
      <c r="J130">
        <v>367</v>
      </c>
      <c r="K130">
        <v>42</v>
      </c>
      <c r="L130">
        <v>292</v>
      </c>
      <c r="M130" t="s">
        <v>12</v>
      </c>
      <c r="O130">
        <f t="shared" si="6"/>
        <v>3309</v>
      </c>
      <c r="P130">
        <v>3309</v>
      </c>
      <c r="Q130" s="7">
        <f t="shared" si="4"/>
        <v>413.625</v>
      </c>
      <c r="R130" s="5">
        <f t="shared" si="5"/>
        <v>2.6176554845275386</v>
      </c>
    </row>
    <row r="131" spans="1:18" x14ac:dyDescent="0.2">
      <c r="A131">
        <v>134</v>
      </c>
      <c r="B131" t="s">
        <v>205</v>
      </c>
      <c r="C131" t="s">
        <v>124</v>
      </c>
      <c r="D131">
        <v>307</v>
      </c>
      <c r="E131">
        <v>1</v>
      </c>
      <c r="F131">
        <v>10</v>
      </c>
      <c r="G131">
        <v>17</v>
      </c>
      <c r="H131">
        <v>18</v>
      </c>
      <c r="I131">
        <v>1</v>
      </c>
      <c r="J131">
        <v>13</v>
      </c>
      <c r="K131">
        <v>0</v>
      </c>
      <c r="L131">
        <v>4</v>
      </c>
      <c r="M131" t="s">
        <v>18</v>
      </c>
      <c r="O131">
        <f t="shared" si="6"/>
        <v>60</v>
      </c>
      <c r="P131">
        <v>60</v>
      </c>
      <c r="Q131" s="7">
        <f t="shared" ref="Q131:Q181" si="7">P131/8</f>
        <v>7.5</v>
      </c>
      <c r="R131" s="5">
        <f t="shared" ref="R131:R181" si="8">LOG10(Q131+1)</f>
        <v>0.92941892571429274</v>
      </c>
    </row>
    <row r="132" spans="1:18" x14ac:dyDescent="0.2">
      <c r="A132">
        <v>135</v>
      </c>
      <c r="B132" t="s">
        <v>206</v>
      </c>
      <c r="C132" t="s">
        <v>26</v>
      </c>
      <c r="D132">
        <v>339</v>
      </c>
      <c r="E132">
        <v>0</v>
      </c>
      <c r="F132">
        <v>34</v>
      </c>
      <c r="G132">
        <v>5</v>
      </c>
      <c r="H132">
        <v>30</v>
      </c>
      <c r="I132">
        <v>1</v>
      </c>
      <c r="J132">
        <v>17</v>
      </c>
      <c r="K132">
        <v>1</v>
      </c>
      <c r="L132">
        <v>1</v>
      </c>
      <c r="M132" t="s">
        <v>18</v>
      </c>
      <c r="O132">
        <f t="shared" si="6"/>
        <v>88</v>
      </c>
      <c r="P132">
        <v>88</v>
      </c>
      <c r="Q132" s="7">
        <f t="shared" si="7"/>
        <v>11</v>
      </c>
      <c r="R132" s="5">
        <f t="shared" si="8"/>
        <v>1.0791812460476249</v>
      </c>
    </row>
    <row r="133" spans="1:18" x14ac:dyDescent="0.2">
      <c r="A133">
        <v>136</v>
      </c>
      <c r="B133" t="s">
        <v>207</v>
      </c>
      <c r="C133" t="s">
        <v>124</v>
      </c>
      <c r="D133">
        <v>307</v>
      </c>
      <c r="E133">
        <v>1</v>
      </c>
      <c r="F133">
        <v>10</v>
      </c>
      <c r="G133">
        <v>17</v>
      </c>
      <c r="H133">
        <v>18</v>
      </c>
      <c r="I133">
        <v>1</v>
      </c>
      <c r="J133">
        <v>13</v>
      </c>
      <c r="K133">
        <v>0</v>
      </c>
      <c r="L133">
        <v>4</v>
      </c>
      <c r="M133" t="s">
        <v>18</v>
      </c>
      <c r="O133">
        <f t="shared" si="6"/>
        <v>60</v>
      </c>
      <c r="P133">
        <v>60</v>
      </c>
      <c r="Q133" s="7">
        <f t="shared" si="7"/>
        <v>7.5</v>
      </c>
      <c r="R133" s="5">
        <f t="shared" si="8"/>
        <v>0.92941892571429274</v>
      </c>
    </row>
    <row r="134" spans="1:18" x14ac:dyDescent="0.2">
      <c r="A134">
        <v>137</v>
      </c>
      <c r="B134" t="s">
        <v>208</v>
      </c>
      <c r="C134" t="s">
        <v>42</v>
      </c>
      <c r="D134">
        <v>3656</v>
      </c>
      <c r="E134">
        <v>766</v>
      </c>
      <c r="F134">
        <v>340</v>
      </c>
      <c r="G134">
        <v>358</v>
      </c>
      <c r="H134">
        <v>895</v>
      </c>
      <c r="I134">
        <v>12</v>
      </c>
      <c r="J134">
        <v>257</v>
      </c>
      <c r="K134">
        <v>221</v>
      </c>
      <c r="L134">
        <v>75</v>
      </c>
      <c r="M134" t="s">
        <v>43</v>
      </c>
      <c r="O134">
        <f t="shared" si="6"/>
        <v>2849</v>
      </c>
      <c r="P134">
        <v>2849</v>
      </c>
      <c r="Q134" s="7">
        <f t="shared" si="7"/>
        <v>356.125</v>
      </c>
      <c r="R134" s="5">
        <f t="shared" si="8"/>
        <v>2.5528202533907995</v>
      </c>
    </row>
    <row r="135" spans="1:18" x14ac:dyDescent="0.2">
      <c r="A135">
        <v>138</v>
      </c>
      <c r="B135" t="s">
        <v>209</v>
      </c>
      <c r="C135" t="s">
        <v>210</v>
      </c>
      <c r="D135">
        <v>487</v>
      </c>
      <c r="E135">
        <v>222</v>
      </c>
      <c r="F135">
        <v>31</v>
      </c>
      <c r="G135">
        <v>59</v>
      </c>
      <c r="H135">
        <v>207</v>
      </c>
      <c r="I135">
        <v>0</v>
      </c>
      <c r="J135">
        <v>82</v>
      </c>
      <c r="K135">
        <v>0</v>
      </c>
      <c r="L135">
        <v>68</v>
      </c>
      <c r="M135" t="s">
        <v>33</v>
      </c>
      <c r="O135">
        <f t="shared" si="6"/>
        <v>601</v>
      </c>
      <c r="P135">
        <v>601</v>
      </c>
      <c r="Q135" s="7">
        <f t="shared" si="7"/>
        <v>75.125</v>
      </c>
      <c r="R135" s="5">
        <f t="shared" si="8"/>
        <v>1.8815273056409318</v>
      </c>
    </row>
    <row r="136" spans="1:18" x14ac:dyDescent="0.2">
      <c r="A136">
        <v>139</v>
      </c>
      <c r="B136" t="s">
        <v>211</v>
      </c>
      <c r="C136" t="s">
        <v>212</v>
      </c>
      <c r="D136">
        <v>3615</v>
      </c>
      <c r="E136">
        <v>113</v>
      </c>
      <c r="F136">
        <v>218</v>
      </c>
      <c r="G136">
        <v>199</v>
      </c>
      <c r="H136">
        <v>411</v>
      </c>
      <c r="I136">
        <v>39</v>
      </c>
      <c r="J136">
        <v>201</v>
      </c>
      <c r="K136">
        <v>81</v>
      </c>
      <c r="L136">
        <v>218</v>
      </c>
      <c r="M136" t="s">
        <v>15</v>
      </c>
      <c r="O136">
        <f t="shared" si="6"/>
        <v>1262</v>
      </c>
      <c r="P136">
        <v>1262</v>
      </c>
      <c r="Q136" s="7">
        <f t="shared" si="7"/>
        <v>157.75</v>
      </c>
      <c r="R136" s="5">
        <f t="shared" si="8"/>
        <v>2.2007137339640135</v>
      </c>
    </row>
    <row r="137" spans="1:18" x14ac:dyDescent="0.2">
      <c r="A137">
        <v>140</v>
      </c>
      <c r="B137" t="s">
        <v>213</v>
      </c>
      <c r="C137" t="s">
        <v>11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</v>
      </c>
      <c r="O137">
        <f t="shared" si="6"/>
        <v>0</v>
      </c>
      <c r="P137">
        <v>0</v>
      </c>
      <c r="Q137" s="7">
        <f t="shared" si="7"/>
        <v>0</v>
      </c>
      <c r="R137" s="5">
        <f t="shared" si="8"/>
        <v>0</v>
      </c>
    </row>
    <row r="138" spans="1:18" x14ac:dyDescent="0.2">
      <c r="A138">
        <v>142</v>
      </c>
      <c r="B138" t="s">
        <v>214</v>
      </c>
      <c r="C138" t="s">
        <v>9</v>
      </c>
      <c r="D138">
        <v>5193</v>
      </c>
      <c r="E138">
        <v>26</v>
      </c>
      <c r="F138">
        <v>1120</v>
      </c>
      <c r="G138">
        <v>265</v>
      </c>
      <c r="H138">
        <v>3249</v>
      </c>
      <c r="I138">
        <v>0</v>
      </c>
      <c r="J138">
        <v>174</v>
      </c>
      <c r="K138">
        <v>811</v>
      </c>
      <c r="L138">
        <v>145</v>
      </c>
      <c r="M138" t="s">
        <v>2</v>
      </c>
      <c r="O138">
        <f t="shared" si="6"/>
        <v>5645</v>
      </c>
      <c r="P138">
        <v>5645</v>
      </c>
      <c r="Q138" s="7">
        <f t="shared" si="7"/>
        <v>705.625</v>
      </c>
      <c r="R138" s="5">
        <f t="shared" si="8"/>
        <v>2.8491889984681751</v>
      </c>
    </row>
    <row r="139" spans="1:18" x14ac:dyDescent="0.2">
      <c r="A139">
        <v>143</v>
      </c>
      <c r="B139" t="s">
        <v>214</v>
      </c>
      <c r="C139" t="s">
        <v>9</v>
      </c>
      <c r="D139">
        <v>5193</v>
      </c>
      <c r="E139">
        <v>26</v>
      </c>
      <c r="F139">
        <v>1120</v>
      </c>
      <c r="G139">
        <v>265</v>
      </c>
      <c r="H139">
        <v>3249</v>
      </c>
      <c r="I139">
        <v>0</v>
      </c>
      <c r="J139">
        <v>174</v>
      </c>
      <c r="K139">
        <v>811</v>
      </c>
      <c r="L139">
        <v>145</v>
      </c>
      <c r="M139" t="s">
        <v>2</v>
      </c>
      <c r="O139">
        <f t="shared" si="6"/>
        <v>5645</v>
      </c>
      <c r="P139">
        <v>5645</v>
      </c>
      <c r="Q139" s="7">
        <f t="shared" si="7"/>
        <v>705.625</v>
      </c>
      <c r="R139" s="5">
        <f t="shared" si="8"/>
        <v>2.8491889984681751</v>
      </c>
    </row>
    <row r="140" spans="1:18" x14ac:dyDescent="0.2">
      <c r="A140">
        <v>144</v>
      </c>
      <c r="B140" t="s">
        <v>215</v>
      </c>
      <c r="C140" t="s">
        <v>216</v>
      </c>
      <c r="D140">
        <v>2824</v>
      </c>
      <c r="E140">
        <v>13</v>
      </c>
      <c r="F140">
        <v>1071</v>
      </c>
      <c r="G140">
        <v>218</v>
      </c>
      <c r="H140">
        <v>1726</v>
      </c>
      <c r="I140">
        <v>1</v>
      </c>
      <c r="J140">
        <v>115</v>
      </c>
      <c r="K140">
        <v>845</v>
      </c>
      <c r="L140">
        <v>124</v>
      </c>
      <c r="M140" t="s">
        <v>2</v>
      </c>
      <c r="O140">
        <f t="shared" si="6"/>
        <v>3989</v>
      </c>
      <c r="P140">
        <v>3989</v>
      </c>
      <c r="Q140" s="7">
        <f t="shared" si="7"/>
        <v>498.625</v>
      </c>
      <c r="R140" s="5">
        <f t="shared" si="8"/>
        <v>2.6986441612681613</v>
      </c>
    </row>
    <row r="141" spans="1:18" x14ac:dyDescent="0.2">
      <c r="A141">
        <v>145</v>
      </c>
      <c r="B141" t="s">
        <v>217</v>
      </c>
      <c r="C141" t="s">
        <v>218</v>
      </c>
      <c r="D141">
        <v>2828</v>
      </c>
      <c r="E141">
        <v>0</v>
      </c>
      <c r="F141">
        <v>236</v>
      </c>
      <c r="G141">
        <v>786</v>
      </c>
      <c r="H141">
        <v>855</v>
      </c>
      <c r="I141">
        <v>0</v>
      </c>
      <c r="J141">
        <v>838</v>
      </c>
      <c r="K141">
        <v>1</v>
      </c>
      <c r="L141">
        <v>756</v>
      </c>
      <c r="M141" t="s">
        <v>219</v>
      </c>
      <c r="O141">
        <f t="shared" si="6"/>
        <v>2716</v>
      </c>
      <c r="P141">
        <v>2716</v>
      </c>
      <c r="Q141" s="7">
        <f t="shared" si="7"/>
        <v>339.5</v>
      </c>
      <c r="R141" s="5">
        <f t="shared" si="8"/>
        <v>2.5321171162488039</v>
      </c>
    </row>
    <row r="142" spans="1:18" x14ac:dyDescent="0.2">
      <c r="A142">
        <v>146</v>
      </c>
      <c r="B142" t="s">
        <v>220</v>
      </c>
      <c r="C142" t="s">
        <v>221</v>
      </c>
      <c r="D142">
        <v>50</v>
      </c>
      <c r="E142">
        <v>0</v>
      </c>
      <c r="F142">
        <v>4</v>
      </c>
      <c r="G142">
        <v>2</v>
      </c>
      <c r="H142">
        <v>9</v>
      </c>
      <c r="I142">
        <v>0</v>
      </c>
      <c r="J142">
        <v>3</v>
      </c>
      <c r="K142">
        <v>3</v>
      </c>
      <c r="L142">
        <v>0</v>
      </c>
      <c r="M142" t="s">
        <v>177</v>
      </c>
      <c r="O142">
        <f t="shared" si="6"/>
        <v>21</v>
      </c>
      <c r="P142">
        <v>21</v>
      </c>
      <c r="Q142" s="7">
        <f t="shared" si="7"/>
        <v>2.625</v>
      </c>
      <c r="R142" s="5">
        <f t="shared" si="8"/>
        <v>0.55930801090701254</v>
      </c>
    </row>
    <row r="143" spans="1:18" x14ac:dyDescent="0.2">
      <c r="A143">
        <v>147</v>
      </c>
      <c r="B143" t="s">
        <v>222</v>
      </c>
      <c r="C143" t="s">
        <v>193</v>
      </c>
      <c r="D143">
        <v>12794</v>
      </c>
      <c r="E143">
        <v>436</v>
      </c>
      <c r="F143">
        <v>1059</v>
      </c>
      <c r="G143">
        <v>568</v>
      </c>
      <c r="H143">
        <v>4172</v>
      </c>
      <c r="I143">
        <v>109</v>
      </c>
      <c r="J143">
        <v>1199</v>
      </c>
      <c r="K143">
        <v>282</v>
      </c>
      <c r="L143">
        <v>936</v>
      </c>
      <c r="M143" t="s">
        <v>15</v>
      </c>
      <c r="O143">
        <f t="shared" si="6"/>
        <v>7825</v>
      </c>
      <c r="P143">
        <v>7825</v>
      </c>
      <c r="Q143" s="7">
        <f t="shared" si="7"/>
        <v>978.125</v>
      </c>
      <c r="R143" s="5">
        <f t="shared" si="8"/>
        <v>2.9908381395506631</v>
      </c>
    </row>
    <row r="144" spans="1:18" x14ac:dyDescent="0.2">
      <c r="A144">
        <v>148</v>
      </c>
      <c r="B144" t="s">
        <v>223</v>
      </c>
      <c r="C144" t="s">
        <v>224</v>
      </c>
      <c r="D144">
        <v>421</v>
      </c>
      <c r="E144">
        <v>0</v>
      </c>
      <c r="F144">
        <v>30</v>
      </c>
      <c r="G144">
        <v>15</v>
      </c>
      <c r="H144">
        <v>85</v>
      </c>
      <c r="I144">
        <v>0</v>
      </c>
      <c r="J144">
        <v>6</v>
      </c>
      <c r="K144">
        <v>19</v>
      </c>
      <c r="L144">
        <v>3</v>
      </c>
      <c r="M144" t="s">
        <v>2</v>
      </c>
      <c r="O144">
        <f t="shared" si="6"/>
        <v>155</v>
      </c>
      <c r="P144">
        <v>155</v>
      </c>
      <c r="Q144" s="7">
        <f t="shared" si="7"/>
        <v>19.375</v>
      </c>
      <c r="R144" s="5">
        <f t="shared" si="8"/>
        <v>1.3090976174120141</v>
      </c>
    </row>
    <row r="145" spans="1:18" x14ac:dyDescent="0.2">
      <c r="A145">
        <v>149</v>
      </c>
      <c r="B145" t="s">
        <v>225</v>
      </c>
      <c r="C145" t="s">
        <v>226</v>
      </c>
      <c r="D145">
        <v>106</v>
      </c>
      <c r="E145">
        <v>3</v>
      </c>
      <c r="F145">
        <v>15</v>
      </c>
      <c r="G145">
        <v>28</v>
      </c>
      <c r="H145">
        <v>104</v>
      </c>
      <c r="I145">
        <v>1</v>
      </c>
      <c r="J145">
        <v>59</v>
      </c>
      <c r="K145">
        <v>1</v>
      </c>
      <c r="L145">
        <v>40</v>
      </c>
      <c r="M145" t="s">
        <v>219</v>
      </c>
      <c r="O145">
        <f t="shared" si="6"/>
        <v>211</v>
      </c>
      <c r="P145">
        <v>211</v>
      </c>
      <c r="Q145" s="7">
        <f t="shared" si="7"/>
        <v>26.375</v>
      </c>
      <c r="R145" s="5">
        <f t="shared" si="8"/>
        <v>1.4373541278481747</v>
      </c>
    </row>
    <row r="146" spans="1:18" x14ac:dyDescent="0.2">
      <c r="A146">
        <v>150</v>
      </c>
      <c r="B146" t="s">
        <v>227</v>
      </c>
      <c r="C146" t="s">
        <v>228</v>
      </c>
      <c r="D146">
        <v>91</v>
      </c>
      <c r="E146">
        <v>0</v>
      </c>
      <c r="F146">
        <v>0</v>
      </c>
      <c r="G146">
        <v>0</v>
      </c>
      <c r="H146">
        <v>28</v>
      </c>
      <c r="I146">
        <v>0</v>
      </c>
      <c r="J146">
        <v>0</v>
      </c>
      <c r="K146">
        <v>60</v>
      </c>
      <c r="L146">
        <v>1</v>
      </c>
      <c r="M146" t="s">
        <v>7</v>
      </c>
      <c r="O146">
        <f t="shared" si="6"/>
        <v>88</v>
      </c>
      <c r="P146">
        <v>88</v>
      </c>
      <c r="Q146" s="7">
        <f t="shared" si="7"/>
        <v>11</v>
      </c>
      <c r="R146" s="5">
        <f t="shared" si="8"/>
        <v>1.0791812460476249</v>
      </c>
    </row>
    <row r="147" spans="1:18" x14ac:dyDescent="0.2">
      <c r="A147">
        <v>151</v>
      </c>
      <c r="B147" t="s">
        <v>229</v>
      </c>
      <c r="C147" t="s">
        <v>230</v>
      </c>
      <c r="D147">
        <v>684</v>
      </c>
      <c r="E147">
        <v>4</v>
      </c>
      <c r="F147">
        <v>109</v>
      </c>
      <c r="G147">
        <v>3</v>
      </c>
      <c r="H147">
        <v>417</v>
      </c>
      <c r="I147">
        <v>0</v>
      </c>
      <c r="J147">
        <v>26</v>
      </c>
      <c r="K147">
        <v>91</v>
      </c>
      <c r="L147">
        <v>1</v>
      </c>
      <c r="M147" t="s">
        <v>2</v>
      </c>
      <c r="O147">
        <f t="shared" si="6"/>
        <v>650</v>
      </c>
      <c r="P147">
        <v>650</v>
      </c>
      <c r="Q147" s="7">
        <f t="shared" si="7"/>
        <v>81.25</v>
      </c>
      <c r="R147" s="5">
        <f t="shared" si="8"/>
        <v>1.9151359066220119</v>
      </c>
    </row>
    <row r="148" spans="1:18" x14ac:dyDescent="0.2">
      <c r="A148">
        <v>152</v>
      </c>
      <c r="B148" t="s">
        <v>231</v>
      </c>
      <c r="C148" t="s">
        <v>17</v>
      </c>
      <c r="D148">
        <v>75</v>
      </c>
      <c r="E148">
        <v>0</v>
      </c>
      <c r="F148">
        <v>1</v>
      </c>
      <c r="G148">
        <v>18</v>
      </c>
      <c r="H148">
        <v>10</v>
      </c>
      <c r="I148">
        <v>0</v>
      </c>
      <c r="J148">
        <v>16</v>
      </c>
      <c r="K148">
        <v>0</v>
      </c>
      <c r="L148">
        <v>11</v>
      </c>
      <c r="M148" t="s">
        <v>18</v>
      </c>
      <c r="O148">
        <f t="shared" si="6"/>
        <v>45</v>
      </c>
      <c r="P148">
        <v>45</v>
      </c>
      <c r="Q148" s="7">
        <f t="shared" si="7"/>
        <v>5.625</v>
      </c>
      <c r="R148" s="5">
        <f t="shared" si="8"/>
        <v>0.82118588260884551</v>
      </c>
    </row>
    <row r="149" spans="1:18" x14ac:dyDescent="0.2">
      <c r="A149">
        <v>153</v>
      </c>
      <c r="B149">
        <v>49320229</v>
      </c>
      <c r="C149" t="s">
        <v>232</v>
      </c>
      <c r="D149">
        <v>604</v>
      </c>
      <c r="E149">
        <v>0</v>
      </c>
      <c r="F149">
        <v>364</v>
      </c>
      <c r="G149">
        <v>189</v>
      </c>
      <c r="H149">
        <v>543</v>
      </c>
      <c r="I149">
        <v>6</v>
      </c>
      <c r="J149">
        <v>116</v>
      </c>
      <c r="K149">
        <v>337</v>
      </c>
      <c r="L149">
        <v>81</v>
      </c>
      <c r="M149" t="s">
        <v>177</v>
      </c>
      <c r="O149">
        <f t="shared" si="6"/>
        <v>1555</v>
      </c>
      <c r="P149">
        <v>1555</v>
      </c>
      <c r="Q149" s="7">
        <f t="shared" si="7"/>
        <v>194.375</v>
      </c>
      <c r="R149" s="5">
        <f t="shared" si="8"/>
        <v>2.2908689910272435</v>
      </c>
    </row>
    <row r="150" spans="1:18" x14ac:dyDescent="0.2">
      <c r="A150">
        <v>154</v>
      </c>
      <c r="B150" t="s">
        <v>233</v>
      </c>
      <c r="C150" t="s">
        <v>234</v>
      </c>
      <c r="D150">
        <v>287</v>
      </c>
      <c r="E150">
        <v>74</v>
      </c>
      <c r="F150">
        <v>54</v>
      </c>
      <c r="G150">
        <v>18</v>
      </c>
      <c r="H150">
        <v>154</v>
      </c>
      <c r="I150">
        <v>10</v>
      </c>
      <c r="J150">
        <v>37</v>
      </c>
      <c r="K150">
        <v>53</v>
      </c>
      <c r="L150">
        <v>15</v>
      </c>
      <c r="M150" t="s">
        <v>108</v>
      </c>
      <c r="O150">
        <f t="shared" si="6"/>
        <v>400</v>
      </c>
      <c r="P150">
        <v>400</v>
      </c>
      <c r="Q150" s="7">
        <f t="shared" si="7"/>
        <v>50</v>
      </c>
      <c r="R150" s="5">
        <f t="shared" si="8"/>
        <v>1.7075701760979363</v>
      </c>
    </row>
    <row r="151" spans="1:18" x14ac:dyDescent="0.2">
      <c r="A151">
        <v>155</v>
      </c>
      <c r="B151" t="s">
        <v>235</v>
      </c>
      <c r="C151" t="s">
        <v>234</v>
      </c>
      <c r="D151">
        <v>287</v>
      </c>
      <c r="E151">
        <v>74</v>
      </c>
      <c r="F151">
        <v>54</v>
      </c>
      <c r="G151">
        <v>18</v>
      </c>
      <c r="H151">
        <v>154</v>
      </c>
      <c r="I151">
        <v>10</v>
      </c>
      <c r="J151">
        <v>37</v>
      </c>
      <c r="K151">
        <v>53</v>
      </c>
      <c r="L151">
        <v>15</v>
      </c>
      <c r="M151" t="s">
        <v>108</v>
      </c>
      <c r="O151">
        <f t="shared" si="6"/>
        <v>400</v>
      </c>
      <c r="P151">
        <v>400</v>
      </c>
      <c r="Q151" s="7">
        <f t="shared" si="7"/>
        <v>50</v>
      </c>
      <c r="R151" s="5">
        <f t="shared" si="8"/>
        <v>1.7075701760979363</v>
      </c>
    </row>
    <row r="152" spans="1:18" x14ac:dyDescent="0.2">
      <c r="A152">
        <v>156</v>
      </c>
      <c r="B152" t="s">
        <v>236</v>
      </c>
      <c r="C152" t="s">
        <v>115</v>
      </c>
      <c r="D152">
        <v>2160</v>
      </c>
      <c r="E152">
        <v>2</v>
      </c>
      <c r="F152">
        <v>568</v>
      </c>
      <c r="G152">
        <v>166</v>
      </c>
      <c r="H152">
        <v>1130</v>
      </c>
      <c r="I152">
        <v>0</v>
      </c>
      <c r="J152">
        <v>395</v>
      </c>
      <c r="K152">
        <v>471</v>
      </c>
      <c r="L152">
        <v>142</v>
      </c>
      <c r="M152" t="s">
        <v>2</v>
      </c>
      <c r="O152">
        <f t="shared" si="6"/>
        <v>2732</v>
      </c>
      <c r="P152">
        <v>2732</v>
      </c>
      <c r="Q152" s="7">
        <f t="shared" si="7"/>
        <v>341.5</v>
      </c>
      <c r="R152" s="5">
        <f t="shared" si="8"/>
        <v>2.5346605758284442</v>
      </c>
    </row>
    <row r="153" spans="1:18" x14ac:dyDescent="0.2">
      <c r="A153">
        <v>157</v>
      </c>
      <c r="B153" t="s">
        <v>237</v>
      </c>
      <c r="C153" t="s">
        <v>238</v>
      </c>
      <c r="D153">
        <v>200</v>
      </c>
      <c r="E153">
        <v>0</v>
      </c>
      <c r="F153">
        <v>42</v>
      </c>
      <c r="G153">
        <v>24</v>
      </c>
      <c r="H153">
        <v>139</v>
      </c>
      <c r="I153">
        <v>0</v>
      </c>
      <c r="J153">
        <v>0</v>
      </c>
      <c r="K153">
        <v>96</v>
      </c>
      <c r="L153">
        <v>6</v>
      </c>
      <c r="M153" t="s">
        <v>7</v>
      </c>
      <c r="O153">
        <f t="shared" si="6"/>
        <v>301</v>
      </c>
      <c r="P153">
        <v>301</v>
      </c>
      <c r="Q153" s="7">
        <f t="shared" si="7"/>
        <v>37.625</v>
      </c>
      <c r="R153" s="5">
        <f t="shared" si="8"/>
        <v>1.5868684924328911</v>
      </c>
    </row>
    <row r="154" spans="1:18" x14ac:dyDescent="0.2">
      <c r="A154">
        <v>158</v>
      </c>
      <c r="B154" t="s">
        <v>172</v>
      </c>
      <c r="C154" t="s">
        <v>173</v>
      </c>
      <c r="D154">
        <v>3154</v>
      </c>
      <c r="E154">
        <v>692</v>
      </c>
      <c r="F154">
        <v>393</v>
      </c>
      <c r="G154">
        <v>385</v>
      </c>
      <c r="H154">
        <v>845</v>
      </c>
      <c r="I154">
        <v>8</v>
      </c>
      <c r="J154">
        <v>269</v>
      </c>
      <c r="K154">
        <v>253</v>
      </c>
      <c r="L154">
        <v>198</v>
      </c>
      <c r="M154" t="s">
        <v>43</v>
      </c>
      <c r="O154">
        <f t="shared" si="6"/>
        <v>2845</v>
      </c>
      <c r="P154">
        <v>2845</v>
      </c>
      <c r="Q154" s="7">
        <f t="shared" si="7"/>
        <v>355.625</v>
      </c>
      <c r="R154" s="5">
        <f t="shared" si="8"/>
        <v>2.5522117846651327</v>
      </c>
    </row>
    <row r="155" spans="1:18" x14ac:dyDescent="0.2">
      <c r="A155">
        <v>160</v>
      </c>
      <c r="B155" t="s">
        <v>239</v>
      </c>
      <c r="C155" t="s">
        <v>240</v>
      </c>
      <c r="D155">
        <v>1836</v>
      </c>
      <c r="E155">
        <v>0</v>
      </c>
      <c r="F155">
        <v>416</v>
      </c>
      <c r="G155">
        <v>81</v>
      </c>
      <c r="H155">
        <v>621</v>
      </c>
      <c r="I155">
        <v>24</v>
      </c>
      <c r="J155">
        <v>174</v>
      </c>
      <c r="K155">
        <v>299</v>
      </c>
      <c r="L155">
        <v>144</v>
      </c>
      <c r="M155" t="s">
        <v>241</v>
      </c>
      <c r="O155">
        <f t="shared" si="6"/>
        <v>1615</v>
      </c>
      <c r="P155">
        <v>1615</v>
      </c>
      <c r="Q155" s="7">
        <f t="shared" si="7"/>
        <v>201.875</v>
      </c>
      <c r="R155" s="5">
        <f t="shared" si="8"/>
        <v>2.3072285328342881</v>
      </c>
    </row>
    <row r="156" spans="1:18" x14ac:dyDescent="0.2">
      <c r="A156">
        <v>161</v>
      </c>
      <c r="B156" t="s">
        <v>170</v>
      </c>
      <c r="C156" t="s">
        <v>171</v>
      </c>
      <c r="D156">
        <v>780</v>
      </c>
      <c r="E156">
        <v>9</v>
      </c>
      <c r="F156">
        <v>381</v>
      </c>
      <c r="G156">
        <v>12</v>
      </c>
      <c r="H156">
        <v>512</v>
      </c>
      <c r="I156">
        <v>0</v>
      </c>
      <c r="J156">
        <v>19</v>
      </c>
      <c r="K156">
        <v>327</v>
      </c>
      <c r="L156">
        <v>18</v>
      </c>
      <c r="M156" t="s">
        <v>2</v>
      </c>
      <c r="O156">
        <f t="shared" si="6"/>
        <v>1260</v>
      </c>
      <c r="P156">
        <v>1260</v>
      </c>
      <c r="Q156" s="7">
        <f t="shared" si="7"/>
        <v>157.5</v>
      </c>
      <c r="R156" s="5">
        <f t="shared" si="8"/>
        <v>2.2000292665537704</v>
      </c>
    </row>
    <row r="157" spans="1:18" x14ac:dyDescent="0.2">
      <c r="A157">
        <v>162</v>
      </c>
      <c r="B157" t="s">
        <v>242</v>
      </c>
      <c r="C157" t="s">
        <v>191</v>
      </c>
      <c r="D157">
        <v>4351</v>
      </c>
      <c r="E157">
        <v>0</v>
      </c>
      <c r="F157">
        <v>176</v>
      </c>
      <c r="G157">
        <v>239</v>
      </c>
      <c r="H157">
        <v>295</v>
      </c>
      <c r="I157">
        <v>0</v>
      </c>
      <c r="J157">
        <v>178</v>
      </c>
      <c r="K157">
        <v>138</v>
      </c>
      <c r="L157">
        <v>174</v>
      </c>
      <c r="M157" t="s">
        <v>111</v>
      </c>
      <c r="O157">
        <f t="shared" si="6"/>
        <v>1026</v>
      </c>
      <c r="P157">
        <v>1026</v>
      </c>
      <c r="Q157" s="7">
        <f t="shared" si="7"/>
        <v>128.25</v>
      </c>
      <c r="R157" s="5">
        <f t="shared" si="8"/>
        <v>2.1114305517659799</v>
      </c>
    </row>
    <row r="158" spans="1:18" x14ac:dyDescent="0.2">
      <c r="A158">
        <v>163</v>
      </c>
      <c r="B158" t="s">
        <v>243</v>
      </c>
      <c r="C158" t="s">
        <v>244</v>
      </c>
      <c r="D158">
        <v>2104</v>
      </c>
      <c r="E158">
        <v>379</v>
      </c>
      <c r="F158">
        <v>125</v>
      </c>
      <c r="G158">
        <v>166</v>
      </c>
      <c r="H158">
        <v>353</v>
      </c>
      <c r="I158">
        <v>2</v>
      </c>
      <c r="J158">
        <v>122</v>
      </c>
      <c r="K158">
        <v>88</v>
      </c>
      <c r="L158">
        <v>143</v>
      </c>
      <c r="M158" t="s">
        <v>15</v>
      </c>
      <c r="O158">
        <f t="shared" si="6"/>
        <v>1235</v>
      </c>
      <c r="P158">
        <v>1235</v>
      </c>
      <c r="Q158" s="7">
        <f t="shared" si="7"/>
        <v>154.375</v>
      </c>
      <c r="R158" s="5">
        <f t="shared" si="8"/>
        <v>2.1913811416497011</v>
      </c>
    </row>
    <row r="159" spans="1:18" x14ac:dyDescent="0.2">
      <c r="A159">
        <v>164</v>
      </c>
      <c r="B159" t="s">
        <v>8</v>
      </c>
      <c r="C159" t="s">
        <v>9</v>
      </c>
      <c r="D159">
        <v>5193</v>
      </c>
      <c r="E159">
        <v>26</v>
      </c>
      <c r="F159">
        <v>1120</v>
      </c>
      <c r="G159">
        <v>265</v>
      </c>
      <c r="H159">
        <v>3249</v>
      </c>
      <c r="I159">
        <v>0</v>
      </c>
      <c r="J159">
        <v>174</v>
      </c>
      <c r="K159">
        <v>811</v>
      </c>
      <c r="L159">
        <v>145</v>
      </c>
      <c r="M159" t="s">
        <v>2</v>
      </c>
      <c r="O159">
        <f t="shared" si="6"/>
        <v>5645</v>
      </c>
      <c r="P159">
        <v>5645</v>
      </c>
      <c r="Q159" s="7">
        <f t="shared" si="7"/>
        <v>705.625</v>
      </c>
      <c r="R159" s="5">
        <f t="shared" si="8"/>
        <v>2.8491889984681751</v>
      </c>
    </row>
    <row r="160" spans="1:18" x14ac:dyDescent="0.2">
      <c r="A160">
        <v>165</v>
      </c>
      <c r="B160" t="s">
        <v>245</v>
      </c>
      <c r="C160" t="s">
        <v>246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18</v>
      </c>
      <c r="O160">
        <f t="shared" si="6"/>
        <v>1</v>
      </c>
      <c r="P160">
        <v>1</v>
      </c>
      <c r="Q160" s="7">
        <f t="shared" si="7"/>
        <v>0.125</v>
      </c>
      <c r="R160" s="5">
        <f t="shared" si="8"/>
        <v>5.1152522447381291E-2</v>
      </c>
    </row>
    <row r="161" spans="1:18" x14ac:dyDescent="0.2">
      <c r="A161">
        <v>166</v>
      </c>
      <c r="B161" t="s">
        <v>247</v>
      </c>
      <c r="C161" t="s">
        <v>42</v>
      </c>
      <c r="D161">
        <v>3656</v>
      </c>
      <c r="E161">
        <v>766</v>
      </c>
      <c r="F161">
        <v>340</v>
      </c>
      <c r="G161">
        <v>358</v>
      </c>
      <c r="H161">
        <v>895</v>
      </c>
      <c r="I161">
        <v>12</v>
      </c>
      <c r="J161">
        <v>257</v>
      </c>
      <c r="K161">
        <v>221</v>
      </c>
      <c r="L161">
        <v>75</v>
      </c>
      <c r="M161" t="s">
        <v>43</v>
      </c>
      <c r="O161">
        <f t="shared" si="6"/>
        <v>2849</v>
      </c>
      <c r="P161">
        <v>2849</v>
      </c>
      <c r="Q161" s="7">
        <f t="shared" si="7"/>
        <v>356.125</v>
      </c>
      <c r="R161" s="5">
        <f t="shared" si="8"/>
        <v>2.5528202533907995</v>
      </c>
    </row>
    <row r="162" spans="1:18" x14ac:dyDescent="0.2">
      <c r="A162">
        <v>167</v>
      </c>
      <c r="B162" t="s">
        <v>248</v>
      </c>
      <c r="C162" t="s">
        <v>203</v>
      </c>
      <c r="D162">
        <v>2769</v>
      </c>
      <c r="E162">
        <v>1127</v>
      </c>
      <c r="F162">
        <v>765</v>
      </c>
      <c r="G162">
        <v>229</v>
      </c>
      <c r="H162">
        <v>1137</v>
      </c>
      <c r="I162">
        <v>0</v>
      </c>
      <c r="J162">
        <v>577</v>
      </c>
      <c r="K162">
        <v>411</v>
      </c>
      <c r="L162">
        <v>147</v>
      </c>
      <c r="M162" t="s">
        <v>30</v>
      </c>
      <c r="O162">
        <f t="shared" si="6"/>
        <v>4246</v>
      </c>
      <c r="P162">
        <v>4246</v>
      </c>
      <c r="Q162" s="7">
        <f t="shared" si="7"/>
        <v>530.75</v>
      </c>
      <c r="R162" s="5">
        <f t="shared" si="8"/>
        <v>2.7257074985747667</v>
      </c>
    </row>
    <row r="163" spans="1:18" x14ac:dyDescent="0.2">
      <c r="A163">
        <v>168</v>
      </c>
      <c r="B163" t="s">
        <v>249</v>
      </c>
      <c r="C163" t="s">
        <v>46</v>
      </c>
      <c r="D163">
        <v>302</v>
      </c>
      <c r="E163">
        <v>131</v>
      </c>
      <c r="F163">
        <v>68</v>
      </c>
      <c r="G163">
        <v>62</v>
      </c>
      <c r="H163">
        <v>186</v>
      </c>
      <c r="I163">
        <v>0</v>
      </c>
      <c r="J163">
        <v>70</v>
      </c>
      <c r="K163">
        <v>50</v>
      </c>
      <c r="L163">
        <v>23</v>
      </c>
      <c r="M163" t="s">
        <v>43</v>
      </c>
      <c r="O163">
        <f t="shared" si="6"/>
        <v>567</v>
      </c>
      <c r="P163">
        <v>567</v>
      </c>
      <c r="Q163" s="7">
        <f t="shared" si="7"/>
        <v>70.875</v>
      </c>
      <c r="R163" s="5">
        <f t="shared" si="8"/>
        <v>1.8565778576976868</v>
      </c>
    </row>
    <row r="164" spans="1:18" x14ac:dyDescent="0.2">
      <c r="A164">
        <v>169</v>
      </c>
      <c r="B164" t="s">
        <v>250</v>
      </c>
      <c r="C164" t="s">
        <v>46</v>
      </c>
      <c r="D164">
        <v>302</v>
      </c>
      <c r="E164">
        <v>131</v>
      </c>
      <c r="F164">
        <v>68</v>
      </c>
      <c r="G164">
        <v>62</v>
      </c>
      <c r="H164">
        <v>186</v>
      </c>
      <c r="I164">
        <v>0</v>
      </c>
      <c r="J164">
        <v>70</v>
      </c>
      <c r="K164">
        <v>50</v>
      </c>
      <c r="L164">
        <v>23</v>
      </c>
      <c r="M164" t="s">
        <v>43</v>
      </c>
      <c r="O164">
        <f t="shared" si="6"/>
        <v>567</v>
      </c>
      <c r="P164">
        <v>567</v>
      </c>
      <c r="Q164" s="7">
        <f t="shared" si="7"/>
        <v>70.875</v>
      </c>
      <c r="R164" s="5">
        <f t="shared" si="8"/>
        <v>1.8565778576976868</v>
      </c>
    </row>
    <row r="165" spans="1:18" x14ac:dyDescent="0.2">
      <c r="A165">
        <v>170</v>
      </c>
      <c r="B165" t="s">
        <v>251</v>
      </c>
      <c r="C165" t="s">
        <v>46</v>
      </c>
      <c r="D165">
        <v>302</v>
      </c>
      <c r="E165">
        <v>131</v>
      </c>
      <c r="F165">
        <v>68</v>
      </c>
      <c r="G165">
        <v>62</v>
      </c>
      <c r="H165">
        <v>186</v>
      </c>
      <c r="I165">
        <v>0</v>
      </c>
      <c r="J165">
        <v>70</v>
      </c>
      <c r="K165">
        <v>50</v>
      </c>
      <c r="L165">
        <v>23</v>
      </c>
      <c r="M165" t="s">
        <v>43</v>
      </c>
      <c r="O165">
        <f t="shared" si="6"/>
        <v>567</v>
      </c>
      <c r="P165">
        <v>567</v>
      </c>
      <c r="Q165" s="7">
        <f t="shared" si="7"/>
        <v>70.875</v>
      </c>
      <c r="R165" s="5">
        <f t="shared" si="8"/>
        <v>1.8565778576976868</v>
      </c>
    </row>
    <row r="166" spans="1:18" x14ac:dyDescent="0.2">
      <c r="A166">
        <v>171</v>
      </c>
      <c r="B166" t="s">
        <v>252</v>
      </c>
      <c r="C166" t="s">
        <v>46</v>
      </c>
      <c r="D166">
        <v>302</v>
      </c>
      <c r="E166">
        <v>131</v>
      </c>
      <c r="F166">
        <v>68</v>
      </c>
      <c r="G166">
        <v>62</v>
      </c>
      <c r="H166">
        <v>186</v>
      </c>
      <c r="I166">
        <v>0</v>
      </c>
      <c r="J166">
        <v>70</v>
      </c>
      <c r="K166">
        <v>50</v>
      </c>
      <c r="L166">
        <v>23</v>
      </c>
      <c r="M166" t="s">
        <v>43</v>
      </c>
      <c r="O166">
        <f t="shared" si="6"/>
        <v>567</v>
      </c>
      <c r="P166">
        <v>567</v>
      </c>
      <c r="Q166" s="7">
        <f t="shared" si="7"/>
        <v>70.875</v>
      </c>
      <c r="R166" s="5">
        <f t="shared" si="8"/>
        <v>1.8565778576976868</v>
      </c>
    </row>
    <row r="167" spans="1:18" x14ac:dyDescent="0.2">
      <c r="A167">
        <v>172</v>
      </c>
      <c r="B167" s="1" t="s">
        <v>253</v>
      </c>
      <c r="C167" t="s">
        <v>67</v>
      </c>
      <c r="D167">
        <v>1857</v>
      </c>
      <c r="E167">
        <v>551</v>
      </c>
      <c r="F167">
        <v>215</v>
      </c>
      <c r="G167">
        <v>152</v>
      </c>
      <c r="H167">
        <v>681</v>
      </c>
      <c r="I167">
        <v>2</v>
      </c>
      <c r="J167">
        <v>141</v>
      </c>
      <c r="K167">
        <v>103</v>
      </c>
      <c r="L167">
        <v>65</v>
      </c>
      <c r="M167" t="s">
        <v>43</v>
      </c>
      <c r="O167">
        <f t="shared" si="6"/>
        <v>1845</v>
      </c>
      <c r="P167">
        <v>1845</v>
      </c>
      <c r="Q167" s="7">
        <f t="shared" si="7"/>
        <v>230.625</v>
      </c>
      <c r="R167" s="5">
        <f t="shared" si="8"/>
        <v>2.3647854323269542</v>
      </c>
    </row>
    <row r="168" spans="1:18" x14ac:dyDescent="0.2">
      <c r="A168">
        <v>173</v>
      </c>
      <c r="B168" t="s">
        <v>254</v>
      </c>
      <c r="C168" t="s">
        <v>255</v>
      </c>
      <c r="D168">
        <v>456</v>
      </c>
      <c r="E168">
        <v>0</v>
      </c>
      <c r="F168">
        <v>186</v>
      </c>
      <c r="G168">
        <v>73</v>
      </c>
      <c r="H168">
        <v>187</v>
      </c>
      <c r="I168">
        <v>1</v>
      </c>
      <c r="J168">
        <v>82</v>
      </c>
      <c r="K168">
        <v>0</v>
      </c>
      <c r="L168">
        <v>169</v>
      </c>
      <c r="M168" t="s">
        <v>103</v>
      </c>
      <c r="O168">
        <f t="shared" si="6"/>
        <v>529</v>
      </c>
      <c r="P168">
        <v>529</v>
      </c>
      <c r="Q168" s="7">
        <f t="shared" si="7"/>
        <v>66.125</v>
      </c>
      <c r="R168" s="5">
        <f t="shared" si="8"/>
        <v>1.8268842987076119</v>
      </c>
    </row>
    <row r="169" spans="1:18" x14ac:dyDescent="0.2">
      <c r="A169">
        <v>174</v>
      </c>
      <c r="B169" t="s">
        <v>256</v>
      </c>
      <c r="C169" t="s">
        <v>257</v>
      </c>
      <c r="D169">
        <v>818</v>
      </c>
      <c r="E169">
        <v>2</v>
      </c>
      <c r="F169">
        <v>11</v>
      </c>
      <c r="G169">
        <v>65</v>
      </c>
      <c r="H169">
        <v>108</v>
      </c>
      <c r="I169">
        <v>19</v>
      </c>
      <c r="J169">
        <v>34</v>
      </c>
      <c r="K169">
        <v>1</v>
      </c>
      <c r="L169">
        <v>35</v>
      </c>
      <c r="M169" t="s">
        <v>18</v>
      </c>
      <c r="O169">
        <f t="shared" si="6"/>
        <v>240</v>
      </c>
      <c r="P169">
        <v>240</v>
      </c>
      <c r="Q169" s="7">
        <f t="shared" si="7"/>
        <v>30</v>
      </c>
      <c r="R169" s="5">
        <f t="shared" si="8"/>
        <v>1.4913616938342726</v>
      </c>
    </row>
    <row r="170" spans="1:18" x14ac:dyDescent="0.2">
      <c r="A170">
        <v>175</v>
      </c>
      <c r="B170" t="s">
        <v>258</v>
      </c>
      <c r="C170" t="s">
        <v>32</v>
      </c>
      <c r="D170">
        <v>5999</v>
      </c>
      <c r="E170">
        <v>5962</v>
      </c>
      <c r="F170">
        <v>1389</v>
      </c>
      <c r="G170">
        <v>1251</v>
      </c>
      <c r="H170">
        <v>3938</v>
      </c>
      <c r="I170">
        <v>4</v>
      </c>
      <c r="J170">
        <v>1739</v>
      </c>
      <c r="K170">
        <v>572</v>
      </c>
      <c r="L170">
        <v>1093</v>
      </c>
      <c r="M170" t="s">
        <v>33</v>
      </c>
      <c r="O170">
        <f t="shared" si="6"/>
        <v>14855</v>
      </c>
      <c r="P170">
        <v>14855</v>
      </c>
      <c r="Q170" s="7">
        <f t="shared" si="7"/>
        <v>1856.875</v>
      </c>
      <c r="R170" s="5">
        <f t="shared" si="8"/>
        <v>3.2690164908005523</v>
      </c>
    </row>
    <row r="171" spans="1:18" x14ac:dyDescent="0.2">
      <c r="A171">
        <v>176</v>
      </c>
      <c r="B171" t="s">
        <v>259</v>
      </c>
      <c r="C171" t="s">
        <v>260</v>
      </c>
      <c r="D171">
        <v>1319</v>
      </c>
      <c r="E171">
        <v>0</v>
      </c>
      <c r="F171">
        <v>529</v>
      </c>
      <c r="G171">
        <v>184</v>
      </c>
      <c r="H171">
        <v>953</v>
      </c>
      <c r="I171">
        <v>18</v>
      </c>
      <c r="J171">
        <v>498</v>
      </c>
      <c r="K171">
        <v>126</v>
      </c>
      <c r="L171">
        <v>79</v>
      </c>
      <c r="M171" t="s">
        <v>197</v>
      </c>
      <c r="O171">
        <f t="shared" si="6"/>
        <v>2308</v>
      </c>
      <c r="P171">
        <v>2308</v>
      </c>
      <c r="Q171" s="7">
        <f t="shared" si="7"/>
        <v>288.5</v>
      </c>
      <c r="R171" s="5">
        <f t="shared" si="8"/>
        <v>2.4616485680634552</v>
      </c>
    </row>
    <row r="172" spans="1:18" x14ac:dyDescent="0.2">
      <c r="A172">
        <v>177</v>
      </c>
      <c r="B172" t="s">
        <v>261</v>
      </c>
      <c r="C172" t="s">
        <v>240</v>
      </c>
      <c r="D172">
        <v>1836</v>
      </c>
      <c r="E172">
        <v>0</v>
      </c>
      <c r="F172">
        <v>416</v>
      </c>
      <c r="G172">
        <v>81</v>
      </c>
      <c r="H172">
        <v>621</v>
      </c>
      <c r="I172">
        <v>24</v>
      </c>
      <c r="J172">
        <v>174</v>
      </c>
      <c r="K172">
        <v>299</v>
      </c>
      <c r="L172">
        <v>144</v>
      </c>
      <c r="M172" t="s">
        <v>241</v>
      </c>
      <c r="O172">
        <f t="shared" si="6"/>
        <v>1615</v>
      </c>
      <c r="P172">
        <v>1615</v>
      </c>
      <c r="Q172" s="7">
        <f t="shared" si="7"/>
        <v>201.875</v>
      </c>
      <c r="R172" s="5">
        <f t="shared" si="8"/>
        <v>2.3072285328342881</v>
      </c>
    </row>
    <row r="173" spans="1:18" x14ac:dyDescent="0.2">
      <c r="A173">
        <v>178</v>
      </c>
      <c r="B173" s="1" t="s">
        <v>262</v>
      </c>
      <c r="C173" t="s">
        <v>216</v>
      </c>
      <c r="D173">
        <v>2824</v>
      </c>
      <c r="E173">
        <v>13</v>
      </c>
      <c r="F173">
        <v>1071</v>
      </c>
      <c r="G173">
        <v>218</v>
      </c>
      <c r="H173">
        <v>1726</v>
      </c>
      <c r="I173">
        <v>1</v>
      </c>
      <c r="J173">
        <v>115</v>
      </c>
      <c r="K173">
        <v>845</v>
      </c>
      <c r="L173">
        <v>124</v>
      </c>
      <c r="M173" t="s">
        <v>2</v>
      </c>
      <c r="O173">
        <f t="shared" si="6"/>
        <v>3989</v>
      </c>
      <c r="P173">
        <v>3989</v>
      </c>
      <c r="Q173" s="7">
        <f t="shared" si="7"/>
        <v>498.625</v>
      </c>
      <c r="R173" s="5">
        <f t="shared" si="8"/>
        <v>2.6986441612681613</v>
      </c>
    </row>
    <row r="174" spans="1:18" x14ac:dyDescent="0.2">
      <c r="A174">
        <v>179</v>
      </c>
      <c r="B174" t="s">
        <v>263</v>
      </c>
      <c r="C174" t="s">
        <v>264</v>
      </c>
      <c r="D174">
        <v>225</v>
      </c>
      <c r="E174">
        <v>0</v>
      </c>
      <c r="F174">
        <v>6</v>
      </c>
      <c r="G174">
        <v>59</v>
      </c>
      <c r="H174">
        <v>53</v>
      </c>
      <c r="I174">
        <v>0</v>
      </c>
      <c r="J174">
        <v>34</v>
      </c>
      <c r="K174">
        <v>0</v>
      </c>
      <c r="L174">
        <v>65</v>
      </c>
      <c r="M174" t="s">
        <v>219</v>
      </c>
      <c r="O174">
        <f t="shared" si="6"/>
        <v>152</v>
      </c>
      <c r="P174">
        <v>152</v>
      </c>
      <c r="Q174" s="7">
        <f t="shared" si="7"/>
        <v>19</v>
      </c>
      <c r="R174" s="5">
        <f t="shared" si="8"/>
        <v>1.3010299956639813</v>
      </c>
    </row>
    <row r="175" spans="1:18" x14ac:dyDescent="0.2">
      <c r="A175">
        <v>180</v>
      </c>
      <c r="B175" t="s">
        <v>265</v>
      </c>
      <c r="C175" t="s">
        <v>266</v>
      </c>
      <c r="D175">
        <v>232</v>
      </c>
      <c r="E175">
        <v>0</v>
      </c>
      <c r="F175">
        <v>33</v>
      </c>
      <c r="G175">
        <v>16</v>
      </c>
      <c r="H175">
        <v>165</v>
      </c>
      <c r="I175">
        <v>0</v>
      </c>
      <c r="J175">
        <v>10</v>
      </c>
      <c r="K175">
        <v>126</v>
      </c>
      <c r="L175">
        <v>14</v>
      </c>
      <c r="M175" t="s">
        <v>7</v>
      </c>
      <c r="O175">
        <f t="shared" si="6"/>
        <v>350</v>
      </c>
      <c r="P175">
        <v>350</v>
      </c>
      <c r="Q175" s="7">
        <f t="shared" si="7"/>
        <v>43.75</v>
      </c>
      <c r="R175" s="5">
        <f t="shared" si="8"/>
        <v>1.6507930396519308</v>
      </c>
    </row>
    <row r="176" spans="1:18" x14ac:dyDescent="0.2">
      <c r="A176">
        <v>181</v>
      </c>
      <c r="B176" t="s">
        <v>267</v>
      </c>
      <c r="C176" t="s">
        <v>110</v>
      </c>
      <c r="D176">
        <v>1000</v>
      </c>
      <c r="E176">
        <v>0</v>
      </c>
      <c r="F176">
        <v>80</v>
      </c>
      <c r="G176">
        <v>58</v>
      </c>
      <c r="H176">
        <v>197</v>
      </c>
      <c r="I176">
        <v>0</v>
      </c>
      <c r="J176">
        <v>70</v>
      </c>
      <c r="K176">
        <v>71</v>
      </c>
      <c r="L176">
        <v>45</v>
      </c>
      <c r="M176" t="s">
        <v>111</v>
      </c>
      <c r="O176">
        <f t="shared" si="6"/>
        <v>476</v>
      </c>
      <c r="P176">
        <v>476</v>
      </c>
      <c r="Q176" s="7">
        <f t="shared" si="7"/>
        <v>59.5</v>
      </c>
      <c r="R176" s="5">
        <f t="shared" si="8"/>
        <v>1.7817553746524688</v>
      </c>
    </row>
    <row r="177" spans="1:18" x14ac:dyDescent="0.2">
      <c r="A177">
        <v>182</v>
      </c>
      <c r="B177" t="s">
        <v>268</v>
      </c>
      <c r="C177" t="s">
        <v>269</v>
      </c>
      <c r="D177">
        <v>606</v>
      </c>
      <c r="E177">
        <v>0</v>
      </c>
      <c r="F177">
        <v>97</v>
      </c>
      <c r="G177">
        <v>151</v>
      </c>
      <c r="H177">
        <v>98</v>
      </c>
      <c r="I177">
        <v>0</v>
      </c>
      <c r="J177">
        <v>244</v>
      </c>
      <c r="K177">
        <v>1</v>
      </c>
      <c r="L177">
        <v>183</v>
      </c>
      <c r="M177" t="s">
        <v>219</v>
      </c>
      <c r="O177">
        <f t="shared" si="6"/>
        <v>591</v>
      </c>
      <c r="P177">
        <v>591</v>
      </c>
      <c r="Q177" s="7">
        <f t="shared" si="7"/>
        <v>73.875</v>
      </c>
      <c r="R177" s="5">
        <f t="shared" si="8"/>
        <v>1.8743368353973677</v>
      </c>
    </row>
    <row r="178" spans="1:18" x14ac:dyDescent="0.2">
      <c r="A178">
        <v>183</v>
      </c>
      <c r="B178" t="s">
        <v>270</v>
      </c>
      <c r="C178" t="s">
        <v>84</v>
      </c>
      <c r="D178">
        <v>15</v>
      </c>
      <c r="E178">
        <v>0</v>
      </c>
      <c r="F178">
        <v>2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18</v>
      </c>
      <c r="O178">
        <f t="shared" si="6"/>
        <v>4</v>
      </c>
      <c r="P178">
        <v>4</v>
      </c>
      <c r="Q178" s="7">
        <f t="shared" si="7"/>
        <v>0.5</v>
      </c>
      <c r="R178" s="5">
        <f t="shared" si="8"/>
        <v>0.17609125905568124</v>
      </c>
    </row>
    <row r="179" spans="1:18" x14ac:dyDescent="0.2">
      <c r="A179">
        <v>184</v>
      </c>
      <c r="B179" s="1" t="s">
        <v>271</v>
      </c>
      <c r="C179" t="s">
        <v>146</v>
      </c>
      <c r="D179">
        <v>15290</v>
      </c>
      <c r="E179">
        <v>23</v>
      </c>
      <c r="F179">
        <v>2537</v>
      </c>
      <c r="G179">
        <v>465</v>
      </c>
      <c r="H179">
        <v>4198</v>
      </c>
      <c r="I179">
        <v>56</v>
      </c>
      <c r="J179">
        <v>412</v>
      </c>
      <c r="K179">
        <v>1703</v>
      </c>
      <c r="L179">
        <v>313</v>
      </c>
      <c r="M179" t="s">
        <v>73</v>
      </c>
      <c r="O179">
        <f t="shared" si="6"/>
        <v>9394</v>
      </c>
      <c r="P179">
        <v>9394</v>
      </c>
      <c r="Q179" s="7">
        <f t="shared" si="7"/>
        <v>1174.25</v>
      </c>
      <c r="R179" s="5">
        <f t="shared" si="8"/>
        <v>3.07013025986029</v>
      </c>
    </row>
    <row r="180" spans="1:18" x14ac:dyDescent="0.2">
      <c r="A180">
        <v>185</v>
      </c>
      <c r="B180" t="s">
        <v>272</v>
      </c>
      <c r="C180" t="s">
        <v>6</v>
      </c>
      <c r="D180">
        <v>2664</v>
      </c>
      <c r="E180">
        <v>34</v>
      </c>
      <c r="F180">
        <v>1154</v>
      </c>
      <c r="G180">
        <v>461</v>
      </c>
      <c r="H180">
        <v>1773</v>
      </c>
      <c r="I180">
        <v>22</v>
      </c>
      <c r="J180">
        <v>404</v>
      </c>
      <c r="K180">
        <v>877</v>
      </c>
      <c r="L180">
        <v>248</v>
      </c>
      <c r="M180" t="s">
        <v>7</v>
      </c>
      <c r="O180">
        <f t="shared" si="6"/>
        <v>4725</v>
      </c>
      <c r="P180">
        <v>4725</v>
      </c>
      <c r="Q180" s="7">
        <f t="shared" si="7"/>
        <v>590.625</v>
      </c>
      <c r="R180" s="5">
        <f t="shared" si="8"/>
        <v>2.7720465174760505</v>
      </c>
    </row>
    <row r="181" spans="1:18" x14ac:dyDescent="0.2">
      <c r="A181">
        <v>186</v>
      </c>
      <c r="B181" t="s">
        <v>273</v>
      </c>
      <c r="C181" t="s">
        <v>32</v>
      </c>
      <c r="D181">
        <v>5999</v>
      </c>
      <c r="E181">
        <v>5962</v>
      </c>
      <c r="F181">
        <v>1389</v>
      </c>
      <c r="G181">
        <v>1251</v>
      </c>
      <c r="H181">
        <v>3938</v>
      </c>
      <c r="I181">
        <v>4</v>
      </c>
      <c r="J181">
        <v>1739</v>
      </c>
      <c r="K181">
        <v>572</v>
      </c>
      <c r="L181">
        <v>1093</v>
      </c>
      <c r="M181" t="s">
        <v>33</v>
      </c>
      <c r="O181">
        <f>SUM(E181:K181)</f>
        <v>14855</v>
      </c>
      <c r="P181">
        <v>14855</v>
      </c>
      <c r="Q181" s="7">
        <f t="shared" si="7"/>
        <v>1856.875</v>
      </c>
      <c r="R181" s="5">
        <f t="shared" si="8"/>
        <v>3.2690164908005523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developer_expertise_all_hpc</vt:lpstr>
      <vt:lpstr>developer_expertise_perf_fixing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2023-01-02T23:09:33Z</dcterms:created>
  <dcterms:modified xsi:type="dcterms:W3CDTF">2023-01-20T20:09:02Z</dcterms:modified>
</cp:coreProperties>
</file>