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mal\Documents\GitHub\myCPU\Instruction Set\"/>
    </mc:Choice>
  </mc:AlternateContent>
  <xr:revisionPtr revIDLastSave="0" documentId="13_ncr:1_{69C6906A-93B4-4BB4-AE73-7FA3B026B77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ecoder" sheetId="3" r:id="rId1"/>
    <sheet name="FuncDec" sheetId="5" r:id="rId2"/>
    <sheet name="Encoding" sheetId="4" r:id="rId3"/>
    <sheet name="InstSet" sheetId="2" r:id="rId4"/>
    <sheet name="ALU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30" i="2" l="1"/>
</calcChain>
</file>

<file path=xl/sharedStrings.xml><?xml version="1.0" encoding="utf-8"?>
<sst xmlns="http://schemas.openxmlformats.org/spreadsheetml/2006/main" count="723" uniqueCount="270">
  <si>
    <t>S3</t>
  </si>
  <si>
    <t>S2</t>
  </si>
  <si>
    <t>S1</t>
  </si>
  <si>
    <t>S0</t>
  </si>
  <si>
    <t>Operation</t>
  </si>
  <si>
    <t>OpCode</t>
  </si>
  <si>
    <t>ZCNV</t>
  </si>
  <si>
    <t>A+B</t>
  </si>
  <si>
    <t>ADD</t>
  </si>
  <si>
    <t>++++</t>
  </si>
  <si>
    <t>A+B+C</t>
  </si>
  <si>
    <t>ADC</t>
  </si>
  <si>
    <t>A-B</t>
  </si>
  <si>
    <t>SUB</t>
  </si>
  <si>
    <t>A-B-C'</t>
  </si>
  <si>
    <t>A ∧ B</t>
  </si>
  <si>
    <t>AND</t>
  </si>
  <si>
    <t>+-+-</t>
  </si>
  <si>
    <t>A ∨ B</t>
  </si>
  <si>
    <t>ORR</t>
  </si>
  <si>
    <t>A ⊻ B</t>
  </si>
  <si>
    <t>EOR</t>
  </si>
  <si>
    <t>A &lt;&lt; B</t>
  </si>
  <si>
    <t>LSL</t>
  </si>
  <si>
    <t>+++-</t>
  </si>
  <si>
    <t>A &gt;&gt; B (uint)</t>
  </si>
  <si>
    <t>LSR</t>
  </si>
  <si>
    <t>A &gt;&gt; B (int)</t>
  </si>
  <si>
    <t>ASR</t>
  </si>
  <si>
    <t>ROR</t>
  </si>
  <si>
    <t>A ror B</t>
  </si>
  <si>
    <t>SBB</t>
  </si>
  <si>
    <t>~B</t>
  </si>
  <si>
    <t>MUL</t>
  </si>
  <si>
    <t>DIV</t>
  </si>
  <si>
    <t>IMUL</t>
  </si>
  <si>
    <t>IDIV</t>
  </si>
  <si>
    <t>Inst</t>
  </si>
  <si>
    <t>Mode1</t>
  </si>
  <si>
    <t>Mode2</t>
  </si>
  <si>
    <t>Mode3</t>
  </si>
  <si>
    <t>NOP</t>
  </si>
  <si>
    <t>N/A</t>
  </si>
  <si>
    <t>STR</t>
  </si>
  <si>
    <t>LDR</t>
  </si>
  <si>
    <t>PSH</t>
  </si>
  <si>
    <t>Rd</t>
  </si>
  <si>
    <t>POP</t>
  </si>
  <si>
    <t>MOV</t>
  </si>
  <si>
    <t>Rd #imm</t>
  </si>
  <si>
    <t>CMP</t>
  </si>
  <si>
    <t>B</t>
  </si>
  <si>
    <t>B{cc}</t>
  </si>
  <si>
    <t>BL</t>
  </si>
  <si>
    <t>RegList</t>
  </si>
  <si>
    <t>Rx</t>
  </si>
  <si>
    <t>SP</t>
  </si>
  <si>
    <t>LR</t>
  </si>
  <si>
    <t>AR</t>
  </si>
  <si>
    <t>PC</t>
  </si>
  <si>
    <t>0 to 7</t>
  </si>
  <si>
    <t>0xxx</t>
  </si>
  <si>
    <t>ORII</t>
  </si>
  <si>
    <t>CD</t>
  </si>
  <si>
    <t>BR</t>
  </si>
  <si>
    <t>U</t>
  </si>
  <si>
    <t>Unconditional</t>
  </si>
  <si>
    <t>C</t>
  </si>
  <si>
    <t>Conditional</t>
  </si>
  <si>
    <t>JMP</t>
  </si>
  <si>
    <t>MAP</t>
  </si>
  <si>
    <t>NEXT</t>
  </si>
  <si>
    <t>CLR</t>
  </si>
  <si>
    <t>Jump</t>
  </si>
  <si>
    <t>Map Opcode</t>
  </si>
  <si>
    <t>STRR</t>
  </si>
  <si>
    <t>OPCODE</t>
  </si>
  <si>
    <t>STRI</t>
  </si>
  <si>
    <t>LDRI</t>
  </si>
  <si>
    <t>LDRR</t>
  </si>
  <si>
    <t>MOVI</t>
  </si>
  <si>
    <t>CMPI</t>
  </si>
  <si>
    <t>BI</t>
  </si>
  <si>
    <t>Bcc</t>
  </si>
  <si>
    <t>BIcc</t>
  </si>
  <si>
    <t>BLI</t>
  </si>
  <si>
    <t>ALU</t>
  </si>
  <si>
    <t>ALUI</t>
  </si>
  <si>
    <t>FETCH</t>
  </si>
  <si>
    <t>FMM</t>
  </si>
  <si>
    <t>TIL</t>
  </si>
  <si>
    <t>APC</t>
  </si>
  <si>
    <t>IPC</t>
  </si>
  <si>
    <t>TIH</t>
  </si>
  <si>
    <t>FRD</t>
  </si>
  <si>
    <t>TMM</t>
  </si>
  <si>
    <t>AAR</t>
  </si>
  <si>
    <t>ARA</t>
  </si>
  <si>
    <t>ARI</t>
  </si>
  <si>
    <t>TRD</t>
  </si>
  <si>
    <t>DSP</t>
  </si>
  <si>
    <t>ASP</t>
  </si>
  <si>
    <t>ISP</t>
  </si>
  <si>
    <t>FRM</t>
  </si>
  <si>
    <t>FIM</t>
  </si>
  <si>
    <t>ALR</t>
  </si>
  <si>
    <t>ALI</t>
  </si>
  <si>
    <t>FPI</t>
  </si>
  <si>
    <t>FPC</t>
  </si>
  <si>
    <t>F1[4]</t>
  </si>
  <si>
    <t>F2[3]</t>
  </si>
  <si>
    <t>F3[3]</t>
  </si>
  <si>
    <t>F4[2]</t>
  </si>
  <si>
    <t>CD[1]</t>
  </si>
  <si>
    <t>BR[1]</t>
  </si>
  <si>
    <t>AD[6]</t>
  </si>
  <si>
    <t>O</t>
  </si>
  <si>
    <t>I</t>
  </si>
  <si>
    <t>OGII</t>
  </si>
  <si>
    <t>OGGG</t>
  </si>
  <si>
    <t>ORR_</t>
  </si>
  <si>
    <t>OIII</t>
  </si>
  <si>
    <t>OMII</t>
  </si>
  <si>
    <t>OMR_</t>
  </si>
  <si>
    <t>mode</t>
  </si>
  <si>
    <t>op</t>
  </si>
  <si>
    <t>Rm</t>
  </si>
  <si>
    <t>STR, STRR</t>
  </si>
  <si>
    <t>PSH, MOV</t>
  </si>
  <si>
    <t>LDR, LDRR</t>
  </si>
  <si>
    <t>POP, CMP</t>
  </si>
  <si>
    <t>imm8</t>
  </si>
  <si>
    <t>imm6</t>
  </si>
  <si>
    <t>imm10</t>
  </si>
  <si>
    <t>Gd</t>
  </si>
  <si>
    <t>Gm</t>
  </si>
  <si>
    <t>Gn</t>
  </si>
  <si>
    <t>OpCodes</t>
  </si>
  <si>
    <t>Reserved</t>
  </si>
  <si>
    <t>x</t>
  </si>
  <si>
    <t>GPR</t>
  </si>
  <si>
    <t>ADR</t>
  </si>
  <si>
    <t>Bus</t>
  </si>
  <si>
    <t>GPR A</t>
  </si>
  <si>
    <t>Imm8</t>
  </si>
  <si>
    <t>GPR funcs</t>
  </si>
  <si>
    <t>load</t>
  </si>
  <si>
    <t>clr</t>
  </si>
  <si>
    <t>ADR funcs</t>
  </si>
  <si>
    <t>00</t>
  </si>
  <si>
    <t>01</t>
  </si>
  <si>
    <t>10</t>
  </si>
  <si>
    <t>11</t>
  </si>
  <si>
    <t>inc</t>
  </si>
  <si>
    <t>dec</t>
  </si>
  <si>
    <t>funsel[2]</t>
  </si>
  <si>
    <t>DB &lt;- Mem</t>
  </si>
  <si>
    <t>DB &lt;- Rd</t>
  </si>
  <si>
    <t>DB &lt;- Rm</t>
  </si>
  <si>
    <t>DB &lt;- Imm8</t>
  </si>
  <si>
    <t>DB &lt;- PC</t>
  </si>
  <si>
    <t>DB &lt;- Rd op Rm</t>
  </si>
  <si>
    <t>DB &lt;- Rd op Imm</t>
  </si>
  <si>
    <t>0</t>
  </si>
  <si>
    <t>1</t>
  </si>
  <si>
    <t>ADR A</t>
  </si>
  <si>
    <t>sa[3]</t>
  </si>
  <si>
    <t>sb[3]</t>
  </si>
  <si>
    <t>2</t>
  </si>
  <si>
    <t>3</t>
  </si>
  <si>
    <t>4</t>
  </si>
  <si>
    <t>5</t>
  </si>
  <si>
    <t>Mem</t>
  </si>
  <si>
    <t>Ad</t>
  </si>
  <si>
    <t>Rn</t>
  </si>
  <si>
    <t>TAR</t>
  </si>
  <si>
    <t>FDZ</t>
  </si>
  <si>
    <t>FRR</t>
  </si>
  <si>
    <t>DB &lt;- Rm, Rn</t>
  </si>
  <si>
    <t>DB &lt;- 0</t>
  </si>
  <si>
    <t>Zero</t>
  </si>
  <si>
    <t>GPR B</t>
  </si>
  <si>
    <t>ADR B</t>
  </si>
  <si>
    <t>6</t>
  </si>
  <si>
    <t>7</t>
  </si>
  <si>
    <t>DBH</t>
  </si>
  <si>
    <t>DBL</t>
  </si>
  <si>
    <t>DBL[3]</t>
  </si>
  <si>
    <t>DBH[3]</t>
  </si>
  <si>
    <t>2 or 4</t>
  </si>
  <si>
    <t>#Rd</t>
  </si>
  <si>
    <t>#Rm</t>
  </si>
  <si>
    <t>PCL</t>
  </si>
  <si>
    <t>PCH</t>
  </si>
  <si>
    <t>sa</t>
  </si>
  <si>
    <t>ALU funcs</t>
  </si>
  <si>
    <t>Imm</t>
  </si>
  <si>
    <t>sb[2]</t>
  </si>
  <si>
    <t>set_flag</t>
  </si>
  <si>
    <t>IRL &lt;- DB</t>
  </si>
  <si>
    <t>IRH &lt;- DB</t>
  </si>
  <si>
    <t>Rd  &lt;- DB</t>
  </si>
  <si>
    <t>Mem &lt;- DB</t>
  </si>
  <si>
    <t>funsel</t>
  </si>
  <si>
    <t>IR</t>
  </si>
  <si>
    <t>H/~L</t>
  </si>
  <si>
    <t>W\~R</t>
  </si>
  <si>
    <t>none</t>
  </si>
  <si>
    <t>AB  &lt;- PC</t>
  </si>
  <si>
    <t>AB  &lt;- SP</t>
  </si>
  <si>
    <t>AB  &lt;- AR</t>
  </si>
  <si>
    <t>AB  &lt;- AR+Rm</t>
  </si>
  <si>
    <t>AB  &lt;- AR+Imm6</t>
  </si>
  <si>
    <t>AB[3]</t>
  </si>
  <si>
    <t>AB</t>
  </si>
  <si>
    <t>ADR C</t>
  </si>
  <si>
    <t>ADR C + GPR C</t>
  </si>
  <si>
    <t>sc[4]</t>
  </si>
  <si>
    <t>ADR C + Imm6</t>
  </si>
  <si>
    <t>ADR B,A+2*Imm10</t>
  </si>
  <si>
    <t>INC(PC)</t>
  </si>
  <si>
    <t>INC(SP)</t>
  </si>
  <si>
    <t>DEC(SP)</t>
  </si>
  <si>
    <t>regsel[8]</t>
  </si>
  <si>
    <t>#PCL|#PCH</t>
  </si>
  <si>
    <t>#SPL|#SPH</t>
  </si>
  <si>
    <t>1Hxx</t>
  </si>
  <si>
    <t>8-12</t>
  </si>
  <si>
    <t>9-13</t>
  </si>
  <si>
    <t>10-14</t>
  </si>
  <si>
    <t>11-15</t>
  </si>
  <si>
    <t>as_dw</t>
  </si>
  <si>
    <t>NOT</t>
  </si>
  <si>
    <t>Reserved/Debug</t>
  </si>
  <si>
    <t>Rd, Rm</t>
  </si>
  <si>
    <t>PSH_2</t>
  </si>
  <si>
    <t>PSHR</t>
  </si>
  <si>
    <t>POPR</t>
  </si>
  <si>
    <t>TRM</t>
  </si>
  <si>
    <t>NOP, CLR</t>
  </si>
  <si>
    <t>B, BL</t>
  </si>
  <si>
    <t>PSHR, POPR</t>
  </si>
  <si>
    <t>Bx, BLx</t>
  </si>
  <si>
    <t>BLx</t>
  </si>
  <si>
    <t>Bx</t>
  </si>
  <si>
    <t>MOVD</t>
  </si>
  <si>
    <t>PC + 2*#simm10</t>
  </si>
  <si>
    <t>PC + 2*#simm</t>
  </si>
  <si>
    <t>Rd, [AR]</t>
  </si>
  <si>
    <t>Ad, Rm, Rn</t>
  </si>
  <si>
    <t>Rd, [AR, Rm]</t>
  </si>
  <si>
    <t>Rd, [AR, #imm6]</t>
  </si>
  <si>
    <t>Rd, #imm</t>
  </si>
  <si>
    <t>Gd, Gm, Gn</t>
  </si>
  <si>
    <t>Gd, Gd, #simm</t>
  </si>
  <si>
    <t>Ad &lt;- DB</t>
  </si>
  <si>
    <t>#ADL|#ADH</t>
  </si>
  <si>
    <t>DB &lt;- PC+2*Imm{6, 8, 10}</t>
  </si>
  <si>
    <t>RSB</t>
  </si>
  <si>
    <t>B-A</t>
  </si>
  <si>
    <t>NEG</t>
  </si>
  <si>
    <t>A*B</t>
  </si>
  <si>
    <t>A/B</t>
  </si>
  <si>
    <t>-B</t>
  </si>
  <si>
    <t>Rm  &lt;- DB</t>
  </si>
  <si>
    <t>AR=PC</t>
  </si>
  <si>
    <t>TLR</t>
  </si>
  <si>
    <t>Rm=PCL</t>
  </si>
  <si>
    <t>LR &lt;- DB</t>
  </si>
  <si>
    <t>#LRL|#LRH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</si>
</sst>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0" borderId="15" xfId="0" applyBorder="1"/>
    <xf numFmtId="0" fontId="0" fillId="0" borderId="16" xfId="0" applyBorder="1"/>
    <xf numFmtId="0" fontId="0" fillId="0" borderId="15" xfId="0" quotePrefix="1" applyBorder="1"/>
    <xf numFmtId="0" fontId="0" fillId="0" borderId="20" xfId="0" applyBorder="1"/>
    <xf numFmtId="0" fontId="0" fillId="0" borderId="21" xfId="0" applyBorder="1"/>
    <xf numFmtId="0" fontId="0" fillId="0" borderId="22" xfId="0" quotePrefix="1" applyBorder="1"/>
    <xf numFmtId="0" fontId="0" fillId="0" borderId="23" xfId="0" quotePrefix="1" applyBorder="1"/>
    <xf numFmtId="0" fontId="0" fillId="0" borderId="28" xfId="0" quotePrefix="1" applyBorder="1"/>
    <xf numFmtId="0" fontId="0" fillId="0" borderId="0" xfId="0" quotePrefix="1"/>
    <xf numFmtId="0" fontId="0" fillId="0" borderId="28" xfId="0" applyBorder="1"/>
    <xf numFmtId="0" fontId="3" fillId="0" borderId="5" xfId="0" applyFont="1" applyFill="1" applyBorder="1"/>
    <xf numFmtId="0" fontId="3" fillId="0" borderId="31" xfId="0" applyFont="1" applyFill="1" applyBorder="1"/>
    <xf numFmtId="0" fontId="3" fillId="0" borderId="6" xfId="0" applyFont="1" applyFill="1" applyBorder="1"/>
    <xf numFmtId="0" fontId="3" fillId="0" borderId="32" xfId="0" applyFont="1" applyFill="1" applyBorder="1"/>
    <xf numFmtId="0" fontId="3" fillId="0" borderId="0" xfId="0" applyFont="1" applyFill="1"/>
    <xf numFmtId="0" fontId="3" fillId="0" borderId="1" xfId="2" quotePrefix="1" applyFont="1" applyFill="1"/>
    <xf numFmtId="0" fontId="3" fillId="0" borderId="33" xfId="0" quotePrefix="1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1" applyFont="1" applyFill="1" applyBorder="1"/>
    <xf numFmtId="0" fontId="3" fillId="0" borderId="28" xfId="0" applyFont="1" applyFill="1" applyBorder="1"/>
    <xf numFmtId="0" fontId="3" fillId="0" borderId="37" xfId="0" applyFont="1" applyFill="1" applyBorder="1"/>
    <xf numFmtId="0" fontId="3" fillId="0" borderId="37" xfId="0" quotePrefix="1" applyFont="1" applyFill="1" applyBorder="1"/>
    <xf numFmtId="0" fontId="3" fillId="0" borderId="22" xfId="0" quotePrefix="1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36" xfId="0" applyFont="1" applyFill="1" applyBorder="1"/>
    <xf numFmtId="0" fontId="3" fillId="0" borderId="40" xfId="0" applyFont="1" applyFill="1" applyBorder="1"/>
    <xf numFmtId="0" fontId="3" fillId="0" borderId="0" xfId="0" applyFont="1" applyFill="1" applyBorder="1"/>
    <xf numFmtId="0" fontId="3" fillId="0" borderId="33" xfId="0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41" xfId="0" applyFont="1" applyFill="1" applyBorder="1"/>
    <xf numFmtId="0" fontId="3" fillId="0" borderId="5" xfId="3" applyFont="1" applyFill="1" applyBorder="1"/>
    <xf numFmtId="0" fontId="3" fillId="0" borderId="0" xfId="3" applyFont="1" applyFill="1" applyBorder="1"/>
    <xf numFmtId="0" fontId="3" fillId="0" borderId="34" xfId="3" applyFont="1" applyFill="1" applyBorder="1"/>
    <xf numFmtId="0" fontId="3" fillId="0" borderId="22" xfId="0" applyFont="1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32" xfId="3" applyFont="1" applyFill="1" applyBorder="1"/>
    <xf numFmtId="49" fontId="0" fillId="0" borderId="39" xfId="0" applyNumberFormat="1" applyBorder="1" applyAlignment="1">
      <alignment horizontal="left"/>
    </xf>
    <xf numFmtId="49" fontId="0" fillId="0" borderId="35" xfId="0" applyNumberFormat="1" applyBorder="1" applyAlignment="1">
      <alignment horizontal="left"/>
    </xf>
    <xf numFmtId="49" fontId="0" fillId="0" borderId="36" xfId="0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8" xfId="0" applyNumberFormat="1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39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22" xfId="0" applyBorder="1"/>
    <xf numFmtId="49" fontId="0" fillId="0" borderId="34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4" fillId="4" borderId="39" xfId="3" applyBorder="1"/>
    <xf numFmtId="0" fontId="4" fillId="4" borderId="35" xfId="3" applyBorder="1"/>
    <xf numFmtId="0" fontId="4" fillId="4" borderId="36" xfId="3" applyBorder="1"/>
    <xf numFmtId="49" fontId="4" fillId="4" borderId="39" xfId="3" applyNumberFormat="1" applyBorder="1" applyAlignment="1">
      <alignment horizontal="left"/>
    </xf>
    <xf numFmtId="49" fontId="4" fillId="4" borderId="36" xfId="3" applyNumberFormat="1" applyBorder="1" applyAlignment="1">
      <alignment horizontal="left"/>
    </xf>
    <xf numFmtId="49" fontId="4" fillId="4" borderId="35" xfId="3" applyNumberFormat="1" applyBorder="1" applyAlignment="1">
      <alignment horizontal="left"/>
    </xf>
    <xf numFmtId="0" fontId="4" fillId="4" borderId="38" xfId="3" applyBorder="1"/>
    <xf numFmtId="0" fontId="4" fillId="4" borderId="37" xfId="3" applyBorder="1"/>
    <xf numFmtId="0" fontId="4" fillId="4" borderId="22" xfId="3" applyBorder="1"/>
    <xf numFmtId="49" fontId="4" fillId="4" borderId="38" xfId="3" applyNumberFormat="1" applyBorder="1" applyAlignment="1">
      <alignment horizontal="left"/>
    </xf>
    <xf numFmtId="49" fontId="4" fillId="4" borderId="22" xfId="3" applyNumberFormat="1" applyBorder="1" applyAlignment="1">
      <alignment horizontal="left"/>
    </xf>
    <xf numFmtId="49" fontId="4" fillId="4" borderId="37" xfId="3" applyNumberFormat="1" applyBorder="1" applyAlignment="1">
      <alignment horizontal="left"/>
    </xf>
    <xf numFmtId="49" fontId="4" fillId="4" borderId="40" xfId="3" applyNumberFormat="1" applyBorder="1" applyAlignment="1">
      <alignment horizontal="left"/>
    </xf>
    <xf numFmtId="49" fontId="4" fillId="4" borderId="0" xfId="3" applyNumberFormat="1" applyBorder="1" applyAlignment="1">
      <alignment horizontal="left"/>
    </xf>
    <xf numFmtId="0" fontId="4" fillId="4" borderId="40" xfId="3" applyBorder="1"/>
    <xf numFmtId="0" fontId="4" fillId="4" borderId="0" xfId="3" applyBorder="1"/>
    <xf numFmtId="0" fontId="4" fillId="4" borderId="33" xfId="3" applyBorder="1"/>
    <xf numFmtId="49" fontId="4" fillId="4" borderId="33" xfId="3" applyNumberFormat="1" applyBorder="1" applyAlignment="1">
      <alignment horizontal="left"/>
    </xf>
    <xf numFmtId="49" fontId="4" fillId="4" borderId="34" xfId="3" applyNumberFormat="1" applyBorder="1" applyAlignment="1">
      <alignment horizontal="left"/>
    </xf>
    <xf numFmtId="49" fontId="4" fillId="4" borderId="32" xfId="3" applyNumberFormat="1" applyBorder="1" applyAlignment="1">
      <alignment horizontal="left"/>
    </xf>
    <xf numFmtId="49" fontId="4" fillId="4" borderId="28" xfId="3" applyNumberFormat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31" xfId="0" applyBorder="1"/>
    <xf numFmtId="0" fontId="3" fillId="0" borderId="36" xfId="0" quotePrefix="1" applyFont="1" applyFill="1" applyBorder="1"/>
    <xf numFmtId="49" fontId="3" fillId="0" borderId="39" xfId="0" applyNumberFormat="1" applyFont="1" applyFill="1" applyBorder="1" applyAlignment="1">
      <alignment horizontal="left"/>
    </xf>
    <xf numFmtId="49" fontId="3" fillId="0" borderId="35" xfId="0" applyNumberFormat="1" applyFont="1" applyFill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49" fontId="3" fillId="0" borderId="36" xfId="0" applyNumberFormat="1" applyFont="1" applyFill="1" applyBorder="1" applyAlignment="1">
      <alignment horizontal="left"/>
    </xf>
    <xf numFmtId="49" fontId="3" fillId="0" borderId="7" xfId="3" applyNumberFormat="1" applyFont="1" applyFill="1" applyBorder="1" applyAlignment="1">
      <alignment vertical="center"/>
    </xf>
    <xf numFmtId="49" fontId="3" fillId="0" borderId="8" xfId="3" applyNumberFormat="1" applyFont="1" applyFill="1" applyBorder="1" applyAlignment="1">
      <alignment vertical="center"/>
    </xf>
    <xf numFmtId="49" fontId="3" fillId="0" borderId="43" xfId="3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12" xfId="3" applyNumberFormat="1" applyFont="1" applyFill="1" applyBorder="1" applyAlignment="1">
      <alignment vertical="center"/>
    </xf>
    <xf numFmtId="49" fontId="3" fillId="0" borderId="13" xfId="3" applyNumberFormat="1" applyFont="1" applyFill="1" applyBorder="1" applyAlignment="1">
      <alignment vertical="center"/>
    </xf>
    <xf numFmtId="49" fontId="3" fillId="0" borderId="45" xfId="3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80" xfId="0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78" xfId="0" applyNumberFormat="1" applyFont="1" applyFill="1" applyBorder="1" applyAlignment="1">
      <alignment horizontal="center" vertical="center"/>
    </xf>
    <xf numFmtId="49" fontId="3" fillId="0" borderId="79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 vertical="center"/>
    </xf>
    <xf numFmtId="49" fontId="6" fillId="0" borderId="16" xfId="3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0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6" fillId="0" borderId="63" xfId="3" applyNumberFormat="1" applyFont="1" applyFill="1" applyBorder="1" applyAlignment="1">
      <alignment horizontal="center" vertical="center"/>
    </xf>
    <xf numFmtId="49" fontId="6" fillId="0" borderId="57" xfId="3" applyNumberFormat="1" applyFont="1" applyFill="1" applyBorder="1" applyAlignment="1">
      <alignment horizontal="center" vertical="center"/>
    </xf>
    <xf numFmtId="49" fontId="6" fillId="0" borderId="29" xfId="3" applyNumberFormat="1" applyFont="1" applyFill="1" applyBorder="1" applyAlignment="1">
      <alignment horizontal="center" vertical="center"/>
    </xf>
    <xf numFmtId="49" fontId="6" fillId="0" borderId="64" xfId="3" applyNumberFormat="1" applyFont="1" applyFill="1" applyBorder="1" applyAlignment="1">
      <alignment horizontal="center" vertical="center"/>
    </xf>
    <xf numFmtId="49" fontId="6" fillId="0" borderId="58" xfId="3" applyNumberFormat="1" applyFont="1" applyFill="1" applyBorder="1" applyAlignment="1">
      <alignment horizontal="center" vertical="center"/>
    </xf>
    <xf numFmtId="49" fontId="6" fillId="0" borderId="27" xfId="3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57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62" xfId="0" applyNumberFormat="1" applyFont="1" applyFill="1" applyBorder="1" applyAlignment="1">
      <alignment horizontal="center" vertical="center"/>
    </xf>
    <xf numFmtId="49" fontId="3" fillId="0" borderId="52" xfId="0" applyNumberFormat="1" applyFont="1" applyFill="1" applyBorder="1" applyAlignment="1">
      <alignment horizontal="center" vertical="center"/>
    </xf>
    <xf numFmtId="49" fontId="3" fillId="0" borderId="53" xfId="0" applyNumberFormat="1" applyFont="1" applyFill="1" applyBorder="1" applyAlignment="1">
      <alignment horizontal="center" vertical="center"/>
    </xf>
    <xf numFmtId="49" fontId="6" fillId="0" borderId="30" xfId="3" applyNumberFormat="1" applyFont="1" applyFill="1" applyBorder="1" applyAlignment="1">
      <alignment horizontal="center" vertical="center"/>
    </xf>
    <xf numFmtId="49" fontId="6" fillId="0" borderId="44" xfId="3" applyNumberFormat="1" applyFont="1" applyFill="1" applyBorder="1" applyAlignment="1">
      <alignment horizontal="center" vertical="center"/>
    </xf>
    <xf numFmtId="49" fontId="6" fillId="0" borderId="46" xfId="3" applyNumberFormat="1" applyFont="1" applyFill="1" applyBorder="1" applyAlignment="1">
      <alignment horizontal="center" vertical="center"/>
    </xf>
    <xf numFmtId="49" fontId="3" fillId="0" borderId="56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7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6" xfId="0" applyNumberFormat="1" applyFont="1" applyFill="1" applyBorder="1" applyAlignment="1">
      <alignment horizontal="center" vertical="center"/>
    </xf>
    <xf numFmtId="49" fontId="3" fillId="0" borderId="76" xfId="0" applyNumberFormat="1" applyFont="1" applyFill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49" fontId="3" fillId="0" borderId="68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3" fillId="0" borderId="77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5" fillId="0" borderId="46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6" fillId="0" borderId="4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6" fillId="0" borderId="33" xfId="3" applyNumberFormat="1" applyFont="1" applyFill="1" applyBorder="1" applyAlignment="1">
      <alignment horizontal="center" vertical="center"/>
    </xf>
    <xf numFmtId="49" fontId="6" fillId="0" borderId="38" xfId="3" applyNumberFormat="1" applyFont="1" applyFill="1" applyBorder="1" applyAlignment="1">
      <alignment horizontal="center" vertical="center"/>
    </xf>
    <xf numFmtId="49" fontId="6" fillId="0" borderId="37" xfId="3" applyNumberFormat="1" applyFont="1" applyFill="1" applyBorder="1" applyAlignment="1">
      <alignment horizontal="center" vertical="center"/>
    </xf>
    <xf numFmtId="49" fontId="6" fillId="0" borderId="22" xfId="3" applyNumberFormat="1" applyFont="1" applyFill="1" applyBorder="1" applyAlignment="1">
      <alignment horizontal="center" vertical="center"/>
    </xf>
    <xf numFmtId="49" fontId="3" fillId="0" borderId="69" xfId="0" applyNumberFormat="1" applyFont="1" applyFill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/>
    </xf>
    <xf numFmtId="49" fontId="3" fillId="0" borderId="71" xfId="0" applyNumberFormat="1" applyFont="1" applyFill="1" applyBorder="1" applyAlignment="1">
      <alignment horizontal="center" vertical="center"/>
    </xf>
    <xf numFmtId="49" fontId="3" fillId="0" borderId="67" xfId="0" applyNumberFormat="1" applyFont="1" applyFill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44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2" xfId="0" applyNumberFormat="1" applyFont="1" applyFill="1" applyBorder="1" applyAlignment="1">
      <alignment horizontal="center" vertical="center"/>
    </xf>
    <xf numFmtId="49" fontId="3" fillId="0" borderId="73" xfId="0" applyNumberFormat="1" applyFont="1" applyFill="1" applyBorder="1" applyAlignment="1">
      <alignment horizontal="center" vertical="center"/>
    </xf>
    <xf numFmtId="49" fontId="3" fillId="0" borderId="74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/>
    </xf>
    <xf numFmtId="49" fontId="6" fillId="0" borderId="46" xfId="3" applyNumberFormat="1" applyFont="1" applyFill="1" applyBorder="1" applyAlignment="1">
      <alignment horizontal="center"/>
    </xf>
    <xf numFmtId="49" fontId="6" fillId="0" borderId="16" xfId="3" applyNumberFormat="1" applyFont="1" applyFill="1" applyBorder="1" applyAlignment="1">
      <alignment horizontal="center"/>
    </xf>
  </cellXfs>
  <cellStyles count="4">
    <cellStyle name="Bad" xfId="1" builtinId="27"/>
    <cellStyle name="Good" xfId="3" builtinId="26"/>
    <cellStyle name="Normal" xfId="0" builtinId="0"/>
    <cellStyle name="Note" xfId="2" builtinId="1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EB1-1C15-4BDC-B095-DE818FDD326C}">
  <dimension ref="A1:R35"/>
  <sheetViews>
    <sheetView topLeftCell="A10" zoomScale="130" zoomScaleNormal="130" workbookViewId="0">
      <selection activeCell="I13" sqref="I13"/>
    </sheetView>
  </sheetViews>
  <sheetFormatPr defaultRowHeight="15" x14ac:dyDescent="0.25"/>
  <cols>
    <col min="8" max="8" width="9.140625" customWidth="1"/>
    <col min="13" max="13" width="18.28515625" customWidth="1"/>
  </cols>
  <sheetData>
    <row r="1" spans="1:18" ht="15.75" thickBot="1" x14ac:dyDescent="0.3">
      <c r="A1" s="19" t="s">
        <v>76</v>
      </c>
      <c r="B1" s="20" t="s">
        <v>109</v>
      </c>
      <c r="C1" s="20" t="s">
        <v>110</v>
      </c>
      <c r="D1" s="20" t="s">
        <v>111</v>
      </c>
      <c r="E1" s="20" t="s">
        <v>112</v>
      </c>
      <c r="F1" s="41" t="s">
        <v>113</v>
      </c>
      <c r="G1" s="20" t="s">
        <v>114</v>
      </c>
      <c r="H1" s="21" t="s">
        <v>115</v>
      </c>
      <c r="I1" s="23"/>
      <c r="Q1" t="s">
        <v>116</v>
      </c>
      <c r="R1" t="s">
        <v>117</v>
      </c>
    </row>
    <row r="2" spans="1:18" ht="15.75" thickBot="1" x14ac:dyDescent="0.3">
      <c r="A2" s="42" t="s">
        <v>41</v>
      </c>
      <c r="B2" s="20"/>
      <c r="C2" s="20"/>
      <c r="D2" s="20"/>
      <c r="E2" s="20"/>
      <c r="F2" s="41" t="s">
        <v>65</v>
      </c>
      <c r="G2" s="20" t="s">
        <v>69</v>
      </c>
      <c r="H2" s="21" t="s">
        <v>88</v>
      </c>
      <c r="I2" s="43"/>
      <c r="L2" t="s">
        <v>63</v>
      </c>
      <c r="P2" t="s">
        <v>120</v>
      </c>
      <c r="Q2">
        <v>8</v>
      </c>
    </row>
    <row r="3" spans="1:18" ht="15.75" thickBot="1" x14ac:dyDescent="0.3">
      <c r="A3" s="42" t="s">
        <v>43</v>
      </c>
      <c r="B3" s="20" t="s">
        <v>94</v>
      </c>
      <c r="C3" s="20" t="s">
        <v>95</v>
      </c>
      <c r="D3" s="20" t="s">
        <v>96</v>
      </c>
      <c r="E3" s="20"/>
      <c r="F3" s="41" t="s">
        <v>65</v>
      </c>
      <c r="G3" s="20" t="s">
        <v>69</v>
      </c>
      <c r="H3" s="21" t="s">
        <v>88</v>
      </c>
      <c r="I3" s="43"/>
      <c r="L3" t="s">
        <v>65</v>
      </c>
      <c r="M3" t="s">
        <v>66</v>
      </c>
      <c r="P3" t="s">
        <v>62</v>
      </c>
      <c r="Q3">
        <v>6</v>
      </c>
      <c r="R3">
        <v>6</v>
      </c>
    </row>
    <row r="4" spans="1:18" ht="15.75" thickBot="1" x14ac:dyDescent="0.3">
      <c r="A4" s="42" t="s">
        <v>75</v>
      </c>
      <c r="B4" s="20" t="s">
        <v>94</v>
      </c>
      <c r="C4" s="20" t="s">
        <v>95</v>
      </c>
      <c r="D4" s="20" t="s">
        <v>97</v>
      </c>
      <c r="E4" s="20"/>
      <c r="F4" s="41" t="s">
        <v>65</v>
      </c>
      <c r="G4" s="20" t="s">
        <v>69</v>
      </c>
      <c r="H4" s="21" t="s">
        <v>88</v>
      </c>
      <c r="I4" s="43"/>
      <c r="L4" t="s">
        <v>67</v>
      </c>
      <c r="M4" t="s">
        <v>68</v>
      </c>
      <c r="P4" t="s">
        <v>118</v>
      </c>
      <c r="Q4">
        <v>5</v>
      </c>
      <c r="R4">
        <v>8</v>
      </c>
    </row>
    <row r="5" spans="1:18" ht="15.75" thickBot="1" x14ac:dyDescent="0.3">
      <c r="A5" s="42" t="s">
        <v>77</v>
      </c>
      <c r="B5" s="20" t="s">
        <v>94</v>
      </c>
      <c r="C5" s="20" t="s">
        <v>95</v>
      </c>
      <c r="D5" s="20" t="s">
        <v>98</v>
      </c>
      <c r="E5" s="20"/>
      <c r="F5" s="41" t="s">
        <v>65</v>
      </c>
      <c r="G5" s="20" t="s">
        <v>69</v>
      </c>
      <c r="H5" s="21" t="s">
        <v>88</v>
      </c>
      <c r="I5" s="43"/>
      <c r="J5" s="40"/>
      <c r="P5" t="s">
        <v>121</v>
      </c>
      <c r="Q5">
        <v>6</v>
      </c>
      <c r="R5">
        <v>10</v>
      </c>
    </row>
    <row r="6" spans="1:18" ht="15.75" thickBot="1" x14ac:dyDescent="0.3">
      <c r="A6" s="42" t="s">
        <v>44</v>
      </c>
      <c r="B6" s="20" t="s">
        <v>89</v>
      </c>
      <c r="C6" s="20" t="s">
        <v>99</v>
      </c>
      <c r="D6" s="20" t="s">
        <v>96</v>
      </c>
      <c r="E6" s="20"/>
      <c r="F6" s="41" t="s">
        <v>65</v>
      </c>
      <c r="G6" s="20" t="s">
        <v>69</v>
      </c>
      <c r="H6" s="21" t="s">
        <v>88</v>
      </c>
      <c r="I6" s="43"/>
      <c r="J6" s="40"/>
      <c r="L6" t="s">
        <v>64</v>
      </c>
      <c r="P6" t="s">
        <v>123</v>
      </c>
      <c r="Q6">
        <v>6</v>
      </c>
    </row>
    <row r="7" spans="1:18" ht="15.75" thickBot="1" x14ac:dyDescent="0.3">
      <c r="A7" s="42" t="s">
        <v>79</v>
      </c>
      <c r="B7" s="20" t="s">
        <v>89</v>
      </c>
      <c r="C7" s="20" t="s">
        <v>99</v>
      </c>
      <c r="D7" s="20" t="s">
        <v>97</v>
      </c>
      <c r="E7" s="20"/>
      <c r="F7" s="41" t="s">
        <v>65</v>
      </c>
      <c r="G7" s="20" t="s">
        <v>69</v>
      </c>
      <c r="H7" s="21" t="s">
        <v>88</v>
      </c>
      <c r="I7" s="43"/>
      <c r="J7" s="40"/>
      <c r="L7" t="s">
        <v>69</v>
      </c>
      <c r="M7" t="s">
        <v>73</v>
      </c>
      <c r="P7" t="s">
        <v>122</v>
      </c>
      <c r="Q7">
        <v>6</v>
      </c>
      <c r="R7">
        <v>6</v>
      </c>
    </row>
    <row r="8" spans="1:18" ht="15.75" thickBot="1" x14ac:dyDescent="0.3">
      <c r="A8" s="42" t="s">
        <v>78</v>
      </c>
      <c r="B8" s="20" t="s">
        <v>89</v>
      </c>
      <c r="C8" s="20" t="s">
        <v>99</v>
      </c>
      <c r="D8" s="20" t="s">
        <v>98</v>
      </c>
      <c r="E8" s="20"/>
      <c r="F8" s="41" t="s">
        <v>65</v>
      </c>
      <c r="G8" s="20" t="s">
        <v>69</v>
      </c>
      <c r="H8" s="21" t="s">
        <v>88</v>
      </c>
      <c r="I8" s="43"/>
      <c r="J8" s="40"/>
      <c r="L8" t="s">
        <v>70</v>
      </c>
      <c r="M8" t="s">
        <v>74</v>
      </c>
      <c r="P8" t="s">
        <v>119</v>
      </c>
      <c r="Q8">
        <v>7</v>
      </c>
    </row>
    <row r="9" spans="1:18" x14ac:dyDescent="0.25">
      <c r="A9" s="44" t="s">
        <v>45</v>
      </c>
      <c r="B9" s="27"/>
      <c r="C9" s="27"/>
      <c r="D9" s="27"/>
      <c r="E9" s="27" t="s">
        <v>100</v>
      </c>
      <c r="F9" s="34" t="s">
        <v>65</v>
      </c>
      <c r="G9" s="27" t="s">
        <v>69</v>
      </c>
      <c r="H9" s="35" t="s">
        <v>71</v>
      </c>
      <c r="I9" s="43"/>
      <c r="J9" s="40"/>
    </row>
    <row r="10" spans="1:18" ht="15.75" thickBot="1" x14ac:dyDescent="0.3">
      <c r="A10" s="29" t="s">
        <v>235</v>
      </c>
      <c r="B10" s="30" t="s">
        <v>94</v>
      </c>
      <c r="C10" s="30" t="s">
        <v>95</v>
      </c>
      <c r="D10" s="30" t="s">
        <v>101</v>
      </c>
      <c r="E10" s="30"/>
      <c r="F10" s="33" t="s">
        <v>65</v>
      </c>
      <c r="G10" s="30" t="s">
        <v>69</v>
      </c>
      <c r="H10" s="45" t="s">
        <v>88</v>
      </c>
      <c r="I10" s="23"/>
    </row>
    <row r="11" spans="1:18" ht="15.75" thickBot="1" x14ac:dyDescent="0.3">
      <c r="A11" s="42" t="s">
        <v>47</v>
      </c>
      <c r="B11" s="20" t="s">
        <v>89</v>
      </c>
      <c r="C11" s="20" t="s">
        <v>99</v>
      </c>
      <c r="D11" s="20" t="s">
        <v>101</v>
      </c>
      <c r="E11" s="20" t="s">
        <v>102</v>
      </c>
      <c r="F11" s="41" t="s">
        <v>65</v>
      </c>
      <c r="G11" s="20" t="s">
        <v>69</v>
      </c>
      <c r="H11" s="21" t="s">
        <v>88</v>
      </c>
      <c r="I11" s="43"/>
    </row>
    <row r="12" spans="1:18" x14ac:dyDescent="0.25">
      <c r="A12" s="58" t="s">
        <v>236</v>
      </c>
      <c r="B12" s="58"/>
      <c r="C12" s="59"/>
      <c r="D12" s="59"/>
      <c r="E12" s="60" t="s">
        <v>100</v>
      </c>
      <c r="F12" s="59" t="s">
        <v>65</v>
      </c>
      <c r="G12" s="59" t="s">
        <v>69</v>
      </c>
      <c r="H12" s="60" t="s">
        <v>71</v>
      </c>
      <c r="I12" s="43"/>
    </row>
    <row r="13" spans="1:18" ht="15.75" thickBot="1" x14ac:dyDescent="0.3">
      <c r="A13" s="61"/>
      <c r="B13" s="61" t="s">
        <v>103</v>
      </c>
      <c r="C13" s="62" t="s">
        <v>95</v>
      </c>
      <c r="D13" s="62" t="s">
        <v>101</v>
      </c>
      <c r="E13" s="63" t="s">
        <v>100</v>
      </c>
      <c r="F13" s="62" t="s">
        <v>65</v>
      </c>
      <c r="G13" s="62" t="s">
        <v>69</v>
      </c>
      <c r="H13" s="63" t="s">
        <v>235</v>
      </c>
      <c r="I13" s="43"/>
      <c r="O13" s="17"/>
    </row>
    <row r="14" spans="1:18" x14ac:dyDescent="0.25">
      <c r="A14" s="58" t="s">
        <v>237</v>
      </c>
      <c r="B14" s="58" t="s">
        <v>89</v>
      </c>
      <c r="C14" s="59" t="s">
        <v>99</v>
      </c>
      <c r="D14" s="59" t="s">
        <v>101</v>
      </c>
      <c r="E14" s="60" t="s">
        <v>102</v>
      </c>
      <c r="F14" s="59" t="s">
        <v>65</v>
      </c>
      <c r="G14" s="59" t="s">
        <v>69</v>
      </c>
      <c r="H14" s="60" t="s">
        <v>71</v>
      </c>
      <c r="I14" s="43"/>
      <c r="O14" s="17"/>
    </row>
    <row r="15" spans="1:18" ht="15.75" thickBot="1" x14ac:dyDescent="0.3">
      <c r="A15" s="61"/>
      <c r="B15" s="61" t="s">
        <v>89</v>
      </c>
      <c r="C15" s="62" t="s">
        <v>238</v>
      </c>
      <c r="D15" s="62" t="s">
        <v>101</v>
      </c>
      <c r="E15" s="63" t="s">
        <v>102</v>
      </c>
      <c r="F15" s="62" t="s">
        <v>65</v>
      </c>
      <c r="G15" s="62" t="s">
        <v>69</v>
      </c>
      <c r="H15" s="63" t="s">
        <v>88</v>
      </c>
      <c r="I15" s="43"/>
      <c r="J15" s="40"/>
    </row>
    <row r="16" spans="1:18" ht="15.75" thickBot="1" x14ac:dyDescent="0.3">
      <c r="A16" s="42" t="s">
        <v>48</v>
      </c>
      <c r="B16" s="20" t="s">
        <v>103</v>
      </c>
      <c r="C16" s="20" t="s">
        <v>99</v>
      </c>
      <c r="D16" s="20"/>
      <c r="E16" s="20"/>
      <c r="F16" s="41" t="s">
        <v>65</v>
      </c>
      <c r="G16" s="20" t="s">
        <v>69</v>
      </c>
      <c r="H16" s="21" t="s">
        <v>88</v>
      </c>
      <c r="I16" s="43"/>
      <c r="J16" s="40"/>
    </row>
    <row r="17" spans="1:10" ht="15.75" thickBot="1" x14ac:dyDescent="0.3">
      <c r="A17" s="42" t="s">
        <v>80</v>
      </c>
      <c r="B17" s="20" t="s">
        <v>104</v>
      </c>
      <c r="C17" s="20" t="s">
        <v>99</v>
      </c>
      <c r="D17" s="20"/>
      <c r="E17" s="20"/>
      <c r="F17" s="41" t="s">
        <v>65</v>
      </c>
      <c r="G17" s="20" t="s">
        <v>69</v>
      </c>
      <c r="H17" s="21" t="s">
        <v>88</v>
      </c>
      <c r="I17" s="43"/>
      <c r="J17" s="40"/>
    </row>
    <row r="18" spans="1:10" ht="15.75" thickBot="1" x14ac:dyDescent="0.3">
      <c r="A18" s="42" t="s">
        <v>72</v>
      </c>
      <c r="B18" s="37" t="s">
        <v>176</v>
      </c>
      <c r="C18" s="20" t="s">
        <v>99</v>
      </c>
      <c r="D18" s="20"/>
      <c r="E18" s="23"/>
      <c r="F18" s="41" t="s">
        <v>65</v>
      </c>
      <c r="G18" s="20" t="s">
        <v>69</v>
      </c>
      <c r="H18" s="21" t="s">
        <v>88</v>
      </c>
      <c r="I18" s="43"/>
      <c r="J18" s="40"/>
    </row>
    <row r="19" spans="1:10" ht="15.75" thickBot="1" x14ac:dyDescent="0.3">
      <c r="A19" s="42" t="s">
        <v>50</v>
      </c>
      <c r="B19" s="20" t="s">
        <v>105</v>
      </c>
      <c r="C19" s="20"/>
      <c r="D19" s="20"/>
      <c r="E19" s="20"/>
      <c r="F19" s="41" t="s">
        <v>65</v>
      </c>
      <c r="G19" s="20" t="s">
        <v>69</v>
      </c>
      <c r="H19" s="21" t="s">
        <v>88</v>
      </c>
      <c r="I19" s="43"/>
      <c r="J19" s="40"/>
    </row>
    <row r="20" spans="1:10" ht="15.75" thickBot="1" x14ac:dyDescent="0.3">
      <c r="A20" s="42" t="s">
        <v>81</v>
      </c>
      <c r="B20" s="20" t="s">
        <v>106</v>
      </c>
      <c r="C20" s="20"/>
      <c r="D20" s="20"/>
      <c r="E20" s="20"/>
      <c r="F20" s="41" t="s">
        <v>65</v>
      </c>
      <c r="G20" s="20" t="s">
        <v>69</v>
      </c>
      <c r="H20" s="21" t="s">
        <v>88</v>
      </c>
      <c r="I20" s="23"/>
    </row>
    <row r="21" spans="1:10" ht="15.75" thickBot="1" x14ac:dyDescent="0.3">
      <c r="A21" s="42" t="s">
        <v>51</v>
      </c>
      <c r="B21" s="20" t="s">
        <v>94</v>
      </c>
      <c r="C21" s="20" t="s">
        <v>238</v>
      </c>
      <c r="D21" s="20"/>
      <c r="E21" s="20"/>
      <c r="F21" s="41" t="s">
        <v>65</v>
      </c>
      <c r="G21" s="20" t="s">
        <v>69</v>
      </c>
      <c r="H21" s="21" t="s">
        <v>88</v>
      </c>
      <c r="I21" s="43" t="s">
        <v>267</v>
      </c>
    </row>
    <row r="22" spans="1:10" ht="15.75" thickBot="1" x14ac:dyDescent="0.3">
      <c r="A22" s="42" t="s">
        <v>82</v>
      </c>
      <c r="B22" s="20" t="s">
        <v>107</v>
      </c>
      <c r="C22" s="20" t="s">
        <v>175</v>
      </c>
      <c r="D22" s="20"/>
      <c r="E22" s="20"/>
      <c r="F22" s="41" t="s">
        <v>65</v>
      </c>
      <c r="G22" s="20" t="s">
        <v>69</v>
      </c>
      <c r="H22" s="21" t="s">
        <v>88</v>
      </c>
      <c r="I22" s="23" t="s">
        <v>265</v>
      </c>
    </row>
    <row r="23" spans="1:10" ht="15.75" thickBot="1" x14ac:dyDescent="0.3">
      <c r="A23" s="42" t="s">
        <v>53</v>
      </c>
      <c r="B23" s="20" t="s">
        <v>108</v>
      </c>
      <c r="C23" s="20" t="s">
        <v>266</v>
      </c>
      <c r="D23" s="20"/>
      <c r="E23" s="20"/>
      <c r="F23" s="41" t="s">
        <v>65</v>
      </c>
      <c r="G23" s="20" t="s">
        <v>69</v>
      </c>
      <c r="H23" s="21" t="s">
        <v>51</v>
      </c>
      <c r="I23" s="37" t="s">
        <v>267</v>
      </c>
    </row>
    <row r="24" spans="1:10" ht="15.75" thickBot="1" x14ac:dyDescent="0.3">
      <c r="A24" s="42" t="s">
        <v>85</v>
      </c>
      <c r="B24" s="20" t="s">
        <v>108</v>
      </c>
      <c r="C24" s="20" t="s">
        <v>266</v>
      </c>
      <c r="D24" s="20"/>
      <c r="E24" s="20"/>
      <c r="F24" s="41" t="s">
        <v>65</v>
      </c>
      <c r="G24" s="20" t="s">
        <v>69</v>
      </c>
      <c r="H24" s="21" t="s">
        <v>82</v>
      </c>
      <c r="I24" s="37" t="s">
        <v>265</v>
      </c>
      <c r="J24" s="40"/>
    </row>
    <row r="25" spans="1:10" ht="15.75" thickBot="1" x14ac:dyDescent="0.3">
      <c r="A25" s="42" t="s">
        <v>244</v>
      </c>
      <c r="B25" s="20" t="s">
        <v>177</v>
      </c>
      <c r="C25" s="20" t="s">
        <v>175</v>
      </c>
      <c r="D25" s="20"/>
      <c r="E25" s="20"/>
      <c r="F25" s="41" t="s">
        <v>65</v>
      </c>
      <c r="G25" s="20" t="s">
        <v>69</v>
      </c>
      <c r="H25" s="21" t="s">
        <v>88</v>
      </c>
      <c r="I25" s="37" t="s">
        <v>265</v>
      </c>
    </row>
    <row r="26" spans="1:10" ht="15.75" thickBot="1" x14ac:dyDescent="0.3">
      <c r="A26" s="42" t="s">
        <v>243</v>
      </c>
      <c r="B26" s="20" t="s">
        <v>177</v>
      </c>
      <c r="C26" s="20" t="s">
        <v>266</v>
      </c>
      <c r="D26" s="20"/>
      <c r="E26" s="20"/>
      <c r="F26" s="41" t="s">
        <v>65</v>
      </c>
      <c r="G26" s="20" t="s">
        <v>69</v>
      </c>
      <c r="H26" s="21" t="s">
        <v>244</v>
      </c>
    </row>
    <row r="27" spans="1:10" x14ac:dyDescent="0.25">
      <c r="A27" s="44" t="s">
        <v>83</v>
      </c>
      <c r="B27" s="27"/>
      <c r="C27" s="27"/>
      <c r="D27" s="27"/>
      <c r="E27" s="27"/>
      <c r="F27" s="34" t="s">
        <v>67</v>
      </c>
      <c r="G27" s="27" t="s">
        <v>69</v>
      </c>
      <c r="H27" s="35" t="s">
        <v>51</v>
      </c>
      <c r="I27" s="43" t="s">
        <v>267</v>
      </c>
    </row>
    <row r="28" spans="1:10" ht="15.75" thickBot="1" x14ac:dyDescent="0.3">
      <c r="A28" s="29"/>
      <c r="B28" s="30"/>
      <c r="C28" s="30"/>
      <c r="D28" s="30"/>
      <c r="E28" s="30"/>
      <c r="F28" s="33" t="s">
        <v>65</v>
      </c>
      <c r="G28" s="30" t="s">
        <v>69</v>
      </c>
      <c r="H28" s="45" t="s">
        <v>88</v>
      </c>
      <c r="I28" s="43"/>
    </row>
    <row r="29" spans="1:10" x14ac:dyDescent="0.25">
      <c r="A29" s="44" t="s">
        <v>84</v>
      </c>
      <c r="B29" s="27"/>
      <c r="C29" s="27"/>
      <c r="D29" s="27"/>
      <c r="E29" s="27"/>
      <c r="F29" s="34" t="s">
        <v>67</v>
      </c>
      <c r="G29" s="27" t="s">
        <v>69</v>
      </c>
      <c r="H29" s="35" t="s">
        <v>82</v>
      </c>
      <c r="I29" s="37" t="s">
        <v>265</v>
      </c>
    </row>
    <row r="30" spans="1:10" ht="15.75" thickBot="1" x14ac:dyDescent="0.3">
      <c r="A30" s="29"/>
      <c r="B30" s="30"/>
      <c r="C30" s="30"/>
      <c r="D30" s="30"/>
      <c r="E30" s="30"/>
      <c r="F30" s="33" t="s">
        <v>65</v>
      </c>
      <c r="G30" s="30" t="s">
        <v>69</v>
      </c>
      <c r="H30" s="45" t="s">
        <v>88</v>
      </c>
      <c r="I30" s="23"/>
    </row>
    <row r="31" spans="1:10" ht="15.75" thickBot="1" x14ac:dyDescent="0.3">
      <c r="A31" s="48" t="s">
        <v>245</v>
      </c>
      <c r="B31" t="s">
        <v>177</v>
      </c>
      <c r="C31" t="s">
        <v>175</v>
      </c>
      <c r="F31" s="41" t="s">
        <v>65</v>
      </c>
      <c r="G31" s="20" t="s">
        <v>69</v>
      </c>
      <c r="H31" s="21" t="s">
        <v>88</v>
      </c>
      <c r="I31" s="23"/>
    </row>
    <row r="32" spans="1:10" ht="15.75" thickBot="1" x14ac:dyDescent="0.3">
      <c r="A32" s="42" t="s">
        <v>86</v>
      </c>
      <c r="B32" s="20" t="s">
        <v>105</v>
      </c>
      <c r="C32" s="20" t="s">
        <v>99</v>
      </c>
      <c r="D32" s="20"/>
      <c r="E32" s="20"/>
      <c r="F32" s="33" t="s">
        <v>65</v>
      </c>
      <c r="G32" s="30" t="s">
        <v>69</v>
      </c>
      <c r="H32" s="45" t="s">
        <v>88</v>
      </c>
    </row>
    <row r="33" spans="1:8" ht="15.75" thickBot="1" x14ac:dyDescent="0.3">
      <c r="A33" s="42" t="s">
        <v>87</v>
      </c>
      <c r="B33" s="20" t="s">
        <v>106</v>
      </c>
      <c r="C33" s="20" t="s">
        <v>99</v>
      </c>
      <c r="D33" s="20"/>
      <c r="E33" s="20"/>
      <c r="F33" s="33" t="s">
        <v>65</v>
      </c>
      <c r="G33" s="30" t="s">
        <v>69</v>
      </c>
      <c r="H33" s="45" t="s">
        <v>88</v>
      </c>
    </row>
    <row r="34" spans="1:8" x14ac:dyDescent="0.25">
      <c r="A34" s="26" t="s">
        <v>88</v>
      </c>
      <c r="B34" s="27" t="s">
        <v>89</v>
      </c>
      <c r="C34" s="27" t="s">
        <v>90</v>
      </c>
      <c r="D34" s="27" t="s">
        <v>91</v>
      </c>
      <c r="E34" s="27" t="s">
        <v>92</v>
      </c>
      <c r="F34" s="34" t="s">
        <v>65</v>
      </c>
      <c r="G34" s="27" t="s">
        <v>69</v>
      </c>
      <c r="H34" s="35" t="s">
        <v>71</v>
      </c>
    </row>
    <row r="35" spans="1:8" ht="15.75" thickBot="1" x14ac:dyDescent="0.3">
      <c r="A35" s="29"/>
      <c r="B35" s="30" t="s">
        <v>89</v>
      </c>
      <c r="C35" s="30" t="s">
        <v>93</v>
      </c>
      <c r="D35" s="30" t="s">
        <v>91</v>
      </c>
      <c r="E35" s="30" t="s">
        <v>92</v>
      </c>
      <c r="F35" s="33" t="s">
        <v>65</v>
      </c>
      <c r="G35" s="30" t="s">
        <v>70</v>
      </c>
      <c r="H3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50B-F7AE-40DA-B3EF-ED84A344FCCC}">
  <dimension ref="A1:U45"/>
  <sheetViews>
    <sheetView tabSelected="1" workbookViewId="0">
      <selection activeCell="E27" sqref="E27"/>
    </sheetView>
  </sheetViews>
  <sheetFormatPr defaultRowHeight="15" x14ac:dyDescent="0.25"/>
  <cols>
    <col min="1" max="1" width="9.140625" style="46"/>
    <col min="2" max="2" width="22.5703125" style="46" customWidth="1"/>
    <col min="3" max="9" width="11.140625" style="46" customWidth="1"/>
    <col min="10" max="13" width="9.140625" style="46"/>
    <col min="14" max="14" width="18.28515625" style="46" customWidth="1"/>
    <col min="15" max="15" width="9.140625" style="46"/>
    <col min="16" max="16" width="10.140625" style="46" customWidth="1"/>
    <col min="17" max="17" width="9.140625" style="46" customWidth="1"/>
    <col min="18" max="18" width="9.140625" style="46"/>
    <col min="19" max="19" width="9.7109375" style="46" customWidth="1"/>
    <col min="20" max="16384" width="9.140625" style="46"/>
  </cols>
  <sheetData>
    <row r="1" spans="1:21" x14ac:dyDescent="0.25">
      <c r="C1" s="58" t="s">
        <v>86</v>
      </c>
      <c r="D1" s="59"/>
      <c r="E1" s="60"/>
      <c r="F1" s="49" t="s">
        <v>140</v>
      </c>
      <c r="G1" s="51"/>
      <c r="H1" s="50" t="s">
        <v>141</v>
      </c>
      <c r="I1" s="50"/>
      <c r="J1" s="49" t="s">
        <v>142</v>
      </c>
      <c r="K1" s="51"/>
      <c r="M1" s="46" t="s">
        <v>186</v>
      </c>
      <c r="P1" s="46" t="s">
        <v>145</v>
      </c>
      <c r="S1" s="87" t="s">
        <v>54</v>
      </c>
      <c r="T1" s="87"/>
      <c r="U1" s="87"/>
    </row>
    <row r="2" spans="1:21" ht="15.75" thickBot="1" x14ac:dyDescent="0.3">
      <c r="C2" s="61" t="s">
        <v>198</v>
      </c>
      <c r="D2" s="62" t="s">
        <v>194</v>
      </c>
      <c r="E2" s="63" t="s">
        <v>197</v>
      </c>
      <c r="F2" s="55" t="s">
        <v>166</v>
      </c>
      <c r="G2" s="57" t="s">
        <v>167</v>
      </c>
      <c r="H2" s="56" t="s">
        <v>166</v>
      </c>
      <c r="I2" s="56" t="s">
        <v>167</v>
      </c>
      <c r="J2" s="55" t="s">
        <v>187</v>
      </c>
      <c r="K2" s="57" t="s">
        <v>188</v>
      </c>
      <c r="M2" s="46" t="s">
        <v>163</v>
      </c>
      <c r="N2" s="46" t="s">
        <v>180</v>
      </c>
      <c r="P2" s="46">
        <v>0</v>
      </c>
      <c r="Q2" s="46" t="s">
        <v>146</v>
      </c>
      <c r="R2" s="47"/>
      <c r="S2" s="87" t="s">
        <v>60</v>
      </c>
      <c r="T2" s="87" t="s">
        <v>55</v>
      </c>
      <c r="U2" s="88" t="s">
        <v>61</v>
      </c>
    </row>
    <row r="3" spans="1:21" x14ac:dyDescent="0.25">
      <c r="A3" s="49" t="s">
        <v>41</v>
      </c>
      <c r="B3" s="50" t="s">
        <v>41</v>
      </c>
      <c r="C3" s="66" t="s">
        <v>163</v>
      </c>
      <c r="D3" s="67"/>
      <c r="E3" s="68"/>
      <c r="F3" s="69"/>
      <c r="G3" s="70"/>
      <c r="H3" s="71"/>
      <c r="I3" s="71"/>
      <c r="J3" s="69"/>
      <c r="K3" s="70"/>
      <c r="M3" s="46" t="s">
        <v>164</v>
      </c>
      <c r="N3" s="46" t="s">
        <v>219</v>
      </c>
      <c r="P3" s="46">
        <v>1</v>
      </c>
      <c r="Q3" s="46" t="s">
        <v>147</v>
      </c>
      <c r="R3" s="47"/>
      <c r="S3" s="88" t="s">
        <v>227</v>
      </c>
      <c r="T3" s="87" t="s">
        <v>59</v>
      </c>
      <c r="U3" s="87" t="s">
        <v>226</v>
      </c>
    </row>
    <row r="4" spans="1:21" x14ac:dyDescent="0.25">
      <c r="A4" s="52" t="s">
        <v>89</v>
      </c>
      <c r="B4" s="53" t="s">
        <v>156</v>
      </c>
      <c r="C4" s="80" t="s">
        <v>163</v>
      </c>
      <c r="D4" s="81"/>
      <c r="E4" s="82"/>
      <c r="F4" s="78"/>
      <c r="G4" s="83"/>
      <c r="H4" s="79"/>
      <c r="I4" s="79"/>
      <c r="J4" s="78" t="s">
        <v>184</v>
      </c>
      <c r="K4" s="83"/>
      <c r="M4" s="46" t="s">
        <v>168</v>
      </c>
      <c r="N4" s="46" t="s">
        <v>143</v>
      </c>
      <c r="R4" s="47"/>
      <c r="S4" s="88" t="s">
        <v>228</v>
      </c>
      <c r="T4" s="87" t="s">
        <v>57</v>
      </c>
      <c r="U4" s="87"/>
    </row>
    <row r="5" spans="1:21" x14ac:dyDescent="0.25">
      <c r="A5" s="52" t="s">
        <v>94</v>
      </c>
      <c r="B5" s="53" t="s">
        <v>157</v>
      </c>
      <c r="C5" s="80" t="s">
        <v>163</v>
      </c>
      <c r="D5" s="81"/>
      <c r="E5" s="82"/>
      <c r="F5" s="78" t="s">
        <v>46</v>
      </c>
      <c r="G5" s="83"/>
      <c r="H5" s="79" t="s">
        <v>46</v>
      </c>
      <c r="I5" s="79"/>
      <c r="J5" s="78" t="s">
        <v>189</v>
      </c>
      <c r="K5" s="83"/>
      <c r="M5" s="46" t="s">
        <v>169</v>
      </c>
      <c r="N5" s="46" t="s">
        <v>181</v>
      </c>
      <c r="P5" s="46" t="s">
        <v>148</v>
      </c>
      <c r="R5" s="47"/>
      <c r="S5" s="88" t="s">
        <v>229</v>
      </c>
      <c r="T5" s="87" t="s">
        <v>56</v>
      </c>
      <c r="U5" s="87"/>
    </row>
    <row r="6" spans="1:21" x14ac:dyDescent="0.25">
      <c r="A6" s="52" t="s">
        <v>103</v>
      </c>
      <c r="B6" s="53" t="s">
        <v>158</v>
      </c>
      <c r="C6" s="80" t="s">
        <v>163</v>
      </c>
      <c r="D6" s="81"/>
      <c r="E6" s="82"/>
      <c r="F6" s="78" t="s">
        <v>126</v>
      </c>
      <c r="G6" s="83"/>
      <c r="H6" s="79" t="s">
        <v>126</v>
      </c>
      <c r="I6" s="79"/>
      <c r="J6" s="78" t="s">
        <v>189</v>
      </c>
      <c r="K6" s="83"/>
      <c r="M6" s="46" t="s">
        <v>170</v>
      </c>
      <c r="N6" s="46" t="s">
        <v>165</v>
      </c>
      <c r="P6" s="47" t="s">
        <v>149</v>
      </c>
      <c r="Q6" s="46" t="s">
        <v>146</v>
      </c>
      <c r="S6" s="88" t="s">
        <v>230</v>
      </c>
      <c r="T6" s="87" t="s">
        <v>58</v>
      </c>
      <c r="U6" s="87"/>
    </row>
    <row r="7" spans="1:21" x14ac:dyDescent="0.25">
      <c r="A7" s="52" t="s">
        <v>104</v>
      </c>
      <c r="B7" s="53" t="s">
        <v>159</v>
      </c>
      <c r="C7" s="80" t="s">
        <v>163</v>
      </c>
      <c r="D7" s="81"/>
      <c r="E7" s="82"/>
      <c r="F7" s="78"/>
      <c r="G7" s="83"/>
      <c r="H7" s="79"/>
      <c r="I7" s="79"/>
      <c r="J7" s="78" t="s">
        <v>171</v>
      </c>
      <c r="K7" s="83"/>
      <c r="M7" s="46" t="s">
        <v>171</v>
      </c>
      <c r="N7" s="46" t="s">
        <v>144</v>
      </c>
      <c r="P7" s="47" t="s">
        <v>150</v>
      </c>
      <c r="Q7" s="46" t="s">
        <v>147</v>
      </c>
    </row>
    <row r="8" spans="1:21" x14ac:dyDescent="0.25">
      <c r="A8" s="52" t="s">
        <v>107</v>
      </c>
      <c r="B8" s="53" t="s">
        <v>257</v>
      </c>
      <c r="C8" s="80" t="s">
        <v>163</v>
      </c>
      <c r="D8" s="81"/>
      <c r="E8" s="82"/>
      <c r="F8" s="78"/>
      <c r="G8" s="83"/>
      <c r="H8" s="79" t="s">
        <v>192</v>
      </c>
      <c r="I8" s="79" t="s">
        <v>193</v>
      </c>
      <c r="J8" s="78" t="s">
        <v>164</v>
      </c>
      <c r="K8" s="83" t="s">
        <v>164</v>
      </c>
      <c r="M8" s="46" t="s">
        <v>183</v>
      </c>
      <c r="N8" s="46" t="s">
        <v>86</v>
      </c>
      <c r="P8" s="47" t="s">
        <v>151</v>
      </c>
      <c r="Q8" s="46" t="s">
        <v>153</v>
      </c>
    </row>
    <row r="9" spans="1:21" x14ac:dyDescent="0.25">
      <c r="A9" s="52" t="s">
        <v>108</v>
      </c>
      <c r="B9" s="53" t="s">
        <v>160</v>
      </c>
      <c r="C9" s="80" t="s">
        <v>163</v>
      </c>
      <c r="D9" s="81"/>
      <c r="E9" s="82"/>
      <c r="F9" s="78"/>
      <c r="G9" s="83"/>
      <c r="H9" s="79" t="s">
        <v>192</v>
      </c>
      <c r="I9" s="79" t="s">
        <v>193</v>
      </c>
      <c r="J9" s="78" t="s">
        <v>170</v>
      </c>
      <c r="K9" s="83" t="s">
        <v>171</v>
      </c>
      <c r="M9" s="46" t="s">
        <v>184</v>
      </c>
      <c r="N9" s="46" t="s">
        <v>172</v>
      </c>
      <c r="P9" s="47" t="s">
        <v>152</v>
      </c>
      <c r="Q9" s="46" t="s">
        <v>154</v>
      </c>
    </row>
    <row r="10" spans="1:21" x14ac:dyDescent="0.25">
      <c r="A10" s="52" t="s">
        <v>105</v>
      </c>
      <c r="B10" s="53" t="s">
        <v>161</v>
      </c>
      <c r="C10" s="80" t="s">
        <v>164</v>
      </c>
      <c r="D10" s="81" t="s">
        <v>190</v>
      </c>
      <c r="E10" s="82" t="s">
        <v>191</v>
      </c>
      <c r="F10" s="78" t="s">
        <v>46</v>
      </c>
      <c r="G10" s="83" t="s">
        <v>126</v>
      </c>
      <c r="H10" s="79" t="s">
        <v>46</v>
      </c>
      <c r="I10" s="79" t="s">
        <v>126</v>
      </c>
      <c r="J10" s="78" t="s">
        <v>183</v>
      </c>
      <c r="K10" s="83"/>
    </row>
    <row r="11" spans="1:21" x14ac:dyDescent="0.25">
      <c r="A11" s="52" t="s">
        <v>106</v>
      </c>
      <c r="B11" s="53" t="s">
        <v>162</v>
      </c>
      <c r="C11" s="80" t="s">
        <v>164</v>
      </c>
      <c r="D11" s="81" t="s">
        <v>190</v>
      </c>
      <c r="E11" s="82" t="s">
        <v>168</v>
      </c>
      <c r="F11" s="78" t="s">
        <v>46</v>
      </c>
      <c r="G11" s="83"/>
      <c r="H11" s="79" t="s">
        <v>46</v>
      </c>
      <c r="I11" s="79"/>
      <c r="J11" s="78" t="s">
        <v>183</v>
      </c>
      <c r="K11" s="83"/>
      <c r="M11" s="46" t="s">
        <v>185</v>
      </c>
      <c r="P11" s="46" t="s">
        <v>195</v>
      </c>
    </row>
    <row r="12" spans="1:21" x14ac:dyDescent="0.25">
      <c r="A12" s="52" t="s">
        <v>177</v>
      </c>
      <c r="B12" s="53" t="s">
        <v>178</v>
      </c>
      <c r="C12" s="80" t="s">
        <v>163</v>
      </c>
      <c r="D12" s="81"/>
      <c r="E12" s="82"/>
      <c r="F12" s="78" t="s">
        <v>126</v>
      </c>
      <c r="G12" s="83" t="s">
        <v>174</v>
      </c>
      <c r="H12" s="79" t="s">
        <v>126</v>
      </c>
      <c r="I12" s="79" t="s">
        <v>174</v>
      </c>
      <c r="J12" s="78" t="s">
        <v>169</v>
      </c>
      <c r="K12" s="83" t="s">
        <v>168</v>
      </c>
      <c r="M12" s="46" t="s">
        <v>163</v>
      </c>
      <c r="N12" s="46" t="s">
        <v>180</v>
      </c>
      <c r="P12" s="46" t="s">
        <v>163</v>
      </c>
      <c r="Q12" s="46" t="s">
        <v>143</v>
      </c>
    </row>
    <row r="13" spans="1:21" ht="15.75" thickBot="1" x14ac:dyDescent="0.3">
      <c r="A13" s="55" t="s">
        <v>176</v>
      </c>
      <c r="B13" s="56" t="s">
        <v>179</v>
      </c>
      <c r="C13" s="72" t="s">
        <v>163</v>
      </c>
      <c r="D13" s="73"/>
      <c r="E13" s="74"/>
      <c r="F13" s="75"/>
      <c r="G13" s="76"/>
      <c r="H13" s="77"/>
      <c r="I13" s="77"/>
      <c r="J13" s="75" t="s">
        <v>163</v>
      </c>
      <c r="K13" s="76" t="s">
        <v>163</v>
      </c>
      <c r="M13" s="46" t="s">
        <v>164</v>
      </c>
      <c r="N13" s="46" t="s">
        <v>219</v>
      </c>
      <c r="P13" s="46" t="s">
        <v>164</v>
      </c>
      <c r="Q13" s="46" t="s">
        <v>165</v>
      </c>
    </row>
    <row r="14" spans="1:21" x14ac:dyDescent="0.25">
      <c r="M14" s="46" t="s">
        <v>168</v>
      </c>
      <c r="N14" s="46" t="s">
        <v>143</v>
      </c>
    </row>
    <row r="15" spans="1:21" x14ac:dyDescent="0.25">
      <c r="M15" s="46" t="s">
        <v>169</v>
      </c>
      <c r="N15" s="46" t="s">
        <v>181</v>
      </c>
      <c r="P15" s="46" t="s">
        <v>195</v>
      </c>
    </row>
    <row r="16" spans="1:21" ht="15.75" thickBot="1" x14ac:dyDescent="0.3">
      <c r="M16" s="46" t="s">
        <v>170</v>
      </c>
      <c r="N16" s="46" t="s">
        <v>165</v>
      </c>
      <c r="P16" s="46" t="s">
        <v>163</v>
      </c>
      <c r="Q16" s="46" t="s">
        <v>181</v>
      </c>
    </row>
    <row r="17" spans="1:17" x14ac:dyDescent="0.25">
      <c r="C17" s="49" t="s">
        <v>140</v>
      </c>
      <c r="D17" s="51"/>
      <c r="E17" s="49" t="s">
        <v>141</v>
      </c>
      <c r="F17" s="50"/>
      <c r="G17" s="51"/>
      <c r="H17" s="49" t="s">
        <v>204</v>
      </c>
      <c r="I17" s="51"/>
      <c r="J17" s="51" t="s">
        <v>172</v>
      </c>
      <c r="M17" s="46" t="s">
        <v>171</v>
      </c>
      <c r="N17" s="46" t="s">
        <v>182</v>
      </c>
      <c r="P17" s="46" t="s">
        <v>164</v>
      </c>
      <c r="Q17" s="46" t="s">
        <v>182</v>
      </c>
    </row>
    <row r="18" spans="1:17" ht="15.75" thickBot="1" x14ac:dyDescent="0.3">
      <c r="C18" s="55" t="s">
        <v>223</v>
      </c>
      <c r="D18" s="57" t="s">
        <v>203</v>
      </c>
      <c r="E18" s="55" t="s">
        <v>223</v>
      </c>
      <c r="F18" s="56" t="s">
        <v>231</v>
      </c>
      <c r="G18" s="57" t="s">
        <v>155</v>
      </c>
      <c r="H18" s="55" t="s">
        <v>205</v>
      </c>
      <c r="I18" s="57" t="s">
        <v>146</v>
      </c>
      <c r="J18" s="57" t="s">
        <v>206</v>
      </c>
      <c r="P18" s="46" t="s">
        <v>168</v>
      </c>
      <c r="Q18" s="46" t="s">
        <v>196</v>
      </c>
    </row>
    <row r="19" spans="1:17" x14ac:dyDescent="0.25">
      <c r="A19" s="49" t="s">
        <v>41</v>
      </c>
      <c r="B19" s="50" t="s">
        <v>41</v>
      </c>
      <c r="C19" s="69" t="s">
        <v>207</v>
      </c>
      <c r="D19" s="70"/>
      <c r="E19" s="69" t="s">
        <v>207</v>
      </c>
      <c r="F19" s="50"/>
      <c r="G19" s="70"/>
      <c r="H19" s="69"/>
      <c r="I19" s="70" t="s">
        <v>163</v>
      </c>
      <c r="J19" s="70" t="s">
        <v>163</v>
      </c>
      <c r="M19" s="46" t="s">
        <v>214</v>
      </c>
    </row>
    <row r="20" spans="1:17" x14ac:dyDescent="0.25">
      <c r="A20" s="52" t="s">
        <v>90</v>
      </c>
      <c r="B20" s="53" t="s">
        <v>199</v>
      </c>
      <c r="C20" s="78" t="s">
        <v>207</v>
      </c>
      <c r="D20" s="83"/>
      <c r="E20" s="78" t="s">
        <v>207</v>
      </c>
      <c r="F20" s="53"/>
      <c r="G20" s="83"/>
      <c r="H20" s="78" t="s">
        <v>163</v>
      </c>
      <c r="I20" s="83" t="s">
        <v>164</v>
      </c>
      <c r="J20" s="83" t="s">
        <v>163</v>
      </c>
      <c r="M20" s="46" t="s">
        <v>163</v>
      </c>
      <c r="N20" s="46" t="s">
        <v>215</v>
      </c>
    </row>
    <row r="21" spans="1:17" x14ac:dyDescent="0.25">
      <c r="A21" s="52" t="s">
        <v>93</v>
      </c>
      <c r="B21" s="53" t="s">
        <v>200</v>
      </c>
      <c r="C21" s="78" t="s">
        <v>207</v>
      </c>
      <c r="D21" s="83"/>
      <c r="E21" s="78" t="s">
        <v>207</v>
      </c>
      <c r="F21" s="53"/>
      <c r="G21" s="83"/>
      <c r="H21" s="78" t="s">
        <v>164</v>
      </c>
      <c r="I21" s="83" t="s">
        <v>164</v>
      </c>
      <c r="J21" s="83" t="s">
        <v>163</v>
      </c>
      <c r="M21" s="46" t="s">
        <v>164</v>
      </c>
      <c r="N21" s="46" t="s">
        <v>216</v>
      </c>
    </row>
    <row r="22" spans="1:17" x14ac:dyDescent="0.25">
      <c r="A22" s="52" t="s">
        <v>99</v>
      </c>
      <c r="B22" s="53" t="s">
        <v>201</v>
      </c>
      <c r="C22" s="78" t="s">
        <v>190</v>
      </c>
      <c r="D22" s="83" t="s">
        <v>163</v>
      </c>
      <c r="E22" s="78" t="s">
        <v>190</v>
      </c>
      <c r="F22" s="79" t="s">
        <v>163</v>
      </c>
      <c r="G22" s="83" t="s">
        <v>149</v>
      </c>
      <c r="H22" s="78"/>
      <c r="I22" s="83" t="s">
        <v>163</v>
      </c>
      <c r="J22" s="83" t="s">
        <v>163</v>
      </c>
      <c r="M22" s="46" t="s">
        <v>168</v>
      </c>
      <c r="N22" s="46" t="s">
        <v>218</v>
      </c>
    </row>
    <row r="23" spans="1:17" x14ac:dyDescent="0.25">
      <c r="A23" s="52" t="s">
        <v>238</v>
      </c>
      <c r="B23" s="53" t="s">
        <v>264</v>
      </c>
      <c r="C23" s="78" t="s">
        <v>191</v>
      </c>
      <c r="D23" s="83" t="s">
        <v>163</v>
      </c>
      <c r="E23" s="78" t="s">
        <v>191</v>
      </c>
      <c r="F23" s="79" t="s">
        <v>163</v>
      </c>
      <c r="G23" s="83" t="s">
        <v>149</v>
      </c>
      <c r="H23" s="78"/>
      <c r="I23" s="83" t="s">
        <v>163</v>
      </c>
      <c r="J23" s="83" t="s">
        <v>163</v>
      </c>
    </row>
    <row r="24" spans="1:17" x14ac:dyDescent="0.25">
      <c r="A24" s="52" t="s">
        <v>95</v>
      </c>
      <c r="B24" s="53" t="s">
        <v>202</v>
      </c>
      <c r="C24" s="78" t="s">
        <v>207</v>
      </c>
      <c r="D24" s="83"/>
      <c r="E24" s="78" t="s">
        <v>207</v>
      </c>
      <c r="F24" s="53"/>
      <c r="G24" s="83"/>
      <c r="H24" s="78"/>
      <c r="I24" s="83" t="s">
        <v>163</v>
      </c>
      <c r="J24" s="83" t="s">
        <v>164</v>
      </c>
    </row>
    <row r="25" spans="1:17" x14ac:dyDescent="0.25">
      <c r="A25" s="52" t="s">
        <v>175</v>
      </c>
      <c r="B25" s="53" t="s">
        <v>255</v>
      </c>
      <c r="C25" s="78" t="s">
        <v>207</v>
      </c>
      <c r="D25" s="83"/>
      <c r="E25" s="78" t="s">
        <v>256</v>
      </c>
      <c r="F25" s="79" t="s">
        <v>164</v>
      </c>
      <c r="G25" s="83" t="s">
        <v>149</v>
      </c>
      <c r="H25" s="78"/>
      <c r="I25" s="83" t="s">
        <v>163</v>
      </c>
      <c r="J25" s="83" t="s">
        <v>163</v>
      </c>
    </row>
    <row r="26" spans="1:17" ht="15.75" thickBot="1" x14ac:dyDescent="0.3">
      <c r="A26" s="55" t="s">
        <v>175</v>
      </c>
      <c r="B26" s="56" t="s">
        <v>268</v>
      </c>
      <c r="C26" s="75" t="s">
        <v>207</v>
      </c>
      <c r="D26" s="76"/>
      <c r="E26" s="75" t="s">
        <v>269</v>
      </c>
      <c r="F26" s="77" t="s">
        <v>164</v>
      </c>
      <c r="G26" s="76" t="s">
        <v>149</v>
      </c>
      <c r="H26" s="75"/>
      <c r="I26" s="76" t="s">
        <v>163</v>
      </c>
      <c r="J26" s="76" t="s">
        <v>163</v>
      </c>
    </row>
    <row r="27" spans="1:17" x14ac:dyDescent="0.25">
      <c r="A27"/>
      <c r="B27"/>
      <c r="C27"/>
      <c r="D27"/>
      <c r="E27"/>
      <c r="F27"/>
      <c r="G27"/>
      <c r="H27"/>
      <c r="I27"/>
      <c r="J27"/>
    </row>
    <row r="28" spans="1:17" ht="15.75" thickBot="1" x14ac:dyDescent="0.3"/>
    <row r="29" spans="1:17" x14ac:dyDescent="0.25">
      <c r="C29" s="64" t="s">
        <v>140</v>
      </c>
      <c r="D29" s="64" t="s">
        <v>141</v>
      </c>
      <c r="E29" s="51" t="s">
        <v>142</v>
      </c>
    </row>
    <row r="30" spans="1:17" ht="15.75" thickBot="1" x14ac:dyDescent="0.3">
      <c r="C30" s="65" t="s">
        <v>217</v>
      </c>
      <c r="D30" s="65" t="s">
        <v>217</v>
      </c>
      <c r="E30" s="54" t="s">
        <v>213</v>
      </c>
    </row>
    <row r="31" spans="1:17" x14ac:dyDescent="0.25">
      <c r="A31" s="49" t="s">
        <v>41</v>
      </c>
      <c r="B31" s="50" t="s">
        <v>41</v>
      </c>
      <c r="C31" s="84"/>
      <c r="D31" s="84"/>
      <c r="E31" s="70"/>
    </row>
    <row r="32" spans="1:17" x14ac:dyDescent="0.25">
      <c r="A32" s="52" t="s">
        <v>91</v>
      </c>
      <c r="B32" s="53" t="s">
        <v>208</v>
      </c>
      <c r="C32" s="85"/>
      <c r="D32" s="85" t="s">
        <v>59</v>
      </c>
      <c r="E32" s="83" t="s">
        <v>163</v>
      </c>
    </row>
    <row r="33" spans="1:5" x14ac:dyDescent="0.25">
      <c r="A33" s="52" t="s">
        <v>101</v>
      </c>
      <c r="B33" s="53" t="s">
        <v>209</v>
      </c>
      <c r="C33" s="85"/>
      <c r="D33" s="85" t="s">
        <v>56</v>
      </c>
      <c r="E33" s="83" t="s">
        <v>163</v>
      </c>
    </row>
    <row r="34" spans="1:5" x14ac:dyDescent="0.25">
      <c r="A34" s="52" t="s">
        <v>96</v>
      </c>
      <c r="B34" s="53" t="s">
        <v>210</v>
      </c>
      <c r="C34" s="85"/>
      <c r="D34" s="85" t="s">
        <v>58</v>
      </c>
      <c r="E34" s="83" t="s">
        <v>163</v>
      </c>
    </row>
    <row r="35" spans="1:5" x14ac:dyDescent="0.25">
      <c r="A35" s="52" t="s">
        <v>97</v>
      </c>
      <c r="B35" s="53" t="s">
        <v>211</v>
      </c>
      <c r="C35" s="85" t="s">
        <v>126</v>
      </c>
      <c r="D35" s="85" t="s">
        <v>58</v>
      </c>
      <c r="E35" s="83" t="s">
        <v>164</v>
      </c>
    </row>
    <row r="36" spans="1:5" ht="15.75" thickBot="1" x14ac:dyDescent="0.3">
      <c r="A36" s="55" t="s">
        <v>98</v>
      </c>
      <c r="B36" s="56" t="s">
        <v>212</v>
      </c>
      <c r="C36" s="86"/>
      <c r="D36" s="86" t="s">
        <v>58</v>
      </c>
      <c r="E36" s="76" t="s">
        <v>168</v>
      </c>
    </row>
    <row r="39" spans="1:5" ht="15.75" thickBot="1" x14ac:dyDescent="0.3"/>
    <row r="40" spans="1:5" x14ac:dyDescent="0.25">
      <c r="C40" s="49" t="s">
        <v>141</v>
      </c>
      <c r="D40" s="51"/>
    </row>
    <row r="41" spans="1:5" ht="15.75" thickBot="1" x14ac:dyDescent="0.3">
      <c r="C41" s="52" t="s">
        <v>223</v>
      </c>
      <c r="D41" s="54" t="s">
        <v>203</v>
      </c>
    </row>
    <row r="42" spans="1:5" x14ac:dyDescent="0.25">
      <c r="A42" s="49" t="s">
        <v>41</v>
      </c>
      <c r="B42" s="50" t="s">
        <v>41</v>
      </c>
      <c r="C42" s="69" t="s">
        <v>207</v>
      </c>
      <c r="D42" s="70"/>
    </row>
    <row r="43" spans="1:5" x14ac:dyDescent="0.25">
      <c r="A43" s="52" t="s">
        <v>92</v>
      </c>
      <c r="B43" s="53" t="s">
        <v>220</v>
      </c>
      <c r="C43" s="78" t="s">
        <v>224</v>
      </c>
      <c r="D43" s="83" t="s">
        <v>151</v>
      </c>
    </row>
    <row r="44" spans="1:5" x14ac:dyDescent="0.25">
      <c r="A44" s="52" t="s">
        <v>102</v>
      </c>
      <c r="B44" s="53" t="s">
        <v>221</v>
      </c>
      <c r="C44" s="78" t="s">
        <v>225</v>
      </c>
      <c r="D44" s="83" t="s">
        <v>151</v>
      </c>
    </row>
    <row r="45" spans="1:5" ht="15.75" thickBot="1" x14ac:dyDescent="0.3">
      <c r="A45" s="55" t="s">
        <v>100</v>
      </c>
      <c r="B45" s="56" t="s">
        <v>222</v>
      </c>
      <c r="C45" s="75" t="s">
        <v>225</v>
      </c>
      <c r="D45" s="76" t="s">
        <v>152</v>
      </c>
    </row>
  </sheetData>
  <conditionalFormatting sqref="C3:K13 C31:E36 C42:D45 C19:E24 C26:E26 G19:J24 G26:J26">
    <cfRule type="containsBlanks" dxfId="1" priority="2">
      <formula>LEN(TRIM(C3))=0</formula>
    </cfRule>
  </conditionalFormatting>
  <conditionalFormatting sqref="C25:E25 G25:J25">
    <cfRule type="containsBlanks" dxfId="0" priority="1">
      <formula>LEN(TRIM(C25))=0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B940-324A-409A-9742-8BFC9B3A5F3A}">
  <dimension ref="A1:T34"/>
  <sheetViews>
    <sheetView workbookViewId="0">
      <selection sqref="A1:D1"/>
    </sheetView>
  </sheetViews>
  <sheetFormatPr defaultRowHeight="15" x14ac:dyDescent="0.25"/>
  <cols>
    <col min="1" max="4" width="11.42578125" customWidth="1"/>
    <col min="20" max="20" width="9.140625" customWidth="1"/>
  </cols>
  <sheetData>
    <row r="1" spans="1:20" ht="15.75" thickBot="1" x14ac:dyDescent="0.3">
      <c r="A1" s="187" t="s">
        <v>137</v>
      </c>
      <c r="B1" s="188"/>
      <c r="C1" s="188"/>
      <c r="D1" s="189"/>
      <c r="E1" s="91">
        <v>15</v>
      </c>
      <c r="F1" s="92">
        <v>14</v>
      </c>
      <c r="G1" s="92">
        <v>13</v>
      </c>
      <c r="H1" s="93">
        <v>12</v>
      </c>
      <c r="I1" s="92">
        <v>11</v>
      </c>
      <c r="J1" s="92">
        <v>10</v>
      </c>
      <c r="K1" s="92">
        <v>9</v>
      </c>
      <c r="L1" s="92">
        <v>8</v>
      </c>
      <c r="M1" s="92" t="s">
        <v>184</v>
      </c>
      <c r="N1" s="92">
        <v>6</v>
      </c>
      <c r="O1" s="92">
        <v>5</v>
      </c>
      <c r="P1" s="92">
        <v>4</v>
      </c>
      <c r="Q1" s="92">
        <v>3</v>
      </c>
      <c r="R1" s="92">
        <v>2</v>
      </c>
      <c r="S1" s="92">
        <v>1</v>
      </c>
      <c r="T1" s="94">
        <v>0</v>
      </c>
    </row>
    <row r="2" spans="1:20" x14ac:dyDescent="0.25">
      <c r="A2" s="95" t="s">
        <v>239</v>
      </c>
      <c r="B2" s="96" t="s">
        <v>240</v>
      </c>
      <c r="C2" s="96" t="s">
        <v>241</v>
      </c>
      <c r="D2" s="97" t="s">
        <v>242</v>
      </c>
      <c r="E2" s="98">
        <v>0</v>
      </c>
      <c r="F2" s="99">
        <v>0</v>
      </c>
      <c r="G2" s="99">
        <v>0</v>
      </c>
      <c r="H2" s="100">
        <v>0</v>
      </c>
      <c r="I2" s="101">
        <v>0</v>
      </c>
      <c r="J2" s="125" t="s">
        <v>125</v>
      </c>
      <c r="K2" s="126"/>
      <c r="L2" s="127"/>
      <c r="M2" s="181" t="s">
        <v>46</v>
      </c>
      <c r="N2" s="182"/>
      <c r="O2" s="182"/>
      <c r="P2" s="182"/>
      <c r="Q2" s="182" t="s">
        <v>126</v>
      </c>
      <c r="R2" s="182"/>
      <c r="S2" s="182"/>
      <c r="T2" s="183"/>
    </row>
    <row r="3" spans="1:20" x14ac:dyDescent="0.25">
      <c r="A3" s="102" t="s">
        <v>127</v>
      </c>
      <c r="B3" s="103" t="s">
        <v>128</v>
      </c>
      <c r="C3" s="103" t="s">
        <v>129</v>
      </c>
      <c r="D3" s="104" t="s">
        <v>130</v>
      </c>
      <c r="E3" s="105">
        <v>0</v>
      </c>
      <c r="F3" s="106">
        <v>0</v>
      </c>
      <c r="G3" s="106">
        <v>0</v>
      </c>
      <c r="H3" s="107">
        <v>0</v>
      </c>
      <c r="I3" s="108">
        <v>1</v>
      </c>
      <c r="J3" s="128" t="s">
        <v>125</v>
      </c>
      <c r="K3" s="128"/>
      <c r="L3" s="129"/>
      <c r="M3" s="184" t="s">
        <v>46</v>
      </c>
      <c r="N3" s="128"/>
      <c r="O3" s="128"/>
      <c r="P3" s="128"/>
      <c r="Q3" s="128" t="s">
        <v>126</v>
      </c>
      <c r="R3" s="128"/>
      <c r="S3" s="128"/>
      <c r="T3" s="185"/>
    </row>
    <row r="4" spans="1:20" x14ac:dyDescent="0.25">
      <c r="A4" s="112" t="s">
        <v>83</v>
      </c>
      <c r="B4" s="130" t="s">
        <v>138</v>
      </c>
      <c r="C4" s="152"/>
      <c r="D4" s="131"/>
      <c r="E4" s="105">
        <v>0</v>
      </c>
      <c r="F4" s="106">
        <v>0</v>
      </c>
      <c r="G4" s="106">
        <v>0</v>
      </c>
      <c r="H4" s="107">
        <v>1</v>
      </c>
      <c r="I4" s="108">
        <v>0</v>
      </c>
      <c r="J4" s="110">
        <v>0</v>
      </c>
      <c r="K4" s="128" t="s">
        <v>125</v>
      </c>
      <c r="L4" s="129"/>
      <c r="M4" s="184" t="s">
        <v>124</v>
      </c>
      <c r="N4" s="128"/>
      <c r="O4" s="128"/>
      <c r="P4" s="128"/>
      <c r="Q4" s="128" t="s">
        <v>46</v>
      </c>
      <c r="R4" s="128"/>
      <c r="S4" s="128"/>
      <c r="T4" s="185"/>
    </row>
    <row r="5" spans="1:20" x14ac:dyDescent="0.25">
      <c r="A5" s="193" t="s">
        <v>245</v>
      </c>
      <c r="B5" s="194"/>
      <c r="C5" s="194"/>
      <c r="D5" s="195"/>
      <c r="E5" s="105">
        <v>0</v>
      </c>
      <c r="F5" s="106">
        <v>0</v>
      </c>
      <c r="G5" s="106">
        <v>0</v>
      </c>
      <c r="H5" s="107">
        <v>1</v>
      </c>
      <c r="I5" s="109">
        <v>0</v>
      </c>
      <c r="J5" s="107">
        <v>1</v>
      </c>
      <c r="K5" s="165" t="s">
        <v>173</v>
      </c>
      <c r="L5" s="184"/>
      <c r="M5" s="186" t="s">
        <v>126</v>
      </c>
      <c r="N5" s="166"/>
      <c r="O5" s="166"/>
      <c r="P5" s="184"/>
      <c r="Q5" s="186" t="s">
        <v>174</v>
      </c>
      <c r="R5" s="166"/>
      <c r="S5" s="166"/>
      <c r="T5" s="167"/>
    </row>
    <row r="6" spans="1:20" x14ac:dyDescent="0.25">
      <c r="A6" s="150" t="s">
        <v>77</v>
      </c>
      <c r="B6" s="151"/>
      <c r="C6" s="130" t="s">
        <v>78</v>
      </c>
      <c r="D6" s="131"/>
      <c r="E6" s="105">
        <v>0</v>
      </c>
      <c r="F6" s="106">
        <v>0</v>
      </c>
      <c r="G6" s="106">
        <v>0</v>
      </c>
      <c r="H6" s="107">
        <v>1</v>
      </c>
      <c r="I6" s="108">
        <v>1</v>
      </c>
      <c r="J6" s="107" t="s">
        <v>125</v>
      </c>
      <c r="K6" s="165" t="s">
        <v>46</v>
      </c>
      <c r="L6" s="166"/>
      <c r="M6" s="166"/>
      <c r="N6" s="184"/>
      <c r="O6" s="186" t="s">
        <v>132</v>
      </c>
      <c r="P6" s="166"/>
      <c r="Q6" s="166"/>
      <c r="R6" s="166"/>
      <c r="S6" s="166"/>
      <c r="T6" s="167"/>
    </row>
    <row r="7" spans="1:20" x14ac:dyDescent="0.25">
      <c r="A7" s="136" t="s">
        <v>84</v>
      </c>
      <c r="B7" s="137"/>
      <c r="C7" s="137"/>
      <c r="D7" s="138"/>
      <c r="E7" s="134">
        <v>0</v>
      </c>
      <c r="F7" s="132">
        <v>0</v>
      </c>
      <c r="G7" s="132">
        <v>1</v>
      </c>
      <c r="H7" s="148">
        <v>0</v>
      </c>
      <c r="I7" s="142" t="s">
        <v>124</v>
      </c>
      <c r="J7" s="143"/>
      <c r="K7" s="143"/>
      <c r="L7" s="144"/>
      <c r="M7" s="153" t="s">
        <v>131</v>
      </c>
      <c r="N7" s="143"/>
      <c r="O7" s="143"/>
      <c r="P7" s="143"/>
      <c r="Q7" s="143"/>
      <c r="R7" s="143"/>
      <c r="S7" s="143"/>
      <c r="T7" s="154"/>
    </row>
    <row r="8" spans="1:20" x14ac:dyDescent="0.25">
      <c r="A8" s="139"/>
      <c r="B8" s="140"/>
      <c r="C8" s="140"/>
      <c r="D8" s="141"/>
      <c r="E8" s="135"/>
      <c r="F8" s="133"/>
      <c r="G8" s="133"/>
      <c r="H8" s="149"/>
      <c r="I8" s="145"/>
      <c r="J8" s="146"/>
      <c r="K8" s="146"/>
      <c r="L8" s="147"/>
      <c r="M8" s="155"/>
      <c r="N8" s="146"/>
      <c r="O8" s="146"/>
      <c r="P8" s="146"/>
      <c r="Q8" s="146"/>
      <c r="R8" s="146"/>
      <c r="S8" s="146"/>
      <c r="T8" s="156"/>
    </row>
    <row r="9" spans="1:20" x14ac:dyDescent="0.25">
      <c r="A9" s="150" t="s">
        <v>82</v>
      </c>
      <c r="B9" s="151"/>
      <c r="C9" s="130" t="s">
        <v>85</v>
      </c>
      <c r="D9" s="131"/>
      <c r="E9" s="105">
        <v>0</v>
      </c>
      <c r="F9" s="106">
        <v>0</v>
      </c>
      <c r="G9" s="106">
        <v>1</v>
      </c>
      <c r="H9" s="107">
        <v>1</v>
      </c>
      <c r="I9" s="108">
        <v>0</v>
      </c>
      <c r="J9" s="107" t="s">
        <v>125</v>
      </c>
      <c r="K9" s="165" t="s">
        <v>133</v>
      </c>
      <c r="L9" s="166"/>
      <c r="M9" s="166"/>
      <c r="N9" s="166"/>
      <c r="O9" s="166"/>
      <c r="P9" s="166"/>
      <c r="Q9" s="166"/>
      <c r="R9" s="166"/>
      <c r="S9" s="166"/>
      <c r="T9" s="167"/>
    </row>
    <row r="10" spans="1:20" x14ac:dyDescent="0.25">
      <c r="A10" s="150" t="s">
        <v>233</v>
      </c>
      <c r="B10" s="152"/>
      <c r="C10" s="152"/>
      <c r="D10" s="131"/>
      <c r="E10" s="105">
        <v>0</v>
      </c>
      <c r="F10" s="106">
        <v>0</v>
      </c>
      <c r="G10" s="106">
        <v>1</v>
      </c>
      <c r="H10" s="107">
        <v>1</v>
      </c>
      <c r="I10" s="111">
        <v>1</v>
      </c>
      <c r="J10" s="168" t="s">
        <v>139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69"/>
    </row>
    <row r="11" spans="1:20" x14ac:dyDescent="0.25">
      <c r="A11" s="136" t="s">
        <v>80</v>
      </c>
      <c r="B11" s="137"/>
      <c r="C11" s="137"/>
      <c r="D11" s="138"/>
      <c r="E11" s="134">
        <v>0</v>
      </c>
      <c r="F11" s="132">
        <v>1</v>
      </c>
      <c r="G11" s="132">
        <v>0</v>
      </c>
      <c r="H11" s="148">
        <v>0</v>
      </c>
      <c r="I11" s="142" t="s">
        <v>46</v>
      </c>
      <c r="J11" s="143"/>
      <c r="K11" s="143"/>
      <c r="L11" s="144"/>
      <c r="M11" s="153" t="s">
        <v>131</v>
      </c>
      <c r="N11" s="143"/>
      <c r="O11" s="143"/>
      <c r="P11" s="143"/>
      <c r="Q11" s="143"/>
      <c r="R11" s="143"/>
      <c r="S11" s="143"/>
      <c r="T11" s="154"/>
    </row>
    <row r="12" spans="1:20" x14ac:dyDescent="0.25">
      <c r="A12" s="139"/>
      <c r="B12" s="140"/>
      <c r="C12" s="140"/>
      <c r="D12" s="141"/>
      <c r="E12" s="135"/>
      <c r="F12" s="133"/>
      <c r="G12" s="133"/>
      <c r="H12" s="149"/>
      <c r="I12" s="145"/>
      <c r="J12" s="146"/>
      <c r="K12" s="146"/>
      <c r="L12" s="147"/>
      <c r="M12" s="155"/>
      <c r="N12" s="146"/>
      <c r="O12" s="146"/>
      <c r="P12" s="146"/>
      <c r="Q12" s="146"/>
      <c r="R12" s="146"/>
      <c r="S12" s="146"/>
      <c r="T12" s="156"/>
    </row>
    <row r="13" spans="1:20" x14ac:dyDescent="0.25">
      <c r="A13" s="136" t="s">
        <v>81</v>
      </c>
      <c r="B13" s="137"/>
      <c r="C13" s="137"/>
      <c r="D13" s="138"/>
      <c r="E13" s="134">
        <v>0</v>
      </c>
      <c r="F13" s="132">
        <v>1</v>
      </c>
      <c r="G13" s="132">
        <v>0</v>
      </c>
      <c r="H13" s="148">
        <v>1</v>
      </c>
      <c r="I13" s="142" t="s">
        <v>46</v>
      </c>
      <c r="J13" s="143"/>
      <c r="K13" s="143"/>
      <c r="L13" s="144"/>
      <c r="M13" s="153" t="s">
        <v>131</v>
      </c>
      <c r="N13" s="143"/>
      <c r="O13" s="143"/>
      <c r="P13" s="143"/>
      <c r="Q13" s="143"/>
      <c r="R13" s="143"/>
      <c r="S13" s="143"/>
      <c r="T13" s="154"/>
    </row>
    <row r="14" spans="1:20" x14ac:dyDescent="0.25">
      <c r="A14" s="139"/>
      <c r="B14" s="140"/>
      <c r="C14" s="140"/>
      <c r="D14" s="141"/>
      <c r="E14" s="135"/>
      <c r="F14" s="133"/>
      <c r="G14" s="133"/>
      <c r="H14" s="149"/>
      <c r="I14" s="145"/>
      <c r="J14" s="146"/>
      <c r="K14" s="146"/>
      <c r="L14" s="147"/>
      <c r="M14" s="155"/>
      <c r="N14" s="146"/>
      <c r="O14" s="146"/>
      <c r="P14" s="146"/>
      <c r="Q14" s="146"/>
      <c r="R14" s="146"/>
      <c r="S14" s="146"/>
      <c r="T14" s="156"/>
    </row>
    <row r="15" spans="1:20" x14ac:dyDescent="0.25">
      <c r="A15" s="136" t="s">
        <v>86</v>
      </c>
      <c r="B15" s="137"/>
      <c r="C15" s="137"/>
      <c r="D15" s="138"/>
      <c r="E15" s="134">
        <v>0</v>
      </c>
      <c r="F15" s="132">
        <v>1</v>
      </c>
      <c r="G15" s="148">
        <v>1</v>
      </c>
      <c r="H15" s="142" t="s">
        <v>125</v>
      </c>
      <c r="I15" s="143"/>
      <c r="J15" s="143"/>
      <c r="K15" s="144"/>
      <c r="L15" s="153" t="s">
        <v>134</v>
      </c>
      <c r="M15" s="143"/>
      <c r="N15" s="144"/>
      <c r="O15" s="153" t="s">
        <v>135</v>
      </c>
      <c r="P15" s="143"/>
      <c r="Q15" s="144"/>
      <c r="R15" s="153" t="s">
        <v>136</v>
      </c>
      <c r="S15" s="143"/>
      <c r="T15" s="154"/>
    </row>
    <row r="16" spans="1:20" x14ac:dyDescent="0.25">
      <c r="A16" s="171"/>
      <c r="B16" s="172"/>
      <c r="C16" s="172"/>
      <c r="D16" s="173"/>
      <c r="E16" s="192"/>
      <c r="F16" s="191"/>
      <c r="G16" s="190"/>
      <c r="H16" s="170"/>
      <c r="I16" s="158"/>
      <c r="J16" s="158"/>
      <c r="K16" s="159"/>
      <c r="L16" s="157"/>
      <c r="M16" s="158"/>
      <c r="N16" s="159"/>
      <c r="O16" s="157"/>
      <c r="P16" s="158"/>
      <c r="Q16" s="159"/>
      <c r="R16" s="157"/>
      <c r="S16" s="158"/>
      <c r="T16" s="163"/>
    </row>
    <row r="17" spans="1:20" x14ac:dyDescent="0.25">
      <c r="A17" s="171"/>
      <c r="B17" s="172"/>
      <c r="C17" s="172"/>
      <c r="D17" s="173"/>
      <c r="E17" s="192"/>
      <c r="F17" s="191"/>
      <c r="G17" s="190"/>
      <c r="H17" s="170"/>
      <c r="I17" s="158"/>
      <c r="J17" s="158"/>
      <c r="K17" s="159"/>
      <c r="L17" s="157"/>
      <c r="M17" s="158"/>
      <c r="N17" s="159"/>
      <c r="O17" s="157"/>
      <c r="P17" s="158"/>
      <c r="Q17" s="159"/>
      <c r="R17" s="157"/>
      <c r="S17" s="158"/>
      <c r="T17" s="163"/>
    </row>
    <row r="18" spans="1:20" x14ac:dyDescent="0.25">
      <c r="A18" s="139"/>
      <c r="B18" s="140"/>
      <c r="C18" s="140"/>
      <c r="D18" s="141"/>
      <c r="E18" s="135"/>
      <c r="F18" s="133"/>
      <c r="G18" s="149"/>
      <c r="H18" s="145"/>
      <c r="I18" s="146"/>
      <c r="J18" s="146"/>
      <c r="K18" s="147"/>
      <c r="L18" s="155"/>
      <c r="M18" s="146"/>
      <c r="N18" s="147"/>
      <c r="O18" s="155"/>
      <c r="P18" s="146"/>
      <c r="Q18" s="147"/>
      <c r="R18" s="155"/>
      <c r="S18" s="146"/>
      <c r="T18" s="156"/>
    </row>
    <row r="19" spans="1:20" x14ac:dyDescent="0.25">
      <c r="A19" s="136" t="s">
        <v>87</v>
      </c>
      <c r="B19" s="137"/>
      <c r="C19" s="137"/>
      <c r="D19" s="138"/>
      <c r="E19" s="177">
        <v>1</v>
      </c>
      <c r="F19" s="142" t="s">
        <v>125</v>
      </c>
      <c r="G19" s="143"/>
      <c r="H19" s="143"/>
      <c r="I19" s="144"/>
      <c r="J19" s="153" t="s">
        <v>134</v>
      </c>
      <c r="K19" s="143"/>
      <c r="L19" s="144"/>
      <c r="M19" s="153" t="s">
        <v>131</v>
      </c>
      <c r="N19" s="143"/>
      <c r="O19" s="143"/>
      <c r="P19" s="143"/>
      <c r="Q19" s="143"/>
      <c r="R19" s="143"/>
      <c r="S19" s="143"/>
      <c r="T19" s="154"/>
    </row>
    <row r="20" spans="1:20" x14ac:dyDescent="0.25">
      <c r="A20" s="171"/>
      <c r="B20" s="172"/>
      <c r="C20" s="172"/>
      <c r="D20" s="173"/>
      <c r="E20" s="178"/>
      <c r="F20" s="170"/>
      <c r="G20" s="158"/>
      <c r="H20" s="158"/>
      <c r="I20" s="159"/>
      <c r="J20" s="157"/>
      <c r="K20" s="158"/>
      <c r="L20" s="159"/>
      <c r="M20" s="157"/>
      <c r="N20" s="158"/>
      <c r="O20" s="158"/>
      <c r="P20" s="158"/>
      <c r="Q20" s="158"/>
      <c r="R20" s="158"/>
      <c r="S20" s="158"/>
      <c r="T20" s="163"/>
    </row>
    <row r="21" spans="1:20" x14ac:dyDescent="0.25">
      <c r="A21" s="171"/>
      <c r="B21" s="172"/>
      <c r="C21" s="172"/>
      <c r="D21" s="173"/>
      <c r="E21" s="178"/>
      <c r="F21" s="170"/>
      <c r="G21" s="158"/>
      <c r="H21" s="158"/>
      <c r="I21" s="159"/>
      <c r="J21" s="157"/>
      <c r="K21" s="158"/>
      <c r="L21" s="159"/>
      <c r="M21" s="157"/>
      <c r="N21" s="158"/>
      <c r="O21" s="158"/>
      <c r="P21" s="158"/>
      <c r="Q21" s="158"/>
      <c r="R21" s="158"/>
      <c r="S21" s="158"/>
      <c r="T21" s="163"/>
    </row>
    <row r="22" spans="1:20" x14ac:dyDescent="0.25">
      <c r="A22" s="171"/>
      <c r="B22" s="172"/>
      <c r="C22" s="172"/>
      <c r="D22" s="173"/>
      <c r="E22" s="178"/>
      <c r="F22" s="170"/>
      <c r="G22" s="158"/>
      <c r="H22" s="158"/>
      <c r="I22" s="159"/>
      <c r="J22" s="157"/>
      <c r="K22" s="158"/>
      <c r="L22" s="159"/>
      <c r="M22" s="157"/>
      <c r="N22" s="158"/>
      <c r="O22" s="158"/>
      <c r="P22" s="158"/>
      <c r="Q22" s="158"/>
      <c r="R22" s="158"/>
      <c r="S22" s="158"/>
      <c r="T22" s="163"/>
    </row>
    <row r="23" spans="1:20" x14ac:dyDescent="0.25">
      <c r="A23" s="171"/>
      <c r="B23" s="172"/>
      <c r="C23" s="172"/>
      <c r="D23" s="173"/>
      <c r="E23" s="178"/>
      <c r="F23" s="170"/>
      <c r="G23" s="158"/>
      <c r="H23" s="158"/>
      <c r="I23" s="159"/>
      <c r="J23" s="157"/>
      <c r="K23" s="158"/>
      <c r="L23" s="159"/>
      <c r="M23" s="157"/>
      <c r="N23" s="158"/>
      <c r="O23" s="158"/>
      <c r="P23" s="158"/>
      <c r="Q23" s="158"/>
      <c r="R23" s="158"/>
      <c r="S23" s="158"/>
      <c r="T23" s="163"/>
    </row>
    <row r="24" spans="1:20" x14ac:dyDescent="0.25">
      <c r="A24" s="171"/>
      <c r="B24" s="172"/>
      <c r="C24" s="172"/>
      <c r="D24" s="173"/>
      <c r="E24" s="178"/>
      <c r="F24" s="170"/>
      <c r="G24" s="158"/>
      <c r="H24" s="158"/>
      <c r="I24" s="159"/>
      <c r="J24" s="157"/>
      <c r="K24" s="158"/>
      <c r="L24" s="159"/>
      <c r="M24" s="157"/>
      <c r="N24" s="158"/>
      <c r="O24" s="158"/>
      <c r="P24" s="158"/>
      <c r="Q24" s="158"/>
      <c r="R24" s="158"/>
      <c r="S24" s="158"/>
      <c r="T24" s="163"/>
    </row>
    <row r="25" spans="1:20" x14ac:dyDescent="0.25">
      <c r="A25" s="171"/>
      <c r="B25" s="172"/>
      <c r="C25" s="172"/>
      <c r="D25" s="173"/>
      <c r="E25" s="178"/>
      <c r="F25" s="170"/>
      <c r="G25" s="158"/>
      <c r="H25" s="158"/>
      <c r="I25" s="159"/>
      <c r="J25" s="157"/>
      <c r="K25" s="158"/>
      <c r="L25" s="159"/>
      <c r="M25" s="157"/>
      <c r="N25" s="158"/>
      <c r="O25" s="158"/>
      <c r="P25" s="158"/>
      <c r="Q25" s="158"/>
      <c r="R25" s="158"/>
      <c r="S25" s="158"/>
      <c r="T25" s="163"/>
    </row>
    <row r="26" spans="1:20" x14ac:dyDescent="0.25">
      <c r="A26" s="171"/>
      <c r="B26" s="172"/>
      <c r="C26" s="172"/>
      <c r="D26" s="173"/>
      <c r="E26" s="178"/>
      <c r="F26" s="170"/>
      <c r="G26" s="158"/>
      <c r="H26" s="158"/>
      <c r="I26" s="159"/>
      <c r="J26" s="157"/>
      <c r="K26" s="158"/>
      <c r="L26" s="159"/>
      <c r="M26" s="157"/>
      <c r="N26" s="158"/>
      <c r="O26" s="158"/>
      <c r="P26" s="158"/>
      <c r="Q26" s="158"/>
      <c r="R26" s="158"/>
      <c r="S26" s="158"/>
      <c r="T26" s="163"/>
    </row>
    <row r="27" spans="1:20" x14ac:dyDescent="0.25">
      <c r="A27" s="171"/>
      <c r="B27" s="172"/>
      <c r="C27" s="172"/>
      <c r="D27" s="173"/>
      <c r="E27" s="178"/>
      <c r="F27" s="170"/>
      <c r="G27" s="158"/>
      <c r="H27" s="158"/>
      <c r="I27" s="159"/>
      <c r="J27" s="157"/>
      <c r="K27" s="158"/>
      <c r="L27" s="159"/>
      <c r="M27" s="157"/>
      <c r="N27" s="158"/>
      <c r="O27" s="158"/>
      <c r="P27" s="158"/>
      <c r="Q27" s="158"/>
      <c r="R27" s="158"/>
      <c r="S27" s="158"/>
      <c r="T27" s="163"/>
    </row>
    <row r="28" spans="1:20" x14ac:dyDescent="0.25">
      <c r="A28" s="171"/>
      <c r="B28" s="172"/>
      <c r="C28" s="172"/>
      <c r="D28" s="173"/>
      <c r="E28" s="178"/>
      <c r="F28" s="170"/>
      <c r="G28" s="158"/>
      <c r="H28" s="158"/>
      <c r="I28" s="159"/>
      <c r="J28" s="157"/>
      <c r="K28" s="158"/>
      <c r="L28" s="159"/>
      <c r="M28" s="157"/>
      <c r="N28" s="158"/>
      <c r="O28" s="158"/>
      <c r="P28" s="158"/>
      <c r="Q28" s="158"/>
      <c r="R28" s="158"/>
      <c r="S28" s="158"/>
      <c r="T28" s="163"/>
    </row>
    <row r="29" spans="1:20" x14ac:dyDescent="0.25">
      <c r="A29" s="171"/>
      <c r="B29" s="172"/>
      <c r="C29" s="172"/>
      <c r="D29" s="173"/>
      <c r="E29" s="178"/>
      <c r="F29" s="170"/>
      <c r="G29" s="158"/>
      <c r="H29" s="158"/>
      <c r="I29" s="159"/>
      <c r="J29" s="157"/>
      <c r="K29" s="158"/>
      <c r="L29" s="159"/>
      <c r="M29" s="157"/>
      <c r="N29" s="158"/>
      <c r="O29" s="158"/>
      <c r="P29" s="158"/>
      <c r="Q29" s="158"/>
      <c r="R29" s="158"/>
      <c r="S29" s="158"/>
      <c r="T29" s="163"/>
    </row>
    <row r="30" spans="1:20" x14ac:dyDescent="0.25">
      <c r="A30" s="171"/>
      <c r="B30" s="172"/>
      <c r="C30" s="172"/>
      <c r="D30" s="173"/>
      <c r="E30" s="178"/>
      <c r="F30" s="170"/>
      <c r="G30" s="158"/>
      <c r="H30" s="158"/>
      <c r="I30" s="159"/>
      <c r="J30" s="157"/>
      <c r="K30" s="158"/>
      <c r="L30" s="159"/>
      <c r="M30" s="157"/>
      <c r="N30" s="158"/>
      <c r="O30" s="158"/>
      <c r="P30" s="158"/>
      <c r="Q30" s="158"/>
      <c r="R30" s="158"/>
      <c r="S30" s="158"/>
      <c r="T30" s="163"/>
    </row>
    <row r="31" spans="1:20" x14ac:dyDescent="0.25">
      <c r="A31" s="171"/>
      <c r="B31" s="172"/>
      <c r="C31" s="172"/>
      <c r="D31" s="173"/>
      <c r="E31" s="178"/>
      <c r="F31" s="170"/>
      <c r="G31" s="158"/>
      <c r="H31" s="158"/>
      <c r="I31" s="159"/>
      <c r="J31" s="157"/>
      <c r="K31" s="158"/>
      <c r="L31" s="159"/>
      <c r="M31" s="157"/>
      <c r="N31" s="158"/>
      <c r="O31" s="158"/>
      <c r="P31" s="158"/>
      <c r="Q31" s="158"/>
      <c r="R31" s="158"/>
      <c r="S31" s="158"/>
      <c r="T31" s="163"/>
    </row>
    <row r="32" spans="1:20" x14ac:dyDescent="0.25">
      <c r="A32" s="171"/>
      <c r="B32" s="172"/>
      <c r="C32" s="172"/>
      <c r="D32" s="173"/>
      <c r="E32" s="178"/>
      <c r="F32" s="170"/>
      <c r="G32" s="158"/>
      <c r="H32" s="158"/>
      <c r="I32" s="159"/>
      <c r="J32" s="157"/>
      <c r="K32" s="158"/>
      <c r="L32" s="159"/>
      <c r="M32" s="157"/>
      <c r="N32" s="158"/>
      <c r="O32" s="158"/>
      <c r="P32" s="158"/>
      <c r="Q32" s="158"/>
      <c r="R32" s="158"/>
      <c r="S32" s="158"/>
      <c r="T32" s="163"/>
    </row>
    <row r="33" spans="1:20" x14ac:dyDescent="0.25">
      <c r="A33" s="171"/>
      <c r="B33" s="172"/>
      <c r="C33" s="172"/>
      <c r="D33" s="173"/>
      <c r="E33" s="178"/>
      <c r="F33" s="170"/>
      <c r="G33" s="158"/>
      <c r="H33" s="158"/>
      <c r="I33" s="159"/>
      <c r="J33" s="157"/>
      <c r="K33" s="158"/>
      <c r="L33" s="159"/>
      <c r="M33" s="157"/>
      <c r="N33" s="158"/>
      <c r="O33" s="158"/>
      <c r="P33" s="158"/>
      <c r="Q33" s="158"/>
      <c r="R33" s="158"/>
      <c r="S33" s="158"/>
      <c r="T33" s="163"/>
    </row>
    <row r="34" spans="1:20" ht="15.75" thickBot="1" x14ac:dyDescent="0.3">
      <c r="A34" s="174"/>
      <c r="B34" s="175"/>
      <c r="C34" s="175"/>
      <c r="D34" s="176"/>
      <c r="E34" s="179"/>
      <c r="F34" s="180"/>
      <c r="G34" s="161"/>
      <c r="H34" s="161"/>
      <c r="I34" s="162"/>
      <c r="J34" s="160"/>
      <c r="K34" s="161"/>
      <c r="L34" s="162"/>
      <c r="M34" s="160"/>
      <c r="N34" s="161"/>
      <c r="O34" s="161"/>
      <c r="P34" s="161"/>
      <c r="Q34" s="161"/>
      <c r="R34" s="161"/>
      <c r="S34" s="161"/>
      <c r="T34" s="164"/>
    </row>
  </sheetData>
  <mergeCells count="58">
    <mergeCell ref="A1:D1"/>
    <mergeCell ref="G15:G18"/>
    <mergeCell ref="F15:F18"/>
    <mergeCell ref="E15:E18"/>
    <mergeCell ref="A13:D14"/>
    <mergeCell ref="A15:D18"/>
    <mergeCell ref="A7:D8"/>
    <mergeCell ref="E7:E8"/>
    <mergeCell ref="F7:F8"/>
    <mergeCell ref="G7:G8"/>
    <mergeCell ref="B4:D4"/>
    <mergeCell ref="A5:D5"/>
    <mergeCell ref="G13:G14"/>
    <mergeCell ref="M7:T8"/>
    <mergeCell ref="O6:T6"/>
    <mergeCell ref="M5:P5"/>
    <mergeCell ref="Q5:T5"/>
    <mergeCell ref="K5:L5"/>
    <mergeCell ref="K6:N6"/>
    <mergeCell ref="I7:L8"/>
    <mergeCell ref="M2:P2"/>
    <mergeCell ref="Q2:T2"/>
    <mergeCell ref="M3:P3"/>
    <mergeCell ref="Q3:T3"/>
    <mergeCell ref="M4:P4"/>
    <mergeCell ref="Q4:T4"/>
    <mergeCell ref="M11:T12"/>
    <mergeCell ref="C9:D9"/>
    <mergeCell ref="A9:B9"/>
    <mergeCell ref="J19:L34"/>
    <mergeCell ref="M19:T34"/>
    <mergeCell ref="K9:T9"/>
    <mergeCell ref="J10:T10"/>
    <mergeCell ref="M13:T14"/>
    <mergeCell ref="I13:L14"/>
    <mergeCell ref="L15:N18"/>
    <mergeCell ref="O15:Q18"/>
    <mergeCell ref="R15:T18"/>
    <mergeCell ref="H15:K18"/>
    <mergeCell ref="A19:D34"/>
    <mergeCell ref="E19:E34"/>
    <mergeCell ref="F19:I34"/>
    <mergeCell ref="J2:L2"/>
    <mergeCell ref="K4:L4"/>
    <mergeCell ref="C6:D6"/>
    <mergeCell ref="F13:F14"/>
    <mergeCell ref="E13:E14"/>
    <mergeCell ref="A11:D12"/>
    <mergeCell ref="E11:E12"/>
    <mergeCell ref="F11:F12"/>
    <mergeCell ref="I11:L12"/>
    <mergeCell ref="J3:L3"/>
    <mergeCell ref="H13:H14"/>
    <mergeCell ref="A6:B6"/>
    <mergeCell ref="A10:D10"/>
    <mergeCell ref="H7:H8"/>
    <mergeCell ref="G11:G12"/>
    <mergeCell ref="H11:H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C82-07C4-4D43-9229-4AF7BD948FF4}">
  <dimension ref="A1:N30"/>
  <sheetViews>
    <sheetView zoomScaleNormal="100" workbookViewId="0">
      <selection activeCell="K8" sqref="K8"/>
    </sheetView>
  </sheetViews>
  <sheetFormatPr defaultRowHeight="15" x14ac:dyDescent="0.25"/>
  <cols>
    <col min="2" max="4" width="18.28515625" customWidth="1"/>
  </cols>
  <sheetData>
    <row r="1" spans="1:14" ht="15.75" thickBot="1" x14ac:dyDescent="0.3">
      <c r="A1" s="19" t="s">
        <v>37</v>
      </c>
      <c r="B1" s="20" t="s">
        <v>38</v>
      </c>
      <c r="C1" s="20" t="s">
        <v>39</v>
      </c>
      <c r="D1" s="21" t="s">
        <v>40</v>
      </c>
      <c r="J1" s="87" t="s">
        <v>54</v>
      </c>
      <c r="K1" s="87"/>
      <c r="L1" s="87"/>
    </row>
    <row r="2" spans="1:14" ht="15.75" thickBot="1" x14ac:dyDescent="0.3">
      <c r="A2" s="22" t="s">
        <v>41</v>
      </c>
      <c r="B2" s="23" t="s">
        <v>42</v>
      </c>
      <c r="C2" s="24"/>
      <c r="D2" s="25"/>
      <c r="E2">
        <v>1</v>
      </c>
      <c r="J2" s="87" t="s">
        <v>60</v>
      </c>
      <c r="K2" s="87" t="s">
        <v>55</v>
      </c>
      <c r="L2" s="88" t="s">
        <v>61</v>
      </c>
      <c r="N2" s="17"/>
    </row>
    <row r="3" spans="1:14" x14ac:dyDescent="0.25">
      <c r="A3" s="26" t="s">
        <v>43</v>
      </c>
      <c r="B3" s="34" t="s">
        <v>248</v>
      </c>
      <c r="C3" s="27" t="s">
        <v>250</v>
      </c>
      <c r="D3" s="35" t="s">
        <v>251</v>
      </c>
      <c r="E3">
        <v>3</v>
      </c>
      <c r="G3" s="37"/>
      <c r="J3" s="88" t="s">
        <v>227</v>
      </c>
      <c r="K3" s="87" t="s">
        <v>59</v>
      </c>
      <c r="L3" s="87" t="s">
        <v>226</v>
      </c>
      <c r="N3" s="17"/>
    </row>
    <row r="4" spans="1:14" x14ac:dyDescent="0.25">
      <c r="A4" s="22" t="s">
        <v>44</v>
      </c>
      <c r="B4" s="36" t="s">
        <v>248</v>
      </c>
      <c r="C4" s="37" t="s">
        <v>250</v>
      </c>
      <c r="D4" s="38" t="s">
        <v>251</v>
      </c>
      <c r="E4">
        <v>3</v>
      </c>
      <c r="G4" s="37"/>
      <c r="J4" s="88" t="s">
        <v>228</v>
      </c>
      <c r="K4" s="87" t="s">
        <v>57</v>
      </c>
      <c r="L4" s="87"/>
      <c r="N4" s="17"/>
    </row>
    <row r="5" spans="1:14" x14ac:dyDescent="0.25">
      <c r="A5" s="22" t="s">
        <v>45</v>
      </c>
      <c r="B5" s="36" t="s">
        <v>46</v>
      </c>
      <c r="C5" s="39" t="s">
        <v>234</v>
      </c>
      <c r="D5" s="25"/>
      <c r="E5">
        <v>2</v>
      </c>
      <c r="J5" s="88" t="s">
        <v>229</v>
      </c>
      <c r="K5" s="87" t="s">
        <v>56</v>
      </c>
      <c r="L5" s="87"/>
      <c r="N5" s="17"/>
    </row>
    <row r="6" spans="1:14" x14ac:dyDescent="0.25">
      <c r="A6" s="22" t="s">
        <v>47</v>
      </c>
      <c r="B6" s="36" t="s">
        <v>46</v>
      </c>
      <c r="C6" s="39" t="s">
        <v>234</v>
      </c>
      <c r="D6" s="25"/>
      <c r="E6">
        <v>2</v>
      </c>
      <c r="J6" s="88" t="s">
        <v>230</v>
      </c>
      <c r="K6" s="87" t="s">
        <v>58</v>
      </c>
      <c r="L6" s="87"/>
      <c r="N6" s="17"/>
    </row>
    <row r="7" spans="1:14" ht="15.75" thickBot="1" x14ac:dyDescent="0.3">
      <c r="A7" s="29" t="s">
        <v>48</v>
      </c>
      <c r="B7" s="33" t="s">
        <v>234</v>
      </c>
      <c r="C7" s="31" t="s">
        <v>49</v>
      </c>
      <c r="D7" s="32"/>
      <c r="E7">
        <v>2</v>
      </c>
      <c r="N7" s="17"/>
    </row>
    <row r="8" spans="1:14" ht="15.75" thickBot="1" x14ac:dyDescent="0.3">
      <c r="A8" s="19" t="s">
        <v>245</v>
      </c>
      <c r="B8" s="41" t="s">
        <v>249</v>
      </c>
      <c r="C8" s="89"/>
      <c r="D8" s="5"/>
      <c r="E8">
        <v>1</v>
      </c>
      <c r="J8" s="87"/>
      <c r="N8" s="17"/>
    </row>
    <row r="9" spans="1:14" ht="15.75" thickBot="1" x14ac:dyDescent="0.3">
      <c r="A9" s="26" t="s">
        <v>72</v>
      </c>
      <c r="B9" s="34" t="s">
        <v>46</v>
      </c>
      <c r="C9" s="27"/>
      <c r="D9" s="28"/>
      <c r="E9">
        <v>1</v>
      </c>
      <c r="N9" s="17"/>
    </row>
    <row r="10" spans="1:14" x14ac:dyDescent="0.25">
      <c r="A10" s="26" t="s">
        <v>50</v>
      </c>
      <c r="B10" s="34" t="s">
        <v>234</v>
      </c>
      <c r="C10" s="27" t="s">
        <v>252</v>
      </c>
      <c r="D10" s="28"/>
      <c r="E10">
        <v>2</v>
      </c>
      <c r="N10" s="17"/>
    </row>
    <row r="11" spans="1:14" x14ac:dyDescent="0.25">
      <c r="A11" s="22" t="s">
        <v>51</v>
      </c>
      <c r="B11" s="36" t="s">
        <v>46</v>
      </c>
      <c r="C11" s="37" t="s">
        <v>234</v>
      </c>
      <c r="D11" s="25" t="s">
        <v>246</v>
      </c>
      <c r="E11">
        <v>3</v>
      </c>
      <c r="N11" s="17"/>
    </row>
    <row r="12" spans="1:14" x14ac:dyDescent="0.25">
      <c r="A12" s="22" t="s">
        <v>52</v>
      </c>
      <c r="B12" s="36" t="s">
        <v>46</v>
      </c>
      <c r="C12" s="37" t="s">
        <v>247</v>
      </c>
      <c r="D12" s="25"/>
      <c r="E12">
        <v>2</v>
      </c>
      <c r="N12" s="17"/>
    </row>
    <row r="13" spans="1:14" ht="15.75" thickBot="1" x14ac:dyDescent="0.3">
      <c r="A13" s="18" t="s">
        <v>53</v>
      </c>
      <c r="B13" s="33" t="s">
        <v>46</v>
      </c>
      <c r="C13" s="30" t="s">
        <v>234</v>
      </c>
      <c r="D13" s="32" t="s">
        <v>246</v>
      </c>
      <c r="E13">
        <v>3</v>
      </c>
      <c r="F13">
        <f>SUM(E2:E13)</f>
        <v>25</v>
      </c>
      <c r="N13" s="17"/>
    </row>
    <row r="14" spans="1:14" x14ac:dyDescent="0.25">
      <c r="A14" s="22" t="s">
        <v>8</v>
      </c>
      <c r="B14" s="34" t="s">
        <v>253</v>
      </c>
      <c r="C14" s="27" t="s">
        <v>254</v>
      </c>
      <c r="D14" s="90"/>
      <c r="E14">
        <v>2</v>
      </c>
      <c r="N14" s="17"/>
    </row>
    <row r="15" spans="1:14" x14ac:dyDescent="0.25">
      <c r="A15" s="22" t="s">
        <v>11</v>
      </c>
      <c r="B15" s="36" t="s">
        <v>253</v>
      </c>
      <c r="C15" s="37" t="s">
        <v>254</v>
      </c>
      <c r="D15" s="25"/>
      <c r="E15">
        <v>2</v>
      </c>
      <c r="N15" s="17"/>
    </row>
    <row r="16" spans="1:14" x14ac:dyDescent="0.25">
      <c r="A16" s="22" t="s">
        <v>13</v>
      </c>
      <c r="B16" s="36" t="s">
        <v>253</v>
      </c>
      <c r="C16" s="37" t="s">
        <v>254</v>
      </c>
      <c r="D16" s="25"/>
      <c r="E16">
        <v>2</v>
      </c>
      <c r="N16" s="17"/>
    </row>
    <row r="17" spans="1:14" x14ac:dyDescent="0.25">
      <c r="A17" s="22" t="s">
        <v>31</v>
      </c>
      <c r="B17" s="36" t="s">
        <v>253</v>
      </c>
      <c r="C17" s="37" t="s">
        <v>254</v>
      </c>
      <c r="D17" s="25"/>
      <c r="E17">
        <v>2</v>
      </c>
      <c r="N17" s="17"/>
    </row>
    <row r="18" spans="1:14" x14ac:dyDescent="0.25">
      <c r="A18" s="22" t="s">
        <v>16</v>
      </c>
      <c r="B18" s="36" t="s">
        <v>253</v>
      </c>
      <c r="C18" s="37" t="s">
        <v>254</v>
      </c>
      <c r="D18" s="25"/>
      <c r="E18">
        <v>2</v>
      </c>
    </row>
    <row r="19" spans="1:14" x14ac:dyDescent="0.25">
      <c r="A19" s="22" t="s">
        <v>19</v>
      </c>
      <c r="B19" s="36" t="s">
        <v>253</v>
      </c>
      <c r="C19" s="37" t="s">
        <v>254</v>
      </c>
      <c r="D19" s="25"/>
      <c r="E19">
        <v>2</v>
      </c>
    </row>
    <row r="20" spans="1:14" x14ac:dyDescent="0.25">
      <c r="A20" s="22" t="s">
        <v>21</v>
      </c>
      <c r="B20" s="36" t="s">
        <v>253</v>
      </c>
      <c r="C20" s="37" t="s">
        <v>254</v>
      </c>
      <c r="D20" s="25"/>
      <c r="E20">
        <v>2</v>
      </c>
    </row>
    <row r="21" spans="1:14" x14ac:dyDescent="0.25">
      <c r="A21" s="22" t="s">
        <v>232</v>
      </c>
      <c r="B21" s="36" t="s">
        <v>253</v>
      </c>
      <c r="C21" s="37" t="s">
        <v>254</v>
      </c>
      <c r="D21" s="25"/>
      <c r="E21">
        <v>2</v>
      </c>
    </row>
    <row r="22" spans="1:14" x14ac:dyDescent="0.25">
      <c r="A22" s="22" t="s">
        <v>23</v>
      </c>
      <c r="B22" s="36" t="s">
        <v>253</v>
      </c>
      <c r="C22" s="37" t="s">
        <v>254</v>
      </c>
      <c r="D22" s="25"/>
      <c r="E22">
        <v>2</v>
      </c>
    </row>
    <row r="23" spans="1:14" x14ac:dyDescent="0.25">
      <c r="A23" s="22" t="s">
        <v>29</v>
      </c>
      <c r="B23" s="36" t="s">
        <v>253</v>
      </c>
      <c r="C23" s="37" t="s">
        <v>254</v>
      </c>
      <c r="D23" s="25"/>
      <c r="E23">
        <v>2</v>
      </c>
    </row>
    <row r="24" spans="1:14" x14ac:dyDescent="0.25">
      <c r="A24" s="22" t="s">
        <v>26</v>
      </c>
      <c r="B24" s="36" t="s">
        <v>253</v>
      </c>
      <c r="C24" s="37" t="s">
        <v>254</v>
      </c>
      <c r="D24" s="25"/>
      <c r="E24">
        <v>2</v>
      </c>
    </row>
    <row r="25" spans="1:14" x14ac:dyDescent="0.25">
      <c r="A25" s="22" t="s">
        <v>28</v>
      </c>
      <c r="B25" s="36" t="s">
        <v>253</v>
      </c>
      <c r="C25" s="37" t="s">
        <v>254</v>
      </c>
      <c r="D25" s="25"/>
      <c r="E25">
        <v>2</v>
      </c>
    </row>
    <row r="26" spans="1:14" x14ac:dyDescent="0.25">
      <c r="A26" s="22" t="s">
        <v>33</v>
      </c>
      <c r="B26" s="36" t="s">
        <v>253</v>
      </c>
      <c r="C26" s="37" t="s">
        <v>254</v>
      </c>
      <c r="D26" s="25"/>
      <c r="E26">
        <v>2</v>
      </c>
    </row>
    <row r="27" spans="1:14" x14ac:dyDescent="0.25">
      <c r="A27" s="22" t="s">
        <v>34</v>
      </c>
      <c r="B27" s="36" t="s">
        <v>253</v>
      </c>
      <c r="C27" s="37" t="s">
        <v>254</v>
      </c>
      <c r="D27" s="25"/>
      <c r="E27">
        <v>2</v>
      </c>
    </row>
    <row r="28" spans="1:14" x14ac:dyDescent="0.25">
      <c r="A28" s="22" t="s">
        <v>35</v>
      </c>
      <c r="B28" s="36" t="s">
        <v>253</v>
      </c>
      <c r="C28" s="37" t="s">
        <v>254</v>
      </c>
      <c r="D28" s="25"/>
      <c r="E28">
        <v>2</v>
      </c>
    </row>
    <row r="29" spans="1:14" ht="15.75" thickBot="1" x14ac:dyDescent="0.3">
      <c r="A29" s="29" t="s">
        <v>36</v>
      </c>
      <c r="B29" s="33" t="s">
        <v>253</v>
      </c>
      <c r="C29" s="30" t="s">
        <v>254</v>
      </c>
      <c r="D29" s="32"/>
      <c r="E29">
        <v>2</v>
      </c>
    </row>
    <row r="30" spans="1:14" x14ac:dyDescent="0.25">
      <c r="E30">
        <f>SUM(E2:E29)</f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60" zoomScaleNormal="160" workbookViewId="0">
      <selection activeCell="H1" sqref="H1"/>
    </sheetView>
  </sheetViews>
  <sheetFormatPr defaultRowHeight="15" x14ac:dyDescent="0.25"/>
  <cols>
    <col min="1" max="4" width="3.5703125" customWidth="1"/>
    <col min="5" max="5" width="1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13">
        <v>0</v>
      </c>
      <c r="B2" s="114">
        <v>0</v>
      </c>
      <c r="C2" s="114">
        <v>0</v>
      </c>
      <c r="D2" s="115">
        <v>0</v>
      </c>
      <c r="E2" s="6" t="s">
        <v>7</v>
      </c>
      <c r="F2" s="7" t="s">
        <v>8</v>
      </c>
      <c r="G2" s="8" t="s">
        <v>9</v>
      </c>
    </row>
    <row r="3" spans="1:7" x14ac:dyDescent="0.25">
      <c r="A3" s="116">
        <v>0</v>
      </c>
      <c r="B3" s="117">
        <v>0</v>
      </c>
      <c r="C3" s="117">
        <v>0</v>
      </c>
      <c r="D3" s="118">
        <v>1</v>
      </c>
      <c r="E3" s="9" t="s">
        <v>10</v>
      </c>
      <c r="F3" s="10" t="s">
        <v>11</v>
      </c>
      <c r="G3" s="11" t="s">
        <v>9</v>
      </c>
    </row>
    <row r="4" spans="1:7" x14ac:dyDescent="0.25">
      <c r="A4" s="116">
        <v>0</v>
      </c>
      <c r="B4" s="117">
        <v>0</v>
      </c>
      <c r="C4" s="117">
        <v>1</v>
      </c>
      <c r="D4" s="118">
        <v>0</v>
      </c>
      <c r="E4" s="9" t="s">
        <v>12</v>
      </c>
      <c r="F4" s="10" t="s">
        <v>13</v>
      </c>
      <c r="G4" s="11" t="s">
        <v>9</v>
      </c>
    </row>
    <row r="5" spans="1:7" ht="15.75" thickBot="1" x14ac:dyDescent="0.3">
      <c r="A5" s="119">
        <v>0</v>
      </c>
      <c r="B5" s="120">
        <v>0</v>
      </c>
      <c r="C5" s="120">
        <v>1</v>
      </c>
      <c r="D5" s="121">
        <v>1</v>
      </c>
      <c r="E5" s="12" t="s">
        <v>14</v>
      </c>
      <c r="F5" s="13" t="s">
        <v>31</v>
      </c>
      <c r="G5" s="14" t="s">
        <v>9</v>
      </c>
    </row>
    <row r="6" spans="1:7" x14ac:dyDescent="0.25">
      <c r="A6" s="113">
        <v>0</v>
      </c>
      <c r="B6" s="114">
        <v>1</v>
      </c>
      <c r="C6" s="114">
        <v>0</v>
      </c>
      <c r="D6" s="115">
        <v>0</v>
      </c>
      <c r="E6" s="6" t="s">
        <v>261</v>
      </c>
      <c r="F6" s="7" t="s">
        <v>33</v>
      </c>
      <c r="G6" s="8" t="s">
        <v>17</v>
      </c>
    </row>
    <row r="7" spans="1:7" x14ac:dyDescent="0.25">
      <c r="A7" s="116">
        <v>0</v>
      </c>
      <c r="B7" s="117">
        <v>1</v>
      </c>
      <c r="C7" s="117">
        <v>0</v>
      </c>
      <c r="D7" s="118">
        <v>1</v>
      </c>
      <c r="E7" s="11" t="s">
        <v>262</v>
      </c>
      <c r="F7" s="10" t="s">
        <v>34</v>
      </c>
      <c r="G7" s="11" t="s">
        <v>17</v>
      </c>
    </row>
    <row r="8" spans="1:7" x14ac:dyDescent="0.25">
      <c r="A8" s="116">
        <v>0</v>
      </c>
      <c r="B8" s="117">
        <v>1</v>
      </c>
      <c r="C8" s="117">
        <v>1</v>
      </c>
      <c r="D8" s="118">
        <v>0</v>
      </c>
      <c r="E8" s="9" t="s">
        <v>259</v>
      </c>
      <c r="F8" s="10" t="s">
        <v>258</v>
      </c>
      <c r="G8" s="11" t="s">
        <v>9</v>
      </c>
    </row>
    <row r="9" spans="1:7" ht="15.75" thickBot="1" x14ac:dyDescent="0.3">
      <c r="A9" s="119">
        <v>0</v>
      </c>
      <c r="B9" s="120">
        <v>1</v>
      </c>
      <c r="C9" s="120">
        <v>1</v>
      </c>
      <c r="D9" s="121">
        <v>1</v>
      </c>
      <c r="E9" s="12" t="s">
        <v>263</v>
      </c>
      <c r="F9" s="13" t="s">
        <v>260</v>
      </c>
      <c r="G9" s="15" t="s">
        <v>17</v>
      </c>
    </row>
    <row r="10" spans="1:7" x14ac:dyDescent="0.25">
      <c r="A10" s="113">
        <v>1</v>
      </c>
      <c r="B10" s="114">
        <v>0</v>
      </c>
      <c r="C10" s="114">
        <v>0</v>
      </c>
      <c r="D10" s="115">
        <v>0</v>
      </c>
      <c r="E10" s="6" t="s">
        <v>15</v>
      </c>
      <c r="F10" s="7" t="s">
        <v>16</v>
      </c>
      <c r="G10" s="8" t="s">
        <v>17</v>
      </c>
    </row>
    <row r="11" spans="1:7" x14ac:dyDescent="0.25">
      <c r="A11" s="116">
        <v>1</v>
      </c>
      <c r="B11" s="117">
        <v>0</v>
      </c>
      <c r="C11" s="117">
        <v>0</v>
      </c>
      <c r="D11" s="118">
        <v>1</v>
      </c>
      <c r="E11" s="9" t="s">
        <v>18</v>
      </c>
      <c r="F11" s="10" t="s">
        <v>19</v>
      </c>
      <c r="G11" s="11" t="s">
        <v>17</v>
      </c>
    </row>
    <row r="12" spans="1:7" x14ac:dyDescent="0.25">
      <c r="A12" s="116">
        <v>1</v>
      </c>
      <c r="B12" s="117">
        <v>0</v>
      </c>
      <c r="C12" s="117">
        <v>1</v>
      </c>
      <c r="D12" s="118">
        <v>0</v>
      </c>
      <c r="E12" s="9" t="s">
        <v>20</v>
      </c>
      <c r="F12" s="10" t="s">
        <v>21</v>
      </c>
      <c r="G12" s="11" t="s">
        <v>17</v>
      </c>
    </row>
    <row r="13" spans="1:7" ht="15.75" thickBot="1" x14ac:dyDescent="0.3">
      <c r="A13" s="119">
        <v>1</v>
      </c>
      <c r="B13" s="120">
        <v>0</v>
      </c>
      <c r="C13" s="120">
        <v>1</v>
      </c>
      <c r="D13" s="121">
        <v>1</v>
      </c>
      <c r="E13" s="12" t="s">
        <v>32</v>
      </c>
      <c r="F13" s="13" t="s">
        <v>232</v>
      </c>
      <c r="G13" s="15" t="s">
        <v>17</v>
      </c>
    </row>
    <row r="14" spans="1:7" x14ac:dyDescent="0.25">
      <c r="A14" s="122">
        <v>1</v>
      </c>
      <c r="B14" s="123">
        <v>1</v>
      </c>
      <c r="C14" s="123">
        <v>0</v>
      </c>
      <c r="D14" s="124">
        <v>0</v>
      </c>
      <c r="E14" s="6" t="s">
        <v>22</v>
      </c>
      <c r="F14" s="7" t="s">
        <v>23</v>
      </c>
      <c r="G14" s="8" t="s">
        <v>24</v>
      </c>
    </row>
    <row r="15" spans="1:7" x14ac:dyDescent="0.25">
      <c r="A15" s="116">
        <v>1</v>
      </c>
      <c r="B15" s="117">
        <v>1</v>
      </c>
      <c r="C15" s="117">
        <v>0</v>
      </c>
      <c r="D15" s="118">
        <v>1</v>
      </c>
      <c r="E15" s="9" t="s">
        <v>30</v>
      </c>
      <c r="F15" s="10" t="s">
        <v>29</v>
      </c>
      <c r="G15" s="11" t="s">
        <v>24</v>
      </c>
    </row>
    <row r="16" spans="1:7" x14ac:dyDescent="0.25">
      <c r="A16" s="116">
        <v>1</v>
      </c>
      <c r="B16" s="117">
        <v>1</v>
      </c>
      <c r="C16" s="117">
        <v>1</v>
      </c>
      <c r="D16" s="118">
        <v>0</v>
      </c>
      <c r="E16" s="9" t="s">
        <v>25</v>
      </c>
      <c r="F16" s="10" t="s">
        <v>26</v>
      </c>
      <c r="G16" s="11" t="s">
        <v>24</v>
      </c>
    </row>
    <row r="17" spans="1:7" ht="15.75" thickBot="1" x14ac:dyDescent="0.3">
      <c r="A17" s="119">
        <v>1</v>
      </c>
      <c r="B17" s="120">
        <v>1</v>
      </c>
      <c r="C17" s="120">
        <v>1</v>
      </c>
      <c r="D17" s="121">
        <v>1</v>
      </c>
      <c r="E17" s="12" t="s">
        <v>27</v>
      </c>
      <c r="F17" s="13" t="s">
        <v>28</v>
      </c>
      <c r="G17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</vt:lpstr>
      <vt:lpstr>FuncDec</vt:lpstr>
      <vt:lpstr>Encoding</vt:lpstr>
      <vt:lpstr>InstSet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Cem Belentepe</dc:creator>
  <cp:lastModifiedBy>Cemalettin Cem Belentepe</cp:lastModifiedBy>
  <dcterms:created xsi:type="dcterms:W3CDTF">2015-06-05T18:17:20Z</dcterms:created>
  <dcterms:modified xsi:type="dcterms:W3CDTF">2021-06-26T20:05:35Z</dcterms:modified>
</cp:coreProperties>
</file>