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utureway-my.sharepoint.com/personal/aray_futurewei_com/Documents/Desktop/"/>
    </mc:Choice>
  </mc:AlternateContent>
  <xr:revisionPtr revIDLastSave="2" documentId="8_{8679D457-488B-4CD8-A1E9-B247ABF01789}" xr6:coauthVersionLast="47" xr6:coauthVersionMax="47" xr10:uidLastSave="{F4DC8D0E-7DF2-4E77-8FBF-DA572D91D540}"/>
  <bookViews>
    <workbookView xWindow="-110" yWindow="-110" windowWidth="19420" windowHeight="10420" xr2:uid="{E20F7662-201F-45D8-9F21-97F79CA04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0" i="1" l="1"/>
  <c r="V50" i="1"/>
  <c r="S50" i="1"/>
  <c r="M50" i="1"/>
  <c r="J50" i="1"/>
  <c r="G50" i="1"/>
  <c r="Z49" i="1"/>
  <c r="V49" i="1"/>
  <c r="S49" i="1"/>
  <c r="M49" i="1"/>
  <c r="J49" i="1"/>
  <c r="G49" i="1"/>
  <c r="Z48" i="1"/>
  <c r="V48" i="1"/>
  <c r="S48" i="1"/>
  <c r="M48" i="1"/>
  <c r="J48" i="1"/>
  <c r="G48" i="1"/>
  <c r="Z47" i="1"/>
  <c r="V47" i="1"/>
  <c r="S47" i="1"/>
  <c r="M47" i="1"/>
  <c r="J47" i="1"/>
  <c r="G47" i="1"/>
  <c r="Z46" i="1"/>
  <c r="V46" i="1"/>
  <c r="S46" i="1"/>
  <c r="M46" i="1"/>
  <c r="J46" i="1"/>
  <c r="G46" i="1"/>
  <c r="Z45" i="1"/>
  <c r="V45" i="1"/>
  <c r="S45" i="1"/>
  <c r="M45" i="1"/>
  <c r="J45" i="1"/>
  <c r="G45" i="1"/>
  <c r="Z44" i="1"/>
  <c r="V44" i="1"/>
  <c r="S44" i="1"/>
  <c r="M44" i="1"/>
  <c r="J44" i="1"/>
  <c r="G44" i="1"/>
  <c r="Z43" i="1"/>
  <c r="V43" i="1"/>
  <c r="S43" i="1"/>
  <c r="M43" i="1"/>
  <c r="J43" i="1"/>
  <c r="G43" i="1"/>
  <c r="Z42" i="1"/>
  <c r="V42" i="1"/>
  <c r="S42" i="1"/>
  <c r="M42" i="1"/>
  <c r="J42" i="1"/>
  <c r="G42" i="1"/>
  <c r="Z41" i="1"/>
  <c r="V41" i="1"/>
  <c r="S41" i="1"/>
  <c r="M41" i="1"/>
  <c r="J41" i="1"/>
  <c r="G41" i="1"/>
  <c r="Z40" i="1"/>
  <c r="V40" i="1"/>
  <c r="S40" i="1"/>
  <c r="M40" i="1"/>
  <c r="J40" i="1"/>
  <c r="G40" i="1"/>
  <c r="Z39" i="1"/>
  <c r="V39" i="1"/>
  <c r="S39" i="1"/>
  <c r="M39" i="1"/>
  <c r="J39" i="1"/>
  <c r="G39" i="1"/>
  <c r="Z38" i="1"/>
  <c r="V38" i="1"/>
  <c r="S38" i="1"/>
  <c r="M38" i="1"/>
  <c r="J38" i="1"/>
  <c r="G38" i="1"/>
  <c r="Z37" i="1"/>
  <c r="V37" i="1"/>
  <c r="S37" i="1"/>
  <c r="M37" i="1"/>
  <c r="J37" i="1"/>
  <c r="G37" i="1"/>
  <c r="Z36" i="1"/>
  <c r="V36" i="1"/>
  <c r="S36" i="1"/>
  <c r="M36" i="1"/>
  <c r="J36" i="1"/>
  <c r="G36" i="1"/>
  <c r="Z35" i="1"/>
  <c r="V35" i="1"/>
  <c r="S35" i="1"/>
  <c r="M35" i="1"/>
  <c r="J35" i="1"/>
  <c r="G35" i="1"/>
  <c r="Z34" i="1"/>
  <c r="V34" i="1"/>
  <c r="S34" i="1"/>
  <c r="M34" i="1"/>
  <c r="J34" i="1"/>
  <c r="G34" i="1"/>
  <c r="Z33" i="1"/>
  <c r="V33" i="1"/>
  <c r="S33" i="1"/>
  <c r="M33" i="1"/>
  <c r="J33" i="1"/>
  <c r="G33" i="1"/>
  <c r="Z32" i="1"/>
  <c r="V32" i="1"/>
  <c r="S32" i="1"/>
  <c r="M32" i="1"/>
  <c r="J32" i="1"/>
  <c r="G32" i="1"/>
  <c r="Z31" i="1"/>
  <c r="V31" i="1"/>
  <c r="S31" i="1"/>
  <c r="M31" i="1"/>
  <c r="J31" i="1"/>
  <c r="G31" i="1"/>
  <c r="Z30" i="1"/>
  <c r="V30" i="1"/>
  <c r="S30" i="1"/>
  <c r="M30" i="1"/>
  <c r="J30" i="1"/>
  <c r="G30" i="1"/>
  <c r="Z29" i="1"/>
  <c r="V29" i="1"/>
  <c r="S29" i="1"/>
  <c r="M29" i="1"/>
  <c r="J29" i="1"/>
  <c r="G29" i="1"/>
  <c r="Z28" i="1"/>
  <c r="V28" i="1"/>
  <c r="S28" i="1"/>
  <c r="M28" i="1"/>
  <c r="J28" i="1"/>
  <c r="G28" i="1"/>
  <c r="Z27" i="1"/>
  <c r="V27" i="1"/>
  <c r="S27" i="1"/>
  <c r="M27" i="1"/>
  <c r="J27" i="1"/>
  <c r="G27" i="1"/>
  <c r="Z26" i="1"/>
  <c r="V26" i="1"/>
  <c r="S26" i="1"/>
  <c r="M26" i="1"/>
  <c r="J26" i="1"/>
  <c r="G26" i="1"/>
  <c r="Z25" i="1"/>
  <c r="V25" i="1"/>
  <c r="S25" i="1"/>
  <c r="M25" i="1"/>
  <c r="J25" i="1"/>
  <c r="G25" i="1"/>
  <c r="Z24" i="1"/>
  <c r="V24" i="1"/>
  <c r="S24" i="1"/>
  <c r="M24" i="1"/>
  <c r="J24" i="1"/>
  <c r="G24" i="1"/>
  <c r="Z23" i="1"/>
  <c r="V23" i="1"/>
  <c r="S23" i="1"/>
  <c r="M23" i="1"/>
  <c r="J23" i="1"/>
  <c r="G23" i="1"/>
  <c r="Z22" i="1"/>
  <c r="V22" i="1"/>
  <c r="S22" i="1"/>
  <c r="M22" i="1"/>
  <c r="J22" i="1"/>
  <c r="G22" i="1"/>
  <c r="Z21" i="1"/>
  <c r="V21" i="1"/>
  <c r="S21" i="1"/>
  <c r="M21" i="1"/>
  <c r="J21" i="1"/>
  <c r="G21" i="1"/>
  <c r="Z20" i="1"/>
  <c r="V20" i="1"/>
  <c r="S20" i="1"/>
  <c r="M20" i="1"/>
  <c r="J20" i="1"/>
  <c r="G20" i="1"/>
  <c r="Z19" i="1"/>
  <c r="V19" i="1"/>
  <c r="S19" i="1"/>
  <c r="M19" i="1"/>
  <c r="J19" i="1"/>
  <c r="G19" i="1"/>
  <c r="Z18" i="1"/>
  <c r="V18" i="1"/>
  <c r="S18" i="1"/>
  <c r="M18" i="1"/>
  <c r="J18" i="1"/>
  <c r="G18" i="1"/>
  <c r="Z17" i="1"/>
  <c r="V17" i="1"/>
  <c r="S17" i="1"/>
  <c r="M17" i="1"/>
  <c r="J17" i="1"/>
  <c r="G17" i="1"/>
  <c r="Z16" i="1"/>
  <c r="V16" i="1"/>
  <c r="S16" i="1"/>
  <c r="M16" i="1"/>
  <c r="J16" i="1"/>
  <c r="G16" i="1"/>
  <c r="Z15" i="1"/>
  <c r="V15" i="1"/>
  <c r="S15" i="1"/>
  <c r="M15" i="1"/>
  <c r="J15" i="1"/>
  <c r="G15" i="1"/>
  <c r="Z14" i="1"/>
  <c r="V14" i="1"/>
  <c r="S14" i="1"/>
  <c r="M14" i="1"/>
  <c r="J14" i="1"/>
  <c r="G14" i="1"/>
  <c r="Z13" i="1"/>
  <c r="V13" i="1"/>
  <c r="S13" i="1"/>
  <c r="M13" i="1"/>
  <c r="J13" i="1"/>
  <c r="G13" i="1"/>
  <c r="Z12" i="1"/>
  <c r="V12" i="1"/>
  <c r="S12" i="1"/>
  <c r="M12" i="1"/>
  <c r="J12" i="1"/>
  <c r="G12" i="1"/>
  <c r="Z11" i="1"/>
  <c r="V11" i="1"/>
  <c r="S11" i="1"/>
  <c r="M11" i="1"/>
  <c r="J11" i="1"/>
  <c r="G11" i="1"/>
  <c r="Z10" i="1"/>
  <c r="V10" i="1"/>
  <c r="S10" i="1"/>
  <c r="M10" i="1"/>
  <c r="J10" i="1"/>
  <c r="G10" i="1"/>
  <c r="Z9" i="1"/>
  <c r="V9" i="1"/>
  <c r="S9" i="1"/>
  <c r="M9" i="1"/>
  <c r="J9" i="1"/>
  <c r="G9" i="1"/>
  <c r="Z8" i="1"/>
  <c r="V8" i="1"/>
  <c r="S8" i="1"/>
  <c r="M8" i="1"/>
  <c r="J8" i="1"/>
  <c r="G8" i="1"/>
  <c r="Z7" i="1"/>
  <c r="V7" i="1"/>
  <c r="S7" i="1"/>
  <c r="M7" i="1"/>
  <c r="J7" i="1"/>
  <c r="G7" i="1"/>
  <c r="Z6" i="1"/>
  <c r="V6" i="1"/>
  <c r="S6" i="1"/>
  <c r="M6" i="1"/>
  <c r="J6" i="1"/>
  <c r="G6" i="1"/>
  <c r="Z5" i="1"/>
  <c r="V5" i="1"/>
  <c r="S5" i="1"/>
  <c r="M5" i="1"/>
  <c r="J5" i="1"/>
  <c r="G5" i="1"/>
  <c r="Z4" i="1"/>
  <c r="V4" i="1"/>
  <c r="S4" i="1"/>
  <c r="M4" i="1"/>
  <c r="J4" i="1"/>
  <c r="G4" i="1"/>
  <c r="Z3" i="1"/>
  <c r="V3" i="1"/>
  <c r="S3" i="1"/>
  <c r="M3" i="1"/>
  <c r="J3" i="1"/>
  <c r="G3" i="1"/>
  <c r="Z2" i="1"/>
  <c r="V2" i="1"/>
  <c r="S2" i="1"/>
  <c r="M2" i="1"/>
  <c r="J2" i="1"/>
  <c r="G2" i="1"/>
</calcChain>
</file>

<file path=xl/sharedStrings.xml><?xml version="1.0" encoding="utf-8"?>
<sst xmlns="http://schemas.openxmlformats.org/spreadsheetml/2006/main" count="213" uniqueCount="92">
  <si>
    <t>ID</t>
  </si>
  <si>
    <t>Model</t>
  </si>
  <si>
    <t>Dataset</t>
  </si>
  <si>
    <t>Epoch</t>
  </si>
  <si>
    <t>MobileNet</t>
  </si>
  <si>
    <t>GTSRB</t>
  </si>
  <si>
    <t>Standard</t>
  </si>
  <si>
    <t>Nasnet_Mobile</t>
  </si>
  <si>
    <t>EfficientNet_v2</t>
  </si>
  <si>
    <t>ResNet50</t>
  </si>
  <si>
    <t>Inception_v3</t>
  </si>
  <si>
    <t>small_bert/bert_en_uncased_L-4_H-512_A-8</t>
  </si>
  <si>
    <t>IMDB</t>
  </si>
  <si>
    <t>High-RAM</t>
  </si>
  <si>
    <t xml:space="preserve">small_bert/ bert_en_uncased_L-2_H-128_A-2 </t>
  </si>
  <si>
    <t>small_bert/bert_en_uncased_L-2_H-256_A-4</t>
  </si>
  <si>
    <t xml:space="preserve">small_bert/ bert_en_uncased_L-2_H-512_A-8 </t>
  </si>
  <si>
    <t xml:space="preserve">small_bert/ bert_en_uncased_L-2_H-768_A-12 </t>
  </si>
  <si>
    <t>small_bert/ bert_en_uncased_L-4_H-128_A-2</t>
  </si>
  <si>
    <t xml:space="preserve">small_bert/ bert_en_uncased_L-4_H-256_A-4 </t>
  </si>
  <si>
    <t>DCGAN</t>
  </si>
  <si>
    <t>MNIST</t>
  </si>
  <si>
    <t>Image Segmentation</t>
  </si>
  <si>
    <t>oxford_iiit_pet/3.2.0</t>
  </si>
  <si>
    <t>oxford_iiit_pet/3.2.1</t>
  </si>
  <si>
    <t>oxford_iiit_pet/3.2.2</t>
  </si>
  <si>
    <t>oxford_iiit_pet/3.2.3</t>
  </si>
  <si>
    <t>oxford_iiit_pet/3.2.4</t>
  </si>
  <si>
    <t xml:space="preserve">Reinforcement Learning </t>
  </si>
  <si>
    <t>Cart Pole Problem</t>
  </si>
  <si>
    <t>BS</t>
  </si>
  <si>
    <t>Run_Env</t>
  </si>
  <si>
    <t>CPU_Util_%_ran</t>
  </si>
  <si>
    <t>Max_CPU_Util_%</t>
  </si>
  <si>
    <t>Min_CPU_Util_%</t>
  </si>
  <si>
    <t>GPU_Util_%_ran</t>
  </si>
  <si>
    <t>MGUP</t>
  </si>
  <si>
    <t>Min_GPU_Util_%</t>
  </si>
  <si>
    <t>Sys_Mem_Util_%_ran</t>
  </si>
  <si>
    <t>Max_Sys_Mem_Util_%</t>
  </si>
  <si>
    <t>Min_Sys_Mem_Util_%</t>
  </si>
  <si>
    <t>MaPMiU(non swap)</t>
  </si>
  <si>
    <t>PMiU(non swap)_%</t>
  </si>
  <si>
    <t>CPU_Thds</t>
  </si>
  <si>
    <t>GPU_Temp_ran</t>
  </si>
  <si>
    <t>Max_GPU_Temp</t>
  </si>
  <si>
    <t>Min_GPU_Temp</t>
  </si>
  <si>
    <t>GTSAMPR</t>
  </si>
  <si>
    <t>MaGTSAMP</t>
  </si>
  <si>
    <t>MiGTSAMP</t>
  </si>
  <si>
    <t>MGMAP</t>
  </si>
  <si>
    <t>GPUPR</t>
  </si>
  <si>
    <t>MaGPUPR</t>
  </si>
  <si>
    <t>MiGPUPR</t>
  </si>
  <si>
    <t>SCT_user</t>
  </si>
  <si>
    <t>SCT_nice</t>
  </si>
  <si>
    <t>SCT_sys</t>
  </si>
  <si>
    <t>SCT_idle</t>
  </si>
  <si>
    <t>SCT_iowait</t>
  </si>
  <si>
    <t>SCT_irq</t>
  </si>
  <si>
    <t>SCT_softirq</t>
  </si>
  <si>
    <t>SCT_steal</t>
  </si>
  <si>
    <t>SCT_guest</t>
  </si>
  <si>
    <t>SCT_guest_nice</t>
  </si>
  <si>
    <t>Cor_in_Sys</t>
  </si>
  <si>
    <t>CS_ctx_switches</t>
  </si>
  <si>
    <t>CS_interrupts</t>
  </si>
  <si>
    <t>CS_soft_interrupts</t>
  </si>
  <si>
    <t>CS_syscalls</t>
  </si>
  <si>
    <t>SMU_total</t>
  </si>
  <si>
    <t>SMU_available</t>
  </si>
  <si>
    <t>SMU_percent</t>
  </si>
  <si>
    <t>SMU_used</t>
  </si>
  <si>
    <t>SMU_free</t>
  </si>
  <si>
    <t>SMU_active</t>
  </si>
  <si>
    <t>SMU_inactive</t>
  </si>
  <si>
    <t>SMU_buffers</t>
  </si>
  <si>
    <t>SMU_cached</t>
  </si>
  <si>
    <t>SMU_shared</t>
  </si>
  <si>
    <t>SMU_slab</t>
  </si>
  <si>
    <t>DU_total</t>
  </si>
  <si>
    <t>DU_used</t>
  </si>
  <si>
    <t>DU_free</t>
  </si>
  <si>
    <t>DU_percent</t>
  </si>
  <si>
    <t>NIOB_sent</t>
  </si>
  <si>
    <t>NIOB_received</t>
  </si>
  <si>
    <t>NIOP_sent</t>
  </si>
  <si>
    <t>NIO_received</t>
  </si>
  <si>
    <t>NIO_errin</t>
  </si>
  <si>
    <t>NIO_errout</t>
  </si>
  <si>
    <t>NIO_dropin</t>
  </si>
  <si>
    <t>NIO_dropout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</si>
</sst>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759B-F205-4013-85CF-9E3C183EAAB7}">
  <dimension ref="A1:BN50"/>
  <sheetViews>
    <sheetView tabSelected="1" zoomScaleNormal="100" workbookViewId="0">
      <selection activeCell="I16" sqref="I16"/>
    </sheetView>
  </sheetViews>
  <sheetFormatPr defaultRowHeight="14.5" x14ac:dyDescent="0.35"/>
  <sheetData>
    <row r="1" spans="1:66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</row>
    <row r="2" spans="1:66" x14ac:dyDescent="0.35">
      <c r="A2">
        <v>1</v>
      </c>
      <c r="B2" t="s">
        <v>4</v>
      </c>
      <c r="C2" t="s">
        <v>5</v>
      </c>
      <c r="D2">
        <v>7</v>
      </c>
      <c r="E2">
        <v>1024</v>
      </c>
      <c r="F2" t="s">
        <v>6</v>
      </c>
      <c r="G2">
        <f>H2-I2</f>
        <v>48.230000000000004</v>
      </c>
      <c r="H2">
        <v>90.15</v>
      </c>
      <c r="I2">
        <v>41.92</v>
      </c>
      <c r="J2">
        <f xml:space="preserve"> K2-L2</f>
        <v>15.8</v>
      </c>
      <c r="K2">
        <v>46.07</v>
      </c>
      <c r="L2">
        <v>30.27</v>
      </c>
      <c r="M2">
        <f>N2-O2</f>
        <v>0.71000000000000085</v>
      </c>
      <c r="N2">
        <v>24.01</v>
      </c>
      <c r="O2">
        <v>23.3</v>
      </c>
      <c r="P2">
        <v>504.57</v>
      </c>
      <c r="Q2">
        <v>3.89</v>
      </c>
      <c r="R2">
        <v>16</v>
      </c>
      <c r="S2">
        <f>T2-U2</f>
        <v>22.4</v>
      </c>
      <c r="T2">
        <v>55.4</v>
      </c>
      <c r="U2">
        <v>33</v>
      </c>
      <c r="V2">
        <f>W2-X2</f>
        <v>16.07</v>
      </c>
      <c r="W2">
        <v>30.6</v>
      </c>
      <c r="X2">
        <v>14.53</v>
      </c>
      <c r="Y2">
        <v>98.05</v>
      </c>
      <c r="Z2">
        <f>AA2-AB2</f>
        <v>19.479999999999997</v>
      </c>
      <c r="AA2">
        <v>45.19</v>
      </c>
      <c r="AB2">
        <v>25.71</v>
      </c>
      <c r="AC2">
        <v>529.34</v>
      </c>
      <c r="AD2">
        <v>0</v>
      </c>
      <c r="AE2">
        <v>164.43</v>
      </c>
      <c r="AF2">
        <v>3669.93</v>
      </c>
      <c r="AG2">
        <v>30.41</v>
      </c>
      <c r="AH2">
        <v>0</v>
      </c>
      <c r="AI2">
        <v>2.57</v>
      </c>
      <c r="AJ2">
        <v>0</v>
      </c>
      <c r="AK2">
        <v>0</v>
      </c>
      <c r="AL2">
        <v>0</v>
      </c>
      <c r="AM2">
        <v>2</v>
      </c>
      <c r="AN2">
        <v>5115058</v>
      </c>
      <c r="AO2">
        <v>3262950</v>
      </c>
      <c r="AP2">
        <v>2019054</v>
      </c>
      <c r="AQ2">
        <v>0</v>
      </c>
      <c r="AR2">
        <v>13617745920</v>
      </c>
      <c r="AS2">
        <v>10443538432</v>
      </c>
      <c r="AT2">
        <v>23.3</v>
      </c>
      <c r="AU2">
        <v>5469020160</v>
      </c>
      <c r="AV2">
        <v>228315136</v>
      </c>
      <c r="AW2">
        <v>3408117760</v>
      </c>
      <c r="AX2">
        <v>9165643776</v>
      </c>
      <c r="AY2">
        <v>171372544</v>
      </c>
      <c r="AZ2">
        <v>7749038080</v>
      </c>
      <c r="BA2">
        <v>13848576</v>
      </c>
      <c r="BB2">
        <v>565587968</v>
      </c>
      <c r="BC2">
        <v>179134558208</v>
      </c>
      <c r="BD2">
        <v>42799484928</v>
      </c>
      <c r="BE2">
        <v>136318296064</v>
      </c>
      <c r="BF2">
        <v>23.9</v>
      </c>
      <c r="BG2">
        <v>12128807</v>
      </c>
      <c r="BH2">
        <v>393421199</v>
      </c>
      <c r="BI2">
        <v>32370</v>
      </c>
      <c r="BJ2">
        <v>36231</v>
      </c>
      <c r="BK2">
        <v>0</v>
      </c>
      <c r="BL2">
        <v>0</v>
      </c>
      <c r="BM2">
        <v>0</v>
      </c>
      <c r="BN2">
        <v>0</v>
      </c>
    </row>
    <row r="3" spans="1:66" x14ac:dyDescent="0.35">
      <c r="A3">
        <v>2</v>
      </c>
      <c r="B3" t="s">
        <v>4</v>
      </c>
      <c r="C3" t="s">
        <v>5</v>
      </c>
      <c r="D3">
        <v>7</v>
      </c>
      <c r="E3">
        <v>256</v>
      </c>
      <c r="F3" t="s">
        <v>6</v>
      </c>
      <c r="G3">
        <f>H3-I3</f>
        <v>60.02</v>
      </c>
      <c r="H3">
        <v>96.92</v>
      </c>
      <c r="I3">
        <v>36.9</v>
      </c>
      <c r="J3">
        <f xml:space="preserve"> K3-L3</f>
        <v>11.870000000000005</v>
      </c>
      <c r="K3">
        <v>50.6</v>
      </c>
      <c r="L3">
        <v>38.729999999999997</v>
      </c>
      <c r="M3">
        <f>N3-O3</f>
        <v>10.1</v>
      </c>
      <c r="N3">
        <v>20.77</v>
      </c>
      <c r="O3">
        <v>10.67</v>
      </c>
      <c r="P3">
        <v>94.82</v>
      </c>
      <c r="Q3">
        <v>0.73</v>
      </c>
      <c r="R3">
        <v>12</v>
      </c>
      <c r="S3">
        <f>T3-U3</f>
        <v>41.2</v>
      </c>
      <c r="T3">
        <v>74.2</v>
      </c>
      <c r="U3">
        <v>33</v>
      </c>
      <c r="V3">
        <f>W3-X3</f>
        <v>6.4700000000000024</v>
      </c>
      <c r="W3">
        <v>26.87</v>
      </c>
      <c r="X3">
        <v>20.399999999999999</v>
      </c>
      <c r="Y3">
        <v>53.73</v>
      </c>
      <c r="Z3">
        <f>AA3-AB3</f>
        <v>14.449999999999996</v>
      </c>
      <c r="AA3">
        <v>52.94</v>
      </c>
      <c r="AB3">
        <v>38.49</v>
      </c>
      <c r="AC3">
        <v>594.82000000000005</v>
      </c>
      <c r="AD3">
        <v>0</v>
      </c>
      <c r="AE3">
        <v>106.95</v>
      </c>
      <c r="AF3">
        <v>966.93</v>
      </c>
      <c r="AG3">
        <v>32.83</v>
      </c>
      <c r="AH3">
        <v>0</v>
      </c>
      <c r="AI3">
        <v>3.93</v>
      </c>
      <c r="AJ3">
        <v>0</v>
      </c>
      <c r="AK3">
        <v>0</v>
      </c>
      <c r="AL3">
        <v>0</v>
      </c>
      <c r="AM3">
        <v>2</v>
      </c>
      <c r="AN3">
        <v>4581454</v>
      </c>
      <c r="AO3">
        <v>2936946</v>
      </c>
      <c r="AP3">
        <v>1800074</v>
      </c>
      <c r="AQ3">
        <v>0</v>
      </c>
      <c r="AR3">
        <v>13617745920</v>
      </c>
      <c r="AS3">
        <v>10874757120</v>
      </c>
      <c r="AT3">
        <v>20.100000000000001</v>
      </c>
      <c r="AU3">
        <v>3513163776</v>
      </c>
      <c r="AV3">
        <v>1516568576</v>
      </c>
      <c r="AW3">
        <v>3003600896</v>
      </c>
      <c r="AX3">
        <v>8279576576</v>
      </c>
      <c r="AY3">
        <v>173420544</v>
      </c>
      <c r="AZ3">
        <v>8414593024</v>
      </c>
      <c r="BA3">
        <v>13848576</v>
      </c>
      <c r="BB3">
        <v>574894080</v>
      </c>
      <c r="BC3">
        <v>179134558208</v>
      </c>
      <c r="BD3">
        <v>42800787456</v>
      </c>
      <c r="BE3">
        <v>136316993536</v>
      </c>
      <c r="BF3">
        <v>23.9</v>
      </c>
      <c r="BG3">
        <v>14000820</v>
      </c>
      <c r="BH3">
        <v>395170543</v>
      </c>
      <c r="BI3">
        <v>36077</v>
      </c>
      <c r="BJ3">
        <v>41118</v>
      </c>
      <c r="BK3">
        <v>0</v>
      </c>
      <c r="BL3">
        <v>0</v>
      </c>
      <c r="BM3">
        <v>0</v>
      </c>
      <c r="BN3">
        <v>0</v>
      </c>
    </row>
    <row r="4" spans="1:66" x14ac:dyDescent="0.35">
      <c r="A4">
        <v>3</v>
      </c>
      <c r="B4" t="s">
        <v>4</v>
      </c>
      <c r="C4" t="s">
        <v>5</v>
      </c>
      <c r="D4">
        <v>6</v>
      </c>
      <c r="E4">
        <v>128</v>
      </c>
      <c r="F4" t="s">
        <v>6</v>
      </c>
      <c r="G4">
        <f t="shared" ref="G4:G50" si="0">H4-I4</f>
        <v>44.39</v>
      </c>
      <c r="H4">
        <v>87.23</v>
      </c>
      <c r="I4">
        <v>42.84</v>
      </c>
      <c r="J4">
        <f t="shared" ref="J4:J50" si="1" xml:space="preserve"> K4-L4</f>
        <v>7.8599999999999994</v>
      </c>
      <c r="K4">
        <v>47.93</v>
      </c>
      <c r="L4">
        <v>40.07</v>
      </c>
      <c r="M4">
        <f t="shared" ref="M4:M50" si="2">N4-O4</f>
        <v>2.759999999999998</v>
      </c>
      <c r="N4">
        <v>22.13</v>
      </c>
      <c r="O4">
        <v>19.37</v>
      </c>
      <c r="P4">
        <v>506</v>
      </c>
      <c r="Q4">
        <v>3.9</v>
      </c>
      <c r="R4">
        <v>16</v>
      </c>
      <c r="S4">
        <f t="shared" ref="S4:S50" si="3">T4-U4</f>
        <v>15.93</v>
      </c>
      <c r="T4">
        <v>48.93</v>
      </c>
      <c r="U4">
        <v>33</v>
      </c>
      <c r="V4">
        <f t="shared" ref="V4:V50" si="4">W4-X4</f>
        <v>3.9400000000000013</v>
      </c>
      <c r="W4">
        <v>24.67</v>
      </c>
      <c r="X4">
        <v>20.73</v>
      </c>
      <c r="Y4">
        <v>50.73</v>
      </c>
      <c r="Z4">
        <f t="shared" ref="Z4:Z50" si="5">AA4-AB4</f>
        <v>7.8500000000000014</v>
      </c>
      <c r="AA4">
        <v>39.53</v>
      </c>
      <c r="AB4">
        <v>31.68</v>
      </c>
      <c r="AC4">
        <v>522.47</v>
      </c>
      <c r="AD4">
        <v>0</v>
      </c>
      <c r="AE4">
        <v>92.76</v>
      </c>
      <c r="AF4">
        <v>1861.89</v>
      </c>
      <c r="AG4">
        <v>30.19</v>
      </c>
      <c r="AH4">
        <v>0</v>
      </c>
      <c r="AI4">
        <v>3.29</v>
      </c>
      <c r="AJ4">
        <v>0</v>
      </c>
      <c r="AK4">
        <v>0</v>
      </c>
      <c r="AL4">
        <v>0</v>
      </c>
      <c r="AM4">
        <v>2</v>
      </c>
      <c r="AN4">
        <v>4720065</v>
      </c>
      <c r="AO4">
        <v>2926732</v>
      </c>
      <c r="AP4">
        <v>1767205</v>
      </c>
      <c r="AQ4">
        <v>0</v>
      </c>
      <c r="AR4">
        <v>13617745920</v>
      </c>
      <c r="AS4">
        <v>10686988288</v>
      </c>
      <c r="AT4">
        <v>21.5</v>
      </c>
      <c r="AU4">
        <v>3523702784</v>
      </c>
      <c r="AV4">
        <v>1500614656</v>
      </c>
      <c r="AW4">
        <v>3188310016</v>
      </c>
      <c r="AX4">
        <v>8109006848</v>
      </c>
      <c r="AY4">
        <v>174702592</v>
      </c>
      <c r="AZ4">
        <v>8418725888</v>
      </c>
      <c r="BA4">
        <v>13840384</v>
      </c>
      <c r="BB4">
        <v>574881792</v>
      </c>
      <c r="BC4">
        <v>179134558208</v>
      </c>
      <c r="BD4">
        <v>42799673344</v>
      </c>
      <c r="BE4">
        <v>136318107648</v>
      </c>
      <c r="BF4">
        <v>23.9</v>
      </c>
      <c r="BG4">
        <v>15310743</v>
      </c>
      <c r="BH4">
        <v>396535887</v>
      </c>
      <c r="BI4">
        <v>38715</v>
      </c>
      <c r="BJ4">
        <v>43334</v>
      </c>
      <c r="BK4">
        <v>0</v>
      </c>
      <c r="BL4">
        <v>0</v>
      </c>
      <c r="BM4">
        <v>0</v>
      </c>
      <c r="BN4">
        <v>0</v>
      </c>
    </row>
    <row r="5" spans="1:66" x14ac:dyDescent="0.35">
      <c r="A5">
        <v>4</v>
      </c>
      <c r="B5" t="s">
        <v>4</v>
      </c>
      <c r="C5" t="s">
        <v>5</v>
      </c>
      <c r="D5">
        <v>5</v>
      </c>
      <c r="E5">
        <v>32</v>
      </c>
      <c r="F5" t="s">
        <v>6</v>
      </c>
      <c r="G5">
        <f t="shared" si="0"/>
        <v>44.620000000000005</v>
      </c>
      <c r="H5">
        <v>95.45</v>
      </c>
      <c r="I5">
        <v>50.83</v>
      </c>
      <c r="J5">
        <f t="shared" si="1"/>
        <v>6</v>
      </c>
      <c r="K5">
        <v>39.53</v>
      </c>
      <c r="L5">
        <v>33.53</v>
      </c>
      <c r="M5">
        <f t="shared" si="2"/>
        <v>0.62999999999999901</v>
      </c>
      <c r="N5">
        <v>22.43</v>
      </c>
      <c r="O5">
        <v>21.8</v>
      </c>
      <c r="P5">
        <v>505.44</v>
      </c>
      <c r="Q5">
        <v>3.89</v>
      </c>
      <c r="R5">
        <v>16</v>
      </c>
      <c r="S5">
        <f t="shared" si="3"/>
        <v>38.269999999999996</v>
      </c>
      <c r="T5">
        <v>71.27</v>
      </c>
      <c r="U5">
        <v>33</v>
      </c>
      <c r="V5">
        <f t="shared" si="4"/>
        <v>3.8599999999999977</v>
      </c>
      <c r="W5">
        <v>19.329999999999998</v>
      </c>
      <c r="X5">
        <v>15.47</v>
      </c>
      <c r="Y5">
        <v>53.73</v>
      </c>
      <c r="Z5">
        <f t="shared" si="5"/>
        <v>11.009999999999998</v>
      </c>
      <c r="AA5">
        <v>43.68</v>
      </c>
      <c r="AB5">
        <v>32.67</v>
      </c>
      <c r="AC5">
        <v>632.61</v>
      </c>
      <c r="AD5">
        <v>0</v>
      </c>
      <c r="AE5">
        <v>118.78</v>
      </c>
      <c r="AF5">
        <v>1968.52</v>
      </c>
      <c r="AG5">
        <v>30.2</v>
      </c>
      <c r="AH5">
        <v>0</v>
      </c>
      <c r="AI5">
        <v>4.2699999999999996</v>
      </c>
      <c r="AJ5">
        <v>0</v>
      </c>
      <c r="AK5">
        <v>0</v>
      </c>
      <c r="AL5">
        <v>0</v>
      </c>
      <c r="AM5">
        <v>2</v>
      </c>
      <c r="AN5">
        <v>4640049</v>
      </c>
      <c r="AO5">
        <v>2905145</v>
      </c>
      <c r="AP5">
        <v>2091671</v>
      </c>
      <c r="AQ5">
        <v>0</v>
      </c>
      <c r="AR5">
        <v>13617745920</v>
      </c>
      <c r="AS5">
        <v>10646429696</v>
      </c>
      <c r="AT5">
        <v>21.8</v>
      </c>
      <c r="AU5">
        <v>3301646336</v>
      </c>
      <c r="AV5">
        <v>1691545600</v>
      </c>
      <c r="AW5">
        <v>3219673088</v>
      </c>
      <c r="AX5">
        <v>7885864960</v>
      </c>
      <c r="AY5">
        <v>175005696</v>
      </c>
      <c r="AZ5">
        <v>8449548288</v>
      </c>
      <c r="BA5">
        <v>13848576</v>
      </c>
      <c r="BB5">
        <v>574185472</v>
      </c>
      <c r="BC5">
        <v>179134558208</v>
      </c>
      <c r="BD5">
        <v>42799505408</v>
      </c>
      <c r="BE5">
        <v>136318275584</v>
      </c>
      <c r="BF5">
        <v>23.9</v>
      </c>
      <c r="BG5">
        <v>23061617</v>
      </c>
      <c r="BH5">
        <v>404195799</v>
      </c>
      <c r="BI5">
        <v>53895</v>
      </c>
      <c r="BJ5">
        <v>59955</v>
      </c>
      <c r="BK5">
        <v>0</v>
      </c>
      <c r="BL5">
        <v>0</v>
      </c>
      <c r="BM5">
        <v>0</v>
      </c>
      <c r="BN5">
        <v>0</v>
      </c>
    </row>
    <row r="6" spans="1:66" x14ac:dyDescent="0.35">
      <c r="A6">
        <v>5</v>
      </c>
      <c r="B6" t="s">
        <v>4</v>
      </c>
      <c r="C6" t="s">
        <v>5</v>
      </c>
      <c r="D6">
        <v>4</v>
      </c>
      <c r="E6">
        <v>2</v>
      </c>
      <c r="F6" t="s">
        <v>6</v>
      </c>
      <c r="G6">
        <f t="shared" si="0"/>
        <v>45.629999999999995</v>
      </c>
      <c r="H6">
        <v>88.33</v>
      </c>
      <c r="I6">
        <v>42.7</v>
      </c>
      <c r="J6">
        <f t="shared" si="1"/>
        <v>3.8300000000000018</v>
      </c>
      <c r="K6">
        <v>23.87</v>
      </c>
      <c r="L6">
        <v>20.04</v>
      </c>
      <c r="M6">
        <f t="shared" si="2"/>
        <v>0.5</v>
      </c>
      <c r="N6">
        <v>22.5</v>
      </c>
      <c r="O6">
        <v>22</v>
      </c>
      <c r="P6">
        <v>506.95</v>
      </c>
      <c r="Q6">
        <v>3.9</v>
      </c>
      <c r="R6">
        <v>16</v>
      </c>
      <c r="S6">
        <f t="shared" si="3"/>
        <v>6</v>
      </c>
      <c r="T6">
        <v>39</v>
      </c>
      <c r="U6">
        <v>33</v>
      </c>
      <c r="V6">
        <f t="shared" si="4"/>
        <v>6.999999999999984E-2</v>
      </c>
      <c r="W6">
        <v>3.07</v>
      </c>
      <c r="X6">
        <v>3</v>
      </c>
      <c r="Y6">
        <v>53.73</v>
      </c>
      <c r="Z6">
        <f t="shared" si="5"/>
        <v>0.10000000000000142</v>
      </c>
      <c r="AA6">
        <v>17.940000000000001</v>
      </c>
      <c r="AB6">
        <v>17.84</v>
      </c>
      <c r="AC6">
        <v>1115.57</v>
      </c>
      <c r="AD6">
        <v>0</v>
      </c>
      <c r="AE6">
        <v>153.30000000000001</v>
      </c>
      <c r="AF6">
        <v>978.05</v>
      </c>
      <c r="AG6">
        <v>28.54</v>
      </c>
      <c r="AH6">
        <v>0</v>
      </c>
      <c r="AI6">
        <v>9.15</v>
      </c>
      <c r="AJ6">
        <v>0</v>
      </c>
      <c r="AK6">
        <v>0</v>
      </c>
      <c r="AL6">
        <v>0</v>
      </c>
      <c r="AM6">
        <v>2</v>
      </c>
      <c r="AN6">
        <v>12433774</v>
      </c>
      <c r="AO6">
        <v>6675696</v>
      </c>
      <c r="AP6">
        <v>3712400</v>
      </c>
      <c r="AQ6">
        <v>0</v>
      </c>
      <c r="AR6">
        <v>13617745920</v>
      </c>
      <c r="AS6">
        <v>10624286720</v>
      </c>
      <c r="AT6">
        <v>22</v>
      </c>
      <c r="AU6">
        <v>3250749440</v>
      </c>
      <c r="AV6">
        <v>1682579456</v>
      </c>
      <c r="AW6">
        <v>3256168448</v>
      </c>
      <c r="AX6">
        <v>7857033216</v>
      </c>
      <c r="AY6">
        <v>177344512</v>
      </c>
      <c r="AZ6">
        <v>8507072512</v>
      </c>
      <c r="BA6">
        <v>13848576</v>
      </c>
      <c r="BB6">
        <v>577671168</v>
      </c>
      <c r="BC6">
        <v>179134558208</v>
      </c>
      <c r="BD6">
        <v>42799677440</v>
      </c>
      <c r="BE6">
        <v>136318103552</v>
      </c>
      <c r="BF6">
        <v>23.9</v>
      </c>
      <c r="BG6">
        <v>59890665</v>
      </c>
      <c r="BH6">
        <v>440492076</v>
      </c>
      <c r="BI6">
        <v>126087</v>
      </c>
      <c r="BJ6">
        <v>133976</v>
      </c>
      <c r="BK6">
        <v>0</v>
      </c>
      <c r="BL6">
        <v>0</v>
      </c>
      <c r="BM6">
        <v>0</v>
      </c>
      <c r="BN6">
        <v>0</v>
      </c>
    </row>
    <row r="7" spans="1:66" x14ac:dyDescent="0.35">
      <c r="A7">
        <v>6</v>
      </c>
      <c r="B7" t="s">
        <v>7</v>
      </c>
      <c r="C7" t="s">
        <v>5</v>
      </c>
      <c r="D7">
        <v>7</v>
      </c>
      <c r="E7">
        <v>1024</v>
      </c>
      <c r="F7" t="s">
        <v>6</v>
      </c>
      <c r="G7">
        <f t="shared" si="0"/>
        <v>49.38</v>
      </c>
      <c r="H7">
        <v>87.23</v>
      </c>
      <c r="I7">
        <v>37.85</v>
      </c>
      <c r="J7">
        <f t="shared" si="1"/>
        <v>15</v>
      </c>
      <c r="K7">
        <v>89.2</v>
      </c>
      <c r="L7">
        <v>74.2</v>
      </c>
      <c r="M7">
        <f t="shared" si="2"/>
        <v>0.68999999999999773</v>
      </c>
      <c r="N7">
        <v>23.79</v>
      </c>
      <c r="O7">
        <v>23.1</v>
      </c>
      <c r="P7">
        <v>505.5</v>
      </c>
      <c r="Q7">
        <v>3.89</v>
      </c>
      <c r="R7">
        <v>16</v>
      </c>
      <c r="S7">
        <f t="shared" si="3"/>
        <v>40.47</v>
      </c>
      <c r="T7">
        <v>73.47</v>
      </c>
      <c r="U7">
        <v>33</v>
      </c>
      <c r="V7">
        <f t="shared" si="4"/>
        <v>10.93</v>
      </c>
      <c r="W7">
        <v>44.53</v>
      </c>
      <c r="X7">
        <v>33.6</v>
      </c>
      <c r="Y7">
        <v>53.73</v>
      </c>
      <c r="Z7">
        <f t="shared" si="5"/>
        <v>16.599999999999994</v>
      </c>
      <c r="AA7">
        <v>68.02</v>
      </c>
      <c r="AB7">
        <v>51.42</v>
      </c>
      <c r="AC7">
        <v>658.65</v>
      </c>
      <c r="AD7">
        <v>0</v>
      </c>
      <c r="AE7">
        <v>145.18</v>
      </c>
      <c r="AF7">
        <v>3922.51</v>
      </c>
      <c r="AG7">
        <v>24.24</v>
      </c>
      <c r="AH7">
        <v>0</v>
      </c>
      <c r="AI7">
        <v>1.99</v>
      </c>
      <c r="AJ7">
        <v>0</v>
      </c>
      <c r="AK7">
        <v>0</v>
      </c>
      <c r="AL7">
        <v>0</v>
      </c>
      <c r="AM7">
        <v>2</v>
      </c>
      <c r="AN7">
        <v>5324099</v>
      </c>
      <c r="AO7">
        <v>3616589</v>
      </c>
      <c r="AP7">
        <v>2134840</v>
      </c>
      <c r="AQ7">
        <v>0</v>
      </c>
      <c r="AR7">
        <v>13617745920</v>
      </c>
      <c r="AS7">
        <v>10468188160</v>
      </c>
      <c r="AT7">
        <v>23.1</v>
      </c>
      <c r="AU7">
        <v>5823377408</v>
      </c>
      <c r="AV7">
        <v>195284992</v>
      </c>
      <c r="AW7">
        <v>3354288128</v>
      </c>
      <c r="AX7">
        <v>9253298176</v>
      </c>
      <c r="AY7">
        <v>171347968</v>
      </c>
      <c r="AZ7">
        <v>7427735552</v>
      </c>
      <c r="BA7">
        <v>13848576</v>
      </c>
      <c r="BB7">
        <v>563322880</v>
      </c>
      <c r="BC7">
        <v>179134558208</v>
      </c>
      <c r="BD7">
        <v>42808950784</v>
      </c>
      <c r="BE7">
        <v>136308830208</v>
      </c>
      <c r="BF7">
        <v>23.9</v>
      </c>
      <c r="BG7">
        <v>11477878</v>
      </c>
      <c r="BH7">
        <v>397071954</v>
      </c>
      <c r="BI7">
        <v>28472</v>
      </c>
      <c r="BJ7">
        <v>31824</v>
      </c>
      <c r="BK7">
        <v>0</v>
      </c>
      <c r="BL7">
        <v>0</v>
      </c>
      <c r="BM7">
        <v>0</v>
      </c>
      <c r="BN7">
        <v>0</v>
      </c>
    </row>
    <row r="8" spans="1:66" x14ac:dyDescent="0.35">
      <c r="A8">
        <v>7</v>
      </c>
      <c r="B8" t="s">
        <v>7</v>
      </c>
      <c r="C8" t="s">
        <v>5</v>
      </c>
      <c r="D8">
        <v>7</v>
      </c>
      <c r="E8">
        <v>256</v>
      </c>
      <c r="F8" t="s">
        <v>6</v>
      </c>
      <c r="G8">
        <f t="shared" si="0"/>
        <v>52.350000000000009</v>
      </c>
      <c r="H8">
        <v>89.76</v>
      </c>
      <c r="I8">
        <v>37.409999999999997</v>
      </c>
      <c r="J8">
        <f t="shared" si="1"/>
        <v>8.3299999999999983</v>
      </c>
      <c r="K8">
        <v>80.13</v>
      </c>
      <c r="L8">
        <v>71.8</v>
      </c>
      <c r="M8">
        <f t="shared" si="2"/>
        <v>11.030000000000001</v>
      </c>
      <c r="N8">
        <v>21.92</v>
      </c>
      <c r="O8">
        <v>10.89</v>
      </c>
      <c r="P8">
        <v>94.77</v>
      </c>
      <c r="Q8">
        <v>0.93</v>
      </c>
      <c r="R8">
        <v>12</v>
      </c>
      <c r="S8">
        <f t="shared" si="3"/>
        <v>36.150000000000006</v>
      </c>
      <c r="T8">
        <v>69.150000000000006</v>
      </c>
      <c r="U8">
        <v>33</v>
      </c>
      <c r="V8">
        <f t="shared" si="4"/>
        <v>5</v>
      </c>
      <c r="W8">
        <v>37.869999999999997</v>
      </c>
      <c r="X8">
        <v>32.869999999999997</v>
      </c>
      <c r="Y8">
        <v>28.57</v>
      </c>
      <c r="Z8">
        <f t="shared" si="5"/>
        <v>9.25</v>
      </c>
      <c r="AA8">
        <v>63.03</v>
      </c>
      <c r="AB8">
        <v>53.78</v>
      </c>
      <c r="AC8">
        <v>643.80999999999995</v>
      </c>
      <c r="AD8">
        <v>0</v>
      </c>
      <c r="AE8">
        <v>92.18</v>
      </c>
      <c r="AF8">
        <v>1133.72</v>
      </c>
      <c r="AG8">
        <v>27.19</v>
      </c>
      <c r="AH8">
        <v>0</v>
      </c>
      <c r="AI8">
        <v>2.84</v>
      </c>
      <c r="AJ8">
        <v>0</v>
      </c>
      <c r="AK8">
        <v>0</v>
      </c>
      <c r="AL8">
        <v>0</v>
      </c>
      <c r="AM8">
        <v>2</v>
      </c>
      <c r="AN8">
        <v>5138016</v>
      </c>
      <c r="AO8">
        <v>3345501</v>
      </c>
      <c r="AP8">
        <v>1794966</v>
      </c>
      <c r="AQ8">
        <v>0</v>
      </c>
      <c r="AR8">
        <v>13617745920</v>
      </c>
      <c r="AS8">
        <v>10431676416</v>
      </c>
      <c r="AT8">
        <v>23.4</v>
      </c>
      <c r="AU8">
        <v>4083441664</v>
      </c>
      <c r="AV8">
        <v>911142912</v>
      </c>
      <c r="AW8">
        <v>3444269056</v>
      </c>
      <c r="AX8">
        <v>8439189504</v>
      </c>
      <c r="AY8">
        <v>174825472</v>
      </c>
      <c r="AZ8">
        <v>8448335872</v>
      </c>
      <c r="BA8">
        <v>13848576</v>
      </c>
      <c r="BB8">
        <v>576851968</v>
      </c>
      <c r="BC8">
        <v>179134558208</v>
      </c>
      <c r="BD8">
        <v>42808926208</v>
      </c>
      <c r="BE8">
        <v>136308854784</v>
      </c>
      <c r="BF8">
        <v>23.9</v>
      </c>
      <c r="BG8">
        <v>16145091</v>
      </c>
      <c r="BH8">
        <v>401594271</v>
      </c>
      <c r="BI8">
        <v>39223</v>
      </c>
      <c r="BJ8">
        <v>43001</v>
      </c>
      <c r="BK8">
        <v>0</v>
      </c>
      <c r="BL8">
        <v>0</v>
      </c>
      <c r="BM8">
        <v>0</v>
      </c>
      <c r="BN8">
        <v>0</v>
      </c>
    </row>
    <row r="9" spans="1:66" x14ac:dyDescent="0.35">
      <c r="A9">
        <v>8</v>
      </c>
      <c r="B9" t="s">
        <v>7</v>
      </c>
      <c r="C9" t="s">
        <v>5</v>
      </c>
      <c r="D9">
        <v>6</v>
      </c>
      <c r="E9">
        <v>128</v>
      </c>
      <c r="F9" t="s">
        <v>6</v>
      </c>
      <c r="G9">
        <f t="shared" si="0"/>
        <v>47.58</v>
      </c>
      <c r="H9">
        <v>85.61</v>
      </c>
      <c r="I9">
        <v>38.03</v>
      </c>
      <c r="J9">
        <f t="shared" si="1"/>
        <v>5.6700000000000017</v>
      </c>
      <c r="K9">
        <v>75.8</v>
      </c>
      <c r="L9">
        <v>70.13</v>
      </c>
      <c r="M9">
        <f t="shared" si="2"/>
        <v>0.19000000000000128</v>
      </c>
      <c r="N9">
        <v>23.59</v>
      </c>
      <c r="O9">
        <v>23.4</v>
      </c>
      <c r="P9">
        <v>505.89</v>
      </c>
      <c r="Q9">
        <v>3.9</v>
      </c>
      <c r="R9">
        <v>16</v>
      </c>
      <c r="S9">
        <f t="shared" si="3"/>
        <v>38.069999999999993</v>
      </c>
      <c r="T9">
        <v>71.069999999999993</v>
      </c>
      <c r="U9">
        <v>33</v>
      </c>
      <c r="V9">
        <f t="shared" si="4"/>
        <v>2.4600000000000009</v>
      </c>
      <c r="W9">
        <v>33.130000000000003</v>
      </c>
      <c r="X9">
        <v>30.67</v>
      </c>
      <c r="Y9">
        <v>15.99</v>
      </c>
      <c r="Z9">
        <f t="shared" si="5"/>
        <v>8.86</v>
      </c>
      <c r="AA9">
        <v>61.69</v>
      </c>
      <c r="AB9">
        <v>52.83</v>
      </c>
      <c r="AC9">
        <v>643.80999999999995</v>
      </c>
      <c r="AD9">
        <v>0</v>
      </c>
      <c r="AE9">
        <v>92.18</v>
      </c>
      <c r="AF9">
        <v>1133.72</v>
      </c>
      <c r="AG9">
        <v>27.19</v>
      </c>
      <c r="AH9">
        <v>0</v>
      </c>
      <c r="AI9">
        <v>2.84</v>
      </c>
      <c r="AJ9">
        <v>0</v>
      </c>
      <c r="AK9">
        <v>0</v>
      </c>
      <c r="AL9">
        <v>0</v>
      </c>
      <c r="AM9">
        <v>2</v>
      </c>
      <c r="AN9">
        <v>5138016</v>
      </c>
      <c r="AO9">
        <v>3345501</v>
      </c>
      <c r="AP9">
        <v>1794966</v>
      </c>
      <c r="AQ9">
        <v>0</v>
      </c>
      <c r="AR9">
        <v>13617745920</v>
      </c>
      <c r="AS9">
        <v>10431676416</v>
      </c>
      <c r="AT9">
        <v>23.4</v>
      </c>
      <c r="AU9">
        <v>4083441664</v>
      </c>
      <c r="AV9">
        <v>911142912</v>
      </c>
      <c r="AW9">
        <v>3444269056</v>
      </c>
      <c r="AX9">
        <v>8439189504</v>
      </c>
      <c r="AY9">
        <v>174825472</v>
      </c>
      <c r="AZ9">
        <v>8448335872</v>
      </c>
      <c r="BA9">
        <v>13848576</v>
      </c>
      <c r="BB9">
        <v>576851968</v>
      </c>
      <c r="BC9">
        <v>179134558208</v>
      </c>
      <c r="BD9">
        <v>42808926208</v>
      </c>
      <c r="BE9">
        <v>136308854784</v>
      </c>
      <c r="BF9">
        <v>23.9</v>
      </c>
      <c r="BG9">
        <v>16145091</v>
      </c>
      <c r="BH9">
        <v>401594271</v>
      </c>
      <c r="BI9">
        <v>39223</v>
      </c>
      <c r="BJ9">
        <v>43001</v>
      </c>
      <c r="BK9">
        <v>0</v>
      </c>
      <c r="BL9">
        <v>0</v>
      </c>
      <c r="BM9">
        <v>0</v>
      </c>
      <c r="BN9">
        <v>0</v>
      </c>
    </row>
    <row r="10" spans="1:66" x14ac:dyDescent="0.35">
      <c r="A10">
        <v>9</v>
      </c>
      <c r="B10" t="s">
        <v>7</v>
      </c>
      <c r="C10" t="s">
        <v>5</v>
      </c>
      <c r="D10">
        <v>5</v>
      </c>
      <c r="E10">
        <v>32</v>
      </c>
      <c r="F10" t="s">
        <v>6</v>
      </c>
      <c r="G10">
        <f t="shared" si="0"/>
        <v>46.66</v>
      </c>
      <c r="H10">
        <v>84.86</v>
      </c>
      <c r="I10">
        <v>38.200000000000003</v>
      </c>
      <c r="J10">
        <f t="shared" si="1"/>
        <v>4.2000000000000028</v>
      </c>
      <c r="K10">
        <v>59.13</v>
      </c>
      <c r="L10">
        <v>54.93</v>
      </c>
      <c r="M10">
        <f t="shared" si="2"/>
        <v>0.30999999999999872</v>
      </c>
      <c r="N10">
        <v>24.11</v>
      </c>
      <c r="O10">
        <v>23.8</v>
      </c>
      <c r="P10">
        <v>505.36</v>
      </c>
      <c r="Q10">
        <v>3.89</v>
      </c>
      <c r="R10">
        <v>16</v>
      </c>
      <c r="S10">
        <f t="shared" si="3"/>
        <v>20</v>
      </c>
      <c r="T10">
        <v>53</v>
      </c>
      <c r="U10">
        <v>33</v>
      </c>
      <c r="V10">
        <f t="shared" si="4"/>
        <v>1.6400000000000006</v>
      </c>
      <c r="W10">
        <v>20.170000000000002</v>
      </c>
      <c r="X10">
        <v>18.53</v>
      </c>
      <c r="Y10">
        <v>9.6999999999999993</v>
      </c>
      <c r="Z10">
        <f t="shared" si="5"/>
        <v>9.0599999999999952</v>
      </c>
      <c r="AA10">
        <v>43.58</v>
      </c>
      <c r="AB10">
        <v>34.520000000000003</v>
      </c>
      <c r="AC10">
        <v>805.89</v>
      </c>
      <c r="AD10">
        <v>0</v>
      </c>
      <c r="AE10">
        <v>98.35</v>
      </c>
      <c r="AF10">
        <v>2210.34</v>
      </c>
      <c r="AG10">
        <v>26.92</v>
      </c>
      <c r="AH10">
        <v>0</v>
      </c>
      <c r="AI10">
        <v>4.6399999999999997</v>
      </c>
      <c r="AJ10">
        <v>0</v>
      </c>
      <c r="AK10">
        <v>0</v>
      </c>
      <c r="AL10">
        <v>0</v>
      </c>
      <c r="AM10">
        <v>2</v>
      </c>
      <c r="AN10">
        <v>4091311</v>
      </c>
      <c r="AO10">
        <v>3015905</v>
      </c>
      <c r="AP10">
        <v>2263541</v>
      </c>
      <c r="AQ10">
        <v>0</v>
      </c>
      <c r="AR10">
        <v>13617745920</v>
      </c>
      <c r="AS10">
        <v>10379341824</v>
      </c>
      <c r="AT10">
        <v>23.8</v>
      </c>
      <c r="AU10">
        <v>3816247296</v>
      </c>
      <c r="AV10">
        <v>1144102912</v>
      </c>
      <c r="AW10">
        <v>3482259456</v>
      </c>
      <c r="AX10">
        <v>8168108032</v>
      </c>
      <c r="AY10">
        <v>175431680</v>
      </c>
      <c r="AZ10">
        <v>8481964032</v>
      </c>
      <c r="BA10">
        <v>13848576</v>
      </c>
      <c r="BB10">
        <v>577568768</v>
      </c>
      <c r="BC10">
        <v>179134558208</v>
      </c>
      <c r="BD10">
        <v>42809139200</v>
      </c>
      <c r="BE10">
        <v>136308641792</v>
      </c>
      <c r="BF10">
        <v>23.9</v>
      </c>
      <c r="BG10">
        <v>29694357</v>
      </c>
      <c r="BH10">
        <v>414951974</v>
      </c>
      <c r="BI10">
        <v>67106</v>
      </c>
      <c r="BJ10">
        <v>72313</v>
      </c>
      <c r="BK10">
        <v>0</v>
      </c>
      <c r="BL10">
        <v>0</v>
      </c>
      <c r="BM10">
        <v>0</v>
      </c>
      <c r="BN10">
        <v>0</v>
      </c>
    </row>
    <row r="11" spans="1:66" x14ac:dyDescent="0.35">
      <c r="A11">
        <v>10</v>
      </c>
      <c r="B11" t="s">
        <v>7</v>
      </c>
      <c r="C11" t="s">
        <v>5</v>
      </c>
      <c r="D11">
        <v>2</v>
      </c>
      <c r="E11">
        <v>2</v>
      </c>
      <c r="F11" t="s">
        <v>6</v>
      </c>
      <c r="G11">
        <f t="shared" si="0"/>
        <v>53.1</v>
      </c>
      <c r="H11">
        <v>91.39</v>
      </c>
      <c r="I11">
        <v>38.29</v>
      </c>
      <c r="J11">
        <f t="shared" si="1"/>
        <v>6.93</v>
      </c>
      <c r="K11">
        <v>24.73</v>
      </c>
      <c r="L11">
        <v>17.8</v>
      </c>
      <c r="M11">
        <f t="shared" si="2"/>
        <v>0.96999999999999886</v>
      </c>
      <c r="N11">
        <v>25.5</v>
      </c>
      <c r="O11">
        <v>24.53</v>
      </c>
      <c r="P11">
        <v>505.25</v>
      </c>
      <c r="Q11">
        <v>3.89</v>
      </c>
      <c r="R11">
        <v>16</v>
      </c>
      <c r="S11">
        <f t="shared" si="3"/>
        <v>22.869999999999997</v>
      </c>
      <c r="T11">
        <v>55.87</v>
      </c>
      <c r="U11">
        <v>33</v>
      </c>
      <c r="V11">
        <f t="shared" si="4"/>
        <v>0</v>
      </c>
      <c r="W11">
        <v>1</v>
      </c>
      <c r="X11">
        <v>1</v>
      </c>
      <c r="Y11">
        <v>9.6999999999999993</v>
      </c>
      <c r="Z11">
        <f t="shared" si="5"/>
        <v>1.0600000000000023</v>
      </c>
      <c r="AA11">
        <v>17.420000000000002</v>
      </c>
      <c r="AB11">
        <v>16.36</v>
      </c>
      <c r="AC11">
        <v>1866.23</v>
      </c>
      <c r="AD11">
        <v>0</v>
      </c>
      <c r="AE11">
        <v>183.46</v>
      </c>
      <c r="AF11">
        <v>1473.74</v>
      </c>
      <c r="AG11">
        <v>37.18</v>
      </c>
      <c r="AH11">
        <v>0</v>
      </c>
      <c r="AI11">
        <v>10.65</v>
      </c>
      <c r="AJ11">
        <v>0</v>
      </c>
      <c r="AK11">
        <v>0</v>
      </c>
      <c r="AL11">
        <v>0</v>
      </c>
      <c r="AM11">
        <v>2</v>
      </c>
      <c r="AN11">
        <v>9013204</v>
      </c>
      <c r="AO11">
        <v>5786451</v>
      </c>
      <c r="AP11">
        <v>4505128</v>
      </c>
      <c r="AQ11">
        <v>0</v>
      </c>
      <c r="AR11">
        <v>13617745920</v>
      </c>
      <c r="AS11">
        <v>10178318336</v>
      </c>
      <c r="AT11">
        <v>25.3</v>
      </c>
      <c r="AU11">
        <v>3930861568</v>
      </c>
      <c r="AV11">
        <v>926994432</v>
      </c>
      <c r="AW11">
        <v>3685203968</v>
      </c>
      <c r="AX11">
        <v>8173490176</v>
      </c>
      <c r="AY11">
        <v>181166080</v>
      </c>
      <c r="AZ11">
        <v>8578723840</v>
      </c>
      <c r="BA11">
        <v>13840384</v>
      </c>
      <c r="BB11">
        <v>580395008</v>
      </c>
      <c r="BC11">
        <v>179134558208</v>
      </c>
      <c r="BD11">
        <v>42809368576</v>
      </c>
      <c r="BE11">
        <v>136308412416</v>
      </c>
      <c r="BF11">
        <v>23.9</v>
      </c>
      <c r="BG11">
        <v>88201224</v>
      </c>
      <c r="BH11">
        <v>473146960</v>
      </c>
      <c r="BI11">
        <v>179939</v>
      </c>
      <c r="BJ11">
        <v>189070</v>
      </c>
      <c r="BK11">
        <v>0</v>
      </c>
      <c r="BL11">
        <v>0</v>
      </c>
      <c r="BM11">
        <v>0</v>
      </c>
      <c r="BN11">
        <v>0</v>
      </c>
    </row>
    <row r="12" spans="1:66" x14ac:dyDescent="0.35">
      <c r="A12">
        <v>11</v>
      </c>
      <c r="B12" t="s">
        <v>8</v>
      </c>
      <c r="C12" t="s">
        <v>5</v>
      </c>
      <c r="D12">
        <v>7</v>
      </c>
      <c r="E12">
        <v>1024</v>
      </c>
      <c r="F12" t="s">
        <v>6</v>
      </c>
      <c r="G12">
        <f t="shared" si="0"/>
        <v>52.679999999999993</v>
      </c>
      <c r="H12">
        <v>91.63</v>
      </c>
      <c r="I12">
        <v>38.950000000000003</v>
      </c>
      <c r="J12">
        <f t="shared" si="1"/>
        <v>26.269999999999996</v>
      </c>
      <c r="K12">
        <v>100</v>
      </c>
      <c r="L12">
        <v>73.73</v>
      </c>
      <c r="M12">
        <f t="shared" si="2"/>
        <v>0.42999999999999972</v>
      </c>
      <c r="N12">
        <v>25.28</v>
      </c>
      <c r="O12">
        <v>24.85</v>
      </c>
      <c r="P12">
        <v>505.84</v>
      </c>
      <c r="Q12">
        <v>3.89</v>
      </c>
      <c r="R12">
        <v>16</v>
      </c>
      <c r="S12">
        <f t="shared" si="3"/>
        <v>40.599999999999994</v>
      </c>
      <c r="T12">
        <v>73.599999999999994</v>
      </c>
      <c r="U12">
        <v>33</v>
      </c>
      <c r="V12">
        <f t="shared" si="4"/>
        <v>24.79999999999999</v>
      </c>
      <c r="W12">
        <v>71.069999999999993</v>
      </c>
      <c r="X12">
        <v>46.27</v>
      </c>
      <c r="Y12">
        <v>98.05</v>
      </c>
      <c r="Z12">
        <f t="shared" si="5"/>
        <v>20.53</v>
      </c>
      <c r="AA12">
        <v>80.19</v>
      </c>
      <c r="AB12">
        <v>59.66</v>
      </c>
      <c r="AC12">
        <v>647.70000000000005</v>
      </c>
      <c r="AD12">
        <v>0</v>
      </c>
      <c r="AE12">
        <v>100.68</v>
      </c>
      <c r="AF12">
        <v>1697.8</v>
      </c>
      <c r="AG12">
        <v>32.69</v>
      </c>
      <c r="AH12">
        <v>0</v>
      </c>
      <c r="AI12">
        <v>2.5499999999999998</v>
      </c>
      <c r="AJ12">
        <v>0</v>
      </c>
      <c r="AK12">
        <v>0</v>
      </c>
      <c r="AL12">
        <v>0</v>
      </c>
      <c r="AM12">
        <v>2</v>
      </c>
      <c r="AN12">
        <v>12322175</v>
      </c>
      <c r="AO12">
        <v>6906684</v>
      </c>
      <c r="AP12">
        <v>1920358</v>
      </c>
      <c r="AQ12">
        <v>0</v>
      </c>
      <c r="AR12">
        <v>13617745920</v>
      </c>
      <c r="AS12">
        <v>10205868032</v>
      </c>
      <c r="AT12">
        <v>25.1</v>
      </c>
      <c r="AU12">
        <v>6795997184</v>
      </c>
      <c r="AV12">
        <v>169144320</v>
      </c>
      <c r="AW12">
        <v>3587411968</v>
      </c>
      <c r="AX12">
        <v>9043755008</v>
      </c>
      <c r="AY12">
        <v>171327488</v>
      </c>
      <c r="AZ12">
        <v>6481276928</v>
      </c>
      <c r="BA12">
        <v>13840384</v>
      </c>
      <c r="BB12">
        <v>564682752</v>
      </c>
      <c r="BC12">
        <v>179134558208</v>
      </c>
      <c r="BD12">
        <v>42874482688</v>
      </c>
      <c r="BE12">
        <v>136243298304</v>
      </c>
      <c r="BF12">
        <v>23.9</v>
      </c>
      <c r="BG12">
        <v>14290737</v>
      </c>
      <c r="BH12">
        <v>459874281</v>
      </c>
      <c r="BI12">
        <v>32551</v>
      </c>
      <c r="BJ12">
        <v>36917</v>
      </c>
      <c r="BK12">
        <v>0</v>
      </c>
      <c r="BL12">
        <v>0</v>
      </c>
      <c r="BM12">
        <v>0</v>
      </c>
      <c r="BN12">
        <v>0</v>
      </c>
    </row>
    <row r="13" spans="1:66" x14ac:dyDescent="0.35">
      <c r="A13">
        <v>12</v>
      </c>
      <c r="B13" t="s">
        <v>8</v>
      </c>
      <c r="C13" t="s">
        <v>5</v>
      </c>
      <c r="D13">
        <v>7</v>
      </c>
      <c r="E13">
        <v>256</v>
      </c>
      <c r="F13" t="s">
        <v>6</v>
      </c>
      <c r="G13">
        <f t="shared" si="0"/>
        <v>58.469999999999992</v>
      </c>
      <c r="H13">
        <v>94.1</v>
      </c>
      <c r="I13">
        <v>35.630000000000003</v>
      </c>
      <c r="J13">
        <f t="shared" si="1"/>
        <v>23.799999999999997</v>
      </c>
      <c r="K13">
        <v>98.27</v>
      </c>
      <c r="L13">
        <v>74.47</v>
      </c>
      <c r="M13">
        <f t="shared" si="2"/>
        <v>12.15</v>
      </c>
      <c r="N13">
        <v>23.25</v>
      </c>
      <c r="O13">
        <v>11.1</v>
      </c>
      <c r="P13">
        <v>94.91</v>
      </c>
      <c r="Q13">
        <v>0.73</v>
      </c>
      <c r="R13">
        <v>12</v>
      </c>
      <c r="S13">
        <f t="shared" si="3"/>
        <v>41</v>
      </c>
      <c r="T13">
        <v>74</v>
      </c>
      <c r="U13">
        <v>33</v>
      </c>
      <c r="V13">
        <f t="shared" si="4"/>
        <v>19.07</v>
      </c>
      <c r="W13">
        <v>62.27</v>
      </c>
      <c r="X13">
        <v>43.2</v>
      </c>
      <c r="Y13">
        <v>41.15</v>
      </c>
      <c r="Z13">
        <f t="shared" si="5"/>
        <v>19.880000000000003</v>
      </c>
      <c r="AA13">
        <v>77.25</v>
      </c>
      <c r="AB13">
        <v>57.37</v>
      </c>
      <c r="AC13">
        <v>662.91</v>
      </c>
      <c r="AD13">
        <v>0</v>
      </c>
      <c r="AE13">
        <v>106.21</v>
      </c>
      <c r="AF13">
        <v>3841.75</v>
      </c>
      <c r="AG13">
        <v>27.65</v>
      </c>
      <c r="AH13">
        <v>0</v>
      </c>
      <c r="AI13">
        <v>3.36</v>
      </c>
      <c r="AJ13">
        <v>0</v>
      </c>
      <c r="AK13">
        <v>0</v>
      </c>
      <c r="AL13">
        <v>0</v>
      </c>
      <c r="AM13">
        <v>2</v>
      </c>
      <c r="AN13">
        <v>13130316</v>
      </c>
      <c r="AO13">
        <v>7380241</v>
      </c>
      <c r="AP13">
        <v>2286099</v>
      </c>
      <c r="AQ13">
        <v>0</v>
      </c>
      <c r="AR13">
        <v>13617745920</v>
      </c>
      <c r="AS13">
        <v>10449657856</v>
      </c>
      <c r="AT13">
        <v>23.3</v>
      </c>
      <c r="AU13">
        <v>4438323200</v>
      </c>
      <c r="AV13">
        <v>407461888</v>
      </c>
      <c r="AW13">
        <v>3442114560</v>
      </c>
      <c r="AX13">
        <v>8942063616</v>
      </c>
      <c r="AY13">
        <v>175271936</v>
      </c>
      <c r="AZ13">
        <v>8596688896</v>
      </c>
      <c r="BA13">
        <v>13840384</v>
      </c>
      <c r="BB13">
        <v>579457024</v>
      </c>
      <c r="BC13">
        <v>179134558208</v>
      </c>
      <c r="BD13">
        <v>42875658240</v>
      </c>
      <c r="BE13">
        <v>136242122752</v>
      </c>
      <c r="BF13">
        <v>23.9</v>
      </c>
      <c r="BG13">
        <v>18746560</v>
      </c>
      <c r="BH13">
        <v>464136494</v>
      </c>
      <c r="BI13">
        <v>45760</v>
      </c>
      <c r="BJ13">
        <v>52039</v>
      </c>
      <c r="BK13">
        <v>0</v>
      </c>
      <c r="BL13">
        <v>0</v>
      </c>
      <c r="BM13">
        <v>0</v>
      </c>
      <c r="BN13">
        <v>0</v>
      </c>
    </row>
    <row r="14" spans="1:66" x14ac:dyDescent="0.35">
      <c r="A14">
        <v>13</v>
      </c>
      <c r="B14" t="s">
        <v>8</v>
      </c>
      <c r="C14" t="s">
        <v>5</v>
      </c>
      <c r="D14">
        <v>6</v>
      </c>
      <c r="E14">
        <v>128</v>
      </c>
      <c r="F14" t="s">
        <v>6</v>
      </c>
      <c r="G14">
        <f t="shared" si="0"/>
        <v>48.65</v>
      </c>
      <c r="H14">
        <v>81.86</v>
      </c>
      <c r="I14">
        <v>33.21</v>
      </c>
      <c r="J14">
        <f t="shared" si="1"/>
        <v>4</v>
      </c>
      <c r="K14">
        <v>87.93</v>
      </c>
      <c r="L14">
        <v>83.93</v>
      </c>
      <c r="M14">
        <f t="shared" si="2"/>
        <v>0.14999999999999858</v>
      </c>
      <c r="N14">
        <v>24.61</v>
      </c>
      <c r="O14">
        <v>24.46</v>
      </c>
      <c r="P14">
        <v>505.04</v>
      </c>
      <c r="Q14">
        <v>3.89</v>
      </c>
      <c r="R14">
        <v>16</v>
      </c>
      <c r="S14">
        <f t="shared" si="3"/>
        <v>41</v>
      </c>
      <c r="T14">
        <v>74</v>
      </c>
      <c r="U14">
        <v>33</v>
      </c>
      <c r="V14">
        <f t="shared" si="4"/>
        <v>3.4699999999999989</v>
      </c>
      <c r="W14">
        <v>54</v>
      </c>
      <c r="X14">
        <v>50.53</v>
      </c>
      <c r="Y14">
        <v>28.57</v>
      </c>
      <c r="Z14">
        <f t="shared" si="5"/>
        <v>3.029999999999994</v>
      </c>
      <c r="AA14">
        <v>66.849999999999994</v>
      </c>
      <c r="AB14">
        <v>63.82</v>
      </c>
      <c r="AC14">
        <v>608.86</v>
      </c>
      <c r="AD14">
        <v>0</v>
      </c>
      <c r="AE14">
        <v>79.790000000000006</v>
      </c>
      <c r="AF14">
        <v>756.66</v>
      </c>
      <c r="AG14">
        <v>26.17</v>
      </c>
      <c r="AH14">
        <v>0</v>
      </c>
      <c r="AI14">
        <v>2.94</v>
      </c>
      <c r="AJ14">
        <v>0</v>
      </c>
      <c r="AK14">
        <v>0</v>
      </c>
      <c r="AL14">
        <v>0</v>
      </c>
      <c r="AM14">
        <v>2</v>
      </c>
      <c r="AN14">
        <v>11038903</v>
      </c>
      <c r="AO14">
        <v>6200454</v>
      </c>
      <c r="AP14">
        <v>1774297</v>
      </c>
      <c r="AQ14">
        <v>0</v>
      </c>
      <c r="AR14">
        <v>13617745920</v>
      </c>
      <c r="AS14">
        <v>10253549568</v>
      </c>
      <c r="AT14">
        <v>24.7</v>
      </c>
      <c r="AU14">
        <v>4293267456</v>
      </c>
      <c r="AV14">
        <v>544505856</v>
      </c>
      <c r="AW14">
        <v>3632431104</v>
      </c>
      <c r="AX14">
        <v>8615038976</v>
      </c>
      <c r="AY14">
        <v>175333376</v>
      </c>
      <c r="AZ14">
        <v>8604639232</v>
      </c>
      <c r="BA14">
        <v>13840384</v>
      </c>
      <c r="BB14">
        <v>578768896</v>
      </c>
      <c r="BC14">
        <v>179134558208</v>
      </c>
      <c r="BD14">
        <v>42874339328</v>
      </c>
      <c r="BE14">
        <v>136243441664</v>
      </c>
      <c r="BF14">
        <v>23.9</v>
      </c>
      <c r="BG14">
        <v>18856534</v>
      </c>
      <c r="BH14">
        <v>464571066</v>
      </c>
      <c r="BI14">
        <v>44282</v>
      </c>
      <c r="BJ14">
        <v>49025</v>
      </c>
      <c r="BK14">
        <v>0</v>
      </c>
      <c r="BL14">
        <v>0</v>
      </c>
      <c r="BM14">
        <v>0</v>
      </c>
      <c r="BN14">
        <v>0</v>
      </c>
    </row>
    <row r="15" spans="1:66" x14ac:dyDescent="0.35">
      <c r="A15">
        <v>14</v>
      </c>
      <c r="B15" t="s">
        <v>8</v>
      </c>
      <c r="C15" t="s">
        <v>5</v>
      </c>
      <c r="D15">
        <v>5</v>
      </c>
      <c r="E15">
        <v>32</v>
      </c>
      <c r="F15" t="s">
        <v>6</v>
      </c>
      <c r="G15">
        <f t="shared" si="0"/>
        <v>51.46</v>
      </c>
      <c r="H15">
        <v>91.11</v>
      </c>
      <c r="I15">
        <v>39.65</v>
      </c>
      <c r="J15">
        <f t="shared" si="1"/>
        <v>7.1999999999999886</v>
      </c>
      <c r="K15">
        <v>88.07</v>
      </c>
      <c r="L15">
        <v>80.87</v>
      </c>
      <c r="M15">
        <f t="shared" si="2"/>
        <v>1.5</v>
      </c>
      <c r="N15">
        <v>29.4</v>
      </c>
      <c r="O15">
        <v>27.9</v>
      </c>
      <c r="P15">
        <v>506.55</v>
      </c>
      <c r="Q15">
        <v>3.9</v>
      </c>
      <c r="R15">
        <v>16</v>
      </c>
      <c r="S15">
        <f t="shared" si="3"/>
        <v>46.870000000000005</v>
      </c>
      <c r="T15">
        <v>79.87</v>
      </c>
      <c r="U15">
        <v>33</v>
      </c>
      <c r="V15">
        <f t="shared" si="4"/>
        <v>7.93</v>
      </c>
      <c r="W15">
        <v>68.8</v>
      </c>
      <c r="X15">
        <v>60.87</v>
      </c>
      <c r="Y15">
        <v>18.47</v>
      </c>
      <c r="Z15">
        <f t="shared" si="5"/>
        <v>17.420000000000002</v>
      </c>
      <c r="AA15">
        <v>106.91</v>
      </c>
      <c r="AB15">
        <v>89.49</v>
      </c>
      <c r="AC15">
        <v>857.63</v>
      </c>
      <c r="AD15">
        <v>0</v>
      </c>
      <c r="AE15">
        <v>118.73</v>
      </c>
      <c r="AF15">
        <v>1266.94</v>
      </c>
      <c r="AG15">
        <v>25.42</v>
      </c>
      <c r="AH15">
        <v>0</v>
      </c>
      <c r="AI15">
        <v>6.52</v>
      </c>
      <c r="AJ15">
        <v>0</v>
      </c>
      <c r="AK15">
        <v>0</v>
      </c>
      <c r="AL15">
        <v>0</v>
      </c>
      <c r="AM15">
        <v>2</v>
      </c>
      <c r="AN15">
        <v>17048905</v>
      </c>
      <c r="AO15">
        <v>9589118</v>
      </c>
      <c r="AP15">
        <v>2587465</v>
      </c>
      <c r="AQ15">
        <v>0</v>
      </c>
      <c r="AR15">
        <v>13617745920</v>
      </c>
      <c r="AS15">
        <v>9671692288</v>
      </c>
      <c r="AT15">
        <v>29</v>
      </c>
      <c r="AU15">
        <v>4791107584</v>
      </c>
      <c r="AV15">
        <v>215519232</v>
      </c>
      <c r="AW15">
        <v>4205137920</v>
      </c>
      <c r="AX15">
        <v>8387764224</v>
      </c>
      <c r="AY15">
        <v>174239744</v>
      </c>
      <c r="AZ15">
        <v>8436879360</v>
      </c>
      <c r="BA15">
        <v>15945728</v>
      </c>
      <c r="BB15">
        <v>576471040</v>
      </c>
      <c r="BC15">
        <v>179134558208</v>
      </c>
      <c r="BD15">
        <v>42874454016</v>
      </c>
      <c r="BE15">
        <v>136243326976</v>
      </c>
      <c r="BF15">
        <v>23.9</v>
      </c>
      <c r="BG15">
        <v>41165249</v>
      </c>
      <c r="BH15">
        <v>486807664</v>
      </c>
      <c r="BI15">
        <v>88294</v>
      </c>
      <c r="BJ15">
        <v>98726</v>
      </c>
      <c r="BK15">
        <v>0</v>
      </c>
      <c r="BL15">
        <v>0</v>
      </c>
      <c r="BM15">
        <v>0</v>
      </c>
      <c r="BN15">
        <v>0</v>
      </c>
    </row>
    <row r="16" spans="1:66" x14ac:dyDescent="0.35">
      <c r="A16">
        <v>15</v>
      </c>
      <c r="B16" t="s">
        <v>8</v>
      </c>
      <c r="C16" t="s">
        <v>5</v>
      </c>
      <c r="D16">
        <v>3</v>
      </c>
      <c r="E16">
        <v>2</v>
      </c>
      <c r="F16" t="s">
        <v>6</v>
      </c>
      <c r="G16">
        <f t="shared" si="0"/>
        <v>31.309999999999995</v>
      </c>
      <c r="H16">
        <v>82.41</v>
      </c>
      <c r="I16">
        <v>51.1</v>
      </c>
      <c r="J16">
        <f t="shared" si="1"/>
        <v>3.3999999999999986</v>
      </c>
      <c r="K16">
        <v>47.67</v>
      </c>
      <c r="L16">
        <v>44.27</v>
      </c>
      <c r="M16">
        <f t="shared" si="2"/>
        <v>0.61000000000000298</v>
      </c>
      <c r="N16">
        <v>27.01</v>
      </c>
      <c r="O16">
        <v>26.4</v>
      </c>
      <c r="P16">
        <v>505.75</v>
      </c>
      <c r="Q16">
        <v>3.9</v>
      </c>
      <c r="R16">
        <v>16</v>
      </c>
      <c r="S16">
        <f t="shared" si="3"/>
        <v>13.670000000000002</v>
      </c>
      <c r="T16">
        <v>46.67</v>
      </c>
      <c r="U16">
        <v>33</v>
      </c>
      <c r="V16">
        <f t="shared" si="4"/>
        <v>0.4700000000000002</v>
      </c>
      <c r="W16">
        <v>3.87</v>
      </c>
      <c r="X16">
        <v>3.4</v>
      </c>
      <c r="Y16">
        <v>15.99</v>
      </c>
      <c r="Z16">
        <f t="shared" si="5"/>
        <v>3.129999999999999</v>
      </c>
      <c r="AA16">
        <v>26.82</v>
      </c>
      <c r="AB16">
        <v>23.69</v>
      </c>
      <c r="AC16">
        <v>1816.99</v>
      </c>
      <c r="AD16">
        <v>0</v>
      </c>
      <c r="AE16">
        <v>160.83000000000001</v>
      </c>
      <c r="AF16">
        <v>2588.56</v>
      </c>
      <c r="AG16">
        <v>30.94</v>
      </c>
      <c r="AH16">
        <v>0</v>
      </c>
      <c r="AI16">
        <v>15.53</v>
      </c>
      <c r="AJ16">
        <v>0</v>
      </c>
      <c r="AK16">
        <v>0</v>
      </c>
      <c r="AL16">
        <v>0</v>
      </c>
      <c r="AM16">
        <v>2</v>
      </c>
      <c r="AN16">
        <v>13899240</v>
      </c>
      <c r="AO16">
        <v>8208008</v>
      </c>
      <c r="AP16">
        <v>5138165</v>
      </c>
      <c r="AQ16">
        <v>0</v>
      </c>
      <c r="AR16">
        <v>13617745920</v>
      </c>
      <c r="AS16">
        <v>10022309888</v>
      </c>
      <c r="AT16">
        <v>26.4</v>
      </c>
      <c r="AU16">
        <v>4031066112</v>
      </c>
      <c r="AV16">
        <v>702763008</v>
      </c>
      <c r="AW16">
        <v>3858358272</v>
      </c>
      <c r="AX16">
        <v>8222244864</v>
      </c>
      <c r="AY16">
        <v>181071872</v>
      </c>
      <c r="AZ16">
        <v>8702844928</v>
      </c>
      <c r="BA16">
        <v>13848576</v>
      </c>
      <c r="BB16">
        <v>583114752</v>
      </c>
      <c r="BC16">
        <v>179134558208</v>
      </c>
      <c r="BD16">
        <v>42874925056</v>
      </c>
      <c r="BE16">
        <v>136242855936</v>
      </c>
      <c r="BF16">
        <v>23.9</v>
      </c>
      <c r="BG16">
        <v>101252044</v>
      </c>
      <c r="BH16">
        <v>545782714</v>
      </c>
      <c r="BI16">
        <v>212350</v>
      </c>
      <c r="BJ16">
        <v>225001</v>
      </c>
      <c r="BK16">
        <v>0</v>
      </c>
      <c r="BL16">
        <v>0</v>
      </c>
      <c r="BM16">
        <v>0</v>
      </c>
      <c r="BN16">
        <v>0</v>
      </c>
    </row>
    <row r="17" spans="1:66" x14ac:dyDescent="0.35">
      <c r="A17">
        <v>16</v>
      </c>
      <c r="B17" t="s">
        <v>9</v>
      </c>
      <c r="C17" t="s">
        <v>5</v>
      </c>
      <c r="D17">
        <v>7</v>
      </c>
      <c r="E17">
        <v>1024</v>
      </c>
      <c r="F17" t="s">
        <v>6</v>
      </c>
      <c r="G17">
        <f t="shared" si="0"/>
        <v>55.760000000000005</v>
      </c>
      <c r="H17">
        <v>87.51</v>
      </c>
      <c r="I17">
        <v>31.75</v>
      </c>
      <c r="J17">
        <f t="shared" si="1"/>
        <v>23.53</v>
      </c>
      <c r="K17">
        <v>100</v>
      </c>
      <c r="L17">
        <v>76.47</v>
      </c>
      <c r="M17">
        <f t="shared" si="2"/>
        <v>1.4499999999999993</v>
      </c>
      <c r="N17">
        <v>26.65</v>
      </c>
      <c r="O17">
        <v>25.2</v>
      </c>
      <c r="P17">
        <v>506.92</v>
      </c>
      <c r="Q17">
        <v>3.9</v>
      </c>
      <c r="R17">
        <v>16</v>
      </c>
      <c r="S17">
        <f t="shared" si="3"/>
        <v>41.269999999999996</v>
      </c>
      <c r="T17">
        <v>74.27</v>
      </c>
      <c r="U17">
        <v>33</v>
      </c>
      <c r="V17">
        <f t="shared" si="4"/>
        <v>11.93</v>
      </c>
      <c r="W17">
        <v>54</v>
      </c>
      <c r="X17">
        <v>42.07</v>
      </c>
      <c r="Y17">
        <v>98.05</v>
      </c>
      <c r="Z17">
        <f t="shared" si="5"/>
        <v>20.43</v>
      </c>
      <c r="AA17">
        <v>79.16</v>
      </c>
      <c r="AB17">
        <v>58.73</v>
      </c>
      <c r="AC17">
        <v>560.20000000000005</v>
      </c>
      <c r="AD17">
        <v>0</v>
      </c>
      <c r="AE17">
        <v>78.349999999999994</v>
      </c>
      <c r="AF17">
        <v>1042.26</v>
      </c>
      <c r="AG17">
        <v>31.64</v>
      </c>
      <c r="AH17">
        <v>0</v>
      </c>
      <c r="AI17">
        <v>2</v>
      </c>
      <c r="AJ17">
        <v>0</v>
      </c>
      <c r="AK17">
        <v>0</v>
      </c>
      <c r="AL17">
        <v>0</v>
      </c>
      <c r="AM17">
        <v>2</v>
      </c>
      <c r="AN17">
        <v>10789043</v>
      </c>
      <c r="AO17">
        <v>6010876</v>
      </c>
      <c r="AP17">
        <v>1620028</v>
      </c>
      <c r="AQ17">
        <v>0</v>
      </c>
      <c r="AR17">
        <v>13617745920</v>
      </c>
      <c r="AS17">
        <v>10190000128</v>
      </c>
      <c r="AT17">
        <v>25.2</v>
      </c>
      <c r="AU17">
        <v>6418673664</v>
      </c>
      <c r="AV17">
        <v>172871680</v>
      </c>
      <c r="AW17">
        <v>3604836352</v>
      </c>
      <c r="AX17">
        <v>9021915136</v>
      </c>
      <c r="AY17">
        <v>171200512</v>
      </c>
      <c r="AZ17">
        <v>6855000064</v>
      </c>
      <c r="BA17">
        <v>13840384</v>
      </c>
      <c r="BB17">
        <v>565440512</v>
      </c>
      <c r="BC17">
        <v>179134558208</v>
      </c>
      <c r="BD17">
        <v>42885206016</v>
      </c>
      <c r="BE17">
        <v>136232574976</v>
      </c>
      <c r="BF17">
        <v>23.9</v>
      </c>
      <c r="BG17">
        <v>13108291</v>
      </c>
      <c r="BH17">
        <v>470517927</v>
      </c>
      <c r="BI17">
        <v>36933</v>
      </c>
      <c r="BJ17">
        <v>41959</v>
      </c>
      <c r="BK17">
        <v>0</v>
      </c>
      <c r="BL17">
        <v>0</v>
      </c>
      <c r="BM17">
        <v>0</v>
      </c>
      <c r="BN17">
        <v>0</v>
      </c>
    </row>
    <row r="18" spans="1:66" x14ac:dyDescent="0.35">
      <c r="A18">
        <v>17</v>
      </c>
      <c r="B18" t="s">
        <v>9</v>
      </c>
      <c r="C18" t="s">
        <v>5</v>
      </c>
      <c r="D18">
        <v>7</v>
      </c>
      <c r="E18">
        <v>256</v>
      </c>
      <c r="F18" t="s">
        <v>6</v>
      </c>
      <c r="G18">
        <f t="shared" si="0"/>
        <v>66.44</v>
      </c>
      <c r="H18">
        <v>100</v>
      </c>
      <c r="I18">
        <v>33.56</v>
      </c>
      <c r="J18">
        <f t="shared" si="1"/>
        <v>9.9299999999999926</v>
      </c>
      <c r="K18">
        <v>91.6</v>
      </c>
      <c r="L18">
        <v>81.67</v>
      </c>
      <c r="M18">
        <f t="shared" si="2"/>
        <v>12</v>
      </c>
      <c r="N18">
        <v>22.93</v>
      </c>
      <c r="O18">
        <v>10.93</v>
      </c>
      <c r="P18">
        <v>94.86</v>
      </c>
      <c r="Q18">
        <v>0.73</v>
      </c>
      <c r="R18">
        <v>12</v>
      </c>
      <c r="S18">
        <f t="shared" si="3"/>
        <v>41.33</v>
      </c>
      <c r="T18">
        <v>74.33</v>
      </c>
      <c r="U18">
        <v>33</v>
      </c>
      <c r="V18">
        <f t="shared" si="4"/>
        <v>8</v>
      </c>
      <c r="W18">
        <v>51.6</v>
      </c>
      <c r="X18">
        <v>43.6</v>
      </c>
      <c r="Y18">
        <v>53.78</v>
      </c>
      <c r="Z18">
        <f t="shared" si="5"/>
        <v>7.0400000000000063</v>
      </c>
      <c r="AA18">
        <v>74.95</v>
      </c>
      <c r="AB18">
        <v>67.91</v>
      </c>
      <c r="AC18">
        <v>606.86</v>
      </c>
      <c r="AD18">
        <v>0</v>
      </c>
      <c r="AE18">
        <v>120.98</v>
      </c>
      <c r="AF18">
        <v>1096.32</v>
      </c>
      <c r="AG18">
        <v>29.95</v>
      </c>
      <c r="AH18">
        <v>0</v>
      </c>
      <c r="AI18">
        <v>3.12</v>
      </c>
      <c r="AJ18">
        <v>0</v>
      </c>
      <c r="AK18">
        <v>0</v>
      </c>
      <c r="AL18">
        <v>0</v>
      </c>
      <c r="AM18">
        <v>2</v>
      </c>
      <c r="AN18">
        <v>10899066</v>
      </c>
      <c r="AO18">
        <v>6134243</v>
      </c>
      <c r="AP18">
        <v>1897336</v>
      </c>
      <c r="AQ18">
        <v>0</v>
      </c>
      <c r="AR18">
        <v>13617745920</v>
      </c>
      <c r="AS18">
        <v>10574098432</v>
      </c>
      <c r="AT18">
        <v>22.4</v>
      </c>
      <c r="AU18">
        <v>4032434176</v>
      </c>
      <c r="AV18">
        <v>801513472</v>
      </c>
      <c r="AW18">
        <v>3320799232</v>
      </c>
      <c r="AX18">
        <v>8671555584</v>
      </c>
      <c r="AY18">
        <v>173985792</v>
      </c>
      <c r="AZ18">
        <v>8609812480</v>
      </c>
      <c r="BA18">
        <v>13840384</v>
      </c>
      <c r="BB18">
        <v>579887104</v>
      </c>
      <c r="BC18">
        <v>179134558208</v>
      </c>
      <c r="BD18">
        <v>42886483968</v>
      </c>
      <c r="BE18">
        <v>136231297024</v>
      </c>
      <c r="BF18">
        <v>23.9</v>
      </c>
      <c r="BG18">
        <v>17251506</v>
      </c>
      <c r="BH18">
        <v>474534893</v>
      </c>
      <c r="BI18">
        <v>46677</v>
      </c>
      <c r="BJ18">
        <v>53069</v>
      </c>
      <c r="BK18">
        <v>0</v>
      </c>
      <c r="BL18">
        <v>0</v>
      </c>
      <c r="BM18">
        <v>0</v>
      </c>
      <c r="BN18">
        <v>0</v>
      </c>
    </row>
    <row r="19" spans="1:66" x14ac:dyDescent="0.35">
      <c r="A19">
        <v>18</v>
      </c>
      <c r="B19" t="s">
        <v>9</v>
      </c>
      <c r="C19" t="s">
        <v>5</v>
      </c>
      <c r="D19">
        <v>6</v>
      </c>
      <c r="E19">
        <v>128</v>
      </c>
      <c r="F19" t="s">
        <v>6</v>
      </c>
      <c r="G19">
        <f t="shared" si="0"/>
        <v>53.970000000000006</v>
      </c>
      <c r="H19">
        <v>89.45</v>
      </c>
      <c r="I19">
        <v>35.479999999999997</v>
      </c>
      <c r="J19">
        <f t="shared" si="1"/>
        <v>26.67</v>
      </c>
      <c r="K19">
        <v>87.87</v>
      </c>
      <c r="L19">
        <v>61.2</v>
      </c>
      <c r="M19">
        <f t="shared" si="2"/>
        <v>1.6900000000000013</v>
      </c>
      <c r="N19">
        <v>25.3</v>
      </c>
      <c r="O19">
        <v>23.61</v>
      </c>
      <c r="P19">
        <v>505.46</v>
      </c>
      <c r="Q19">
        <v>3.89</v>
      </c>
      <c r="R19">
        <v>16</v>
      </c>
      <c r="S19">
        <f t="shared" si="3"/>
        <v>41.069999999999993</v>
      </c>
      <c r="T19">
        <v>74.069999999999993</v>
      </c>
      <c r="U19">
        <v>33</v>
      </c>
      <c r="V19">
        <f t="shared" si="4"/>
        <v>16.86</v>
      </c>
      <c r="W19">
        <v>49.53</v>
      </c>
      <c r="X19">
        <v>32.67</v>
      </c>
      <c r="Y19">
        <v>53.78</v>
      </c>
      <c r="Z19">
        <f t="shared" si="5"/>
        <v>29.89</v>
      </c>
      <c r="AA19">
        <v>82.84</v>
      </c>
      <c r="AB19">
        <v>52.95</v>
      </c>
      <c r="AC19">
        <v>599.09</v>
      </c>
      <c r="AD19">
        <v>0</v>
      </c>
      <c r="AE19">
        <v>100.19</v>
      </c>
      <c r="AF19">
        <v>1488.91</v>
      </c>
      <c r="AG19">
        <v>27.42</v>
      </c>
      <c r="AH19">
        <v>0</v>
      </c>
      <c r="AI19">
        <v>3.58</v>
      </c>
      <c r="AJ19">
        <v>0</v>
      </c>
      <c r="AK19">
        <v>0</v>
      </c>
      <c r="AL19">
        <v>0</v>
      </c>
      <c r="AM19">
        <v>2</v>
      </c>
      <c r="AN19">
        <v>9871453</v>
      </c>
      <c r="AO19">
        <v>5519830</v>
      </c>
      <c r="AP19">
        <v>1913073</v>
      </c>
      <c r="AQ19">
        <v>0</v>
      </c>
      <c r="AR19">
        <v>13617745920</v>
      </c>
      <c r="AS19">
        <v>10227142656</v>
      </c>
      <c r="AT19">
        <v>24.9</v>
      </c>
      <c r="AU19">
        <v>4162592768</v>
      </c>
      <c r="AV19">
        <v>660357120</v>
      </c>
      <c r="AW19">
        <v>3646025728</v>
      </c>
      <c r="AX19">
        <v>8480194560</v>
      </c>
      <c r="AY19">
        <v>175857664</v>
      </c>
      <c r="AZ19">
        <v>8618938368</v>
      </c>
      <c r="BA19">
        <v>13840384</v>
      </c>
      <c r="BB19">
        <v>580005888</v>
      </c>
      <c r="BC19">
        <v>179134558208</v>
      </c>
      <c r="BD19">
        <v>42885218304</v>
      </c>
      <c r="BE19">
        <v>136232562688</v>
      </c>
      <c r="BF19">
        <v>23.9</v>
      </c>
      <c r="BG19">
        <v>18311277</v>
      </c>
      <c r="BH19">
        <v>475638039</v>
      </c>
      <c r="BI19">
        <v>48616</v>
      </c>
      <c r="BJ19">
        <v>54590</v>
      </c>
      <c r="BK19">
        <v>0</v>
      </c>
      <c r="BL19">
        <v>0</v>
      </c>
      <c r="BM19">
        <v>0</v>
      </c>
      <c r="BN19">
        <v>0</v>
      </c>
    </row>
    <row r="20" spans="1:66" x14ac:dyDescent="0.35">
      <c r="A20">
        <v>19</v>
      </c>
      <c r="B20" t="s">
        <v>9</v>
      </c>
      <c r="C20" t="s">
        <v>5</v>
      </c>
      <c r="D20">
        <v>5</v>
      </c>
      <c r="E20">
        <v>32</v>
      </c>
      <c r="F20" t="s">
        <v>6</v>
      </c>
      <c r="G20">
        <f t="shared" si="0"/>
        <v>50.99</v>
      </c>
      <c r="H20">
        <v>98.01</v>
      </c>
      <c r="I20">
        <v>47.02</v>
      </c>
      <c r="J20">
        <f t="shared" si="1"/>
        <v>1.5999999999999943</v>
      </c>
      <c r="K20">
        <v>73</v>
      </c>
      <c r="L20">
        <v>71.400000000000006</v>
      </c>
      <c r="M20">
        <f t="shared" si="2"/>
        <v>0.57000000000000028</v>
      </c>
      <c r="N20">
        <v>24.97</v>
      </c>
      <c r="O20">
        <v>24.4</v>
      </c>
      <c r="P20">
        <v>506.84</v>
      </c>
      <c r="Q20">
        <v>3.9</v>
      </c>
      <c r="R20">
        <v>16</v>
      </c>
      <c r="S20">
        <f t="shared" si="3"/>
        <v>41.53</v>
      </c>
      <c r="T20">
        <v>74.53</v>
      </c>
      <c r="U20">
        <v>33</v>
      </c>
      <c r="V20">
        <f t="shared" si="4"/>
        <v>0.80000000000000426</v>
      </c>
      <c r="W20">
        <v>37.67</v>
      </c>
      <c r="X20">
        <v>36.869999999999997</v>
      </c>
      <c r="Y20">
        <v>53.78</v>
      </c>
      <c r="Z20">
        <f t="shared" si="5"/>
        <v>9.7000000000000028</v>
      </c>
      <c r="AA20">
        <v>65.45</v>
      </c>
      <c r="AB20">
        <v>55.75</v>
      </c>
      <c r="AC20">
        <v>761.57</v>
      </c>
      <c r="AD20">
        <v>0</v>
      </c>
      <c r="AE20">
        <v>144.24</v>
      </c>
      <c r="AF20">
        <v>2185.04</v>
      </c>
      <c r="AG20">
        <v>30.46</v>
      </c>
      <c r="AH20">
        <v>0</v>
      </c>
      <c r="AI20">
        <v>5.82</v>
      </c>
      <c r="AJ20">
        <v>0</v>
      </c>
      <c r="AK20">
        <v>0</v>
      </c>
      <c r="AL20">
        <v>0</v>
      </c>
      <c r="AM20">
        <v>2</v>
      </c>
      <c r="AN20">
        <v>7914823</v>
      </c>
      <c r="AO20">
        <v>4821982</v>
      </c>
      <c r="AP20">
        <v>2455263</v>
      </c>
      <c r="AQ20">
        <v>0</v>
      </c>
      <c r="AR20">
        <v>13617745920</v>
      </c>
      <c r="AS20">
        <v>10293653504</v>
      </c>
      <c r="AT20">
        <v>24.4</v>
      </c>
      <c r="AU20">
        <v>3790798848</v>
      </c>
      <c r="AV20">
        <v>1008713728</v>
      </c>
      <c r="AW20">
        <v>3600330752</v>
      </c>
      <c r="AX20">
        <v>8182476800</v>
      </c>
      <c r="AY20">
        <v>176275456</v>
      </c>
      <c r="AZ20">
        <v>8641957888</v>
      </c>
      <c r="BA20">
        <v>13848576</v>
      </c>
      <c r="BB20">
        <v>581259264</v>
      </c>
      <c r="BC20">
        <v>179134558208</v>
      </c>
      <c r="BD20">
        <v>42885210112</v>
      </c>
      <c r="BE20">
        <v>136232570880</v>
      </c>
      <c r="BF20">
        <v>23.9</v>
      </c>
      <c r="BG20">
        <v>30448814</v>
      </c>
      <c r="BH20">
        <v>487688847</v>
      </c>
      <c r="BI20">
        <v>69581</v>
      </c>
      <c r="BJ20">
        <v>78689</v>
      </c>
      <c r="BK20">
        <v>0</v>
      </c>
      <c r="BL20">
        <v>0</v>
      </c>
      <c r="BM20">
        <v>0</v>
      </c>
      <c r="BN20">
        <v>0</v>
      </c>
    </row>
    <row r="21" spans="1:66" x14ac:dyDescent="0.35">
      <c r="A21">
        <v>20</v>
      </c>
      <c r="B21" t="s">
        <v>9</v>
      </c>
      <c r="C21" t="s">
        <v>5</v>
      </c>
      <c r="D21">
        <v>3</v>
      </c>
      <c r="E21">
        <v>2</v>
      </c>
      <c r="F21" t="s">
        <v>6</v>
      </c>
      <c r="G21">
        <f t="shared" si="0"/>
        <v>57.58</v>
      </c>
      <c r="H21">
        <v>88.5</v>
      </c>
      <c r="I21">
        <v>30.92</v>
      </c>
      <c r="J21">
        <f t="shared" si="1"/>
        <v>4.3399999999999963</v>
      </c>
      <c r="K21">
        <v>49.47</v>
      </c>
      <c r="L21">
        <v>45.13</v>
      </c>
      <c r="M21">
        <f t="shared" si="2"/>
        <v>0.57000000000000028</v>
      </c>
      <c r="N21">
        <v>25.17</v>
      </c>
      <c r="O21">
        <v>24.6</v>
      </c>
      <c r="P21">
        <v>505.94</v>
      </c>
      <c r="Q21">
        <v>3.89</v>
      </c>
      <c r="R21">
        <v>16</v>
      </c>
      <c r="S21">
        <f t="shared" si="3"/>
        <v>24</v>
      </c>
      <c r="T21">
        <v>57</v>
      </c>
      <c r="U21">
        <v>33</v>
      </c>
      <c r="V21">
        <f t="shared" si="4"/>
        <v>0.92999999999999972</v>
      </c>
      <c r="W21">
        <v>11.2</v>
      </c>
      <c r="X21">
        <v>10.27</v>
      </c>
      <c r="Y21">
        <v>53.78</v>
      </c>
      <c r="Z21">
        <f t="shared" si="5"/>
        <v>3.490000000000002</v>
      </c>
      <c r="AA21">
        <v>38.99</v>
      </c>
      <c r="AB21">
        <v>35.5</v>
      </c>
      <c r="AC21">
        <v>1078.8699999999999</v>
      </c>
      <c r="AD21">
        <v>0</v>
      </c>
      <c r="AE21">
        <v>143.44</v>
      </c>
      <c r="AF21">
        <v>4380.53</v>
      </c>
      <c r="AG21">
        <v>32.97</v>
      </c>
      <c r="AH21">
        <v>0</v>
      </c>
      <c r="AI21">
        <v>13.37</v>
      </c>
      <c r="AJ21">
        <v>0</v>
      </c>
      <c r="AK21">
        <v>0</v>
      </c>
      <c r="AL21">
        <v>0</v>
      </c>
      <c r="AM21">
        <v>2</v>
      </c>
      <c r="AN21">
        <v>14666783</v>
      </c>
      <c r="AO21">
        <v>8063087</v>
      </c>
      <c r="AP21">
        <v>3983852</v>
      </c>
      <c r="AQ21">
        <v>0</v>
      </c>
      <c r="AR21">
        <v>13617745920</v>
      </c>
      <c r="AS21">
        <v>10259750912</v>
      </c>
      <c r="AT21">
        <v>24.7</v>
      </c>
      <c r="AU21">
        <v>3729928192</v>
      </c>
      <c r="AV21">
        <v>1007009792</v>
      </c>
      <c r="AW21">
        <v>3632787456</v>
      </c>
      <c r="AX21">
        <v>8150007808</v>
      </c>
      <c r="AY21">
        <v>178520064</v>
      </c>
      <c r="AZ21">
        <v>8702287872</v>
      </c>
      <c r="BA21">
        <v>13848576</v>
      </c>
      <c r="BB21">
        <v>581562368</v>
      </c>
      <c r="BC21">
        <v>179134558208</v>
      </c>
      <c r="BD21">
        <v>42885308416</v>
      </c>
      <c r="BE21">
        <v>136232472576</v>
      </c>
      <c r="BF21">
        <v>23.9</v>
      </c>
      <c r="BG21">
        <v>65572636</v>
      </c>
      <c r="BH21">
        <v>521947796</v>
      </c>
      <c r="BI21">
        <v>143368</v>
      </c>
      <c r="BJ21">
        <v>149385</v>
      </c>
      <c r="BK21">
        <v>0</v>
      </c>
      <c r="BL21">
        <v>0</v>
      </c>
      <c r="BM21">
        <v>0</v>
      </c>
      <c r="BN21">
        <v>0</v>
      </c>
    </row>
    <row r="22" spans="1:66" x14ac:dyDescent="0.35">
      <c r="A22">
        <v>21</v>
      </c>
      <c r="B22" t="s">
        <v>10</v>
      </c>
      <c r="C22" t="s">
        <v>5</v>
      </c>
      <c r="D22">
        <v>7</v>
      </c>
      <c r="E22">
        <v>1024</v>
      </c>
      <c r="F22" t="s">
        <v>6</v>
      </c>
      <c r="G22">
        <f t="shared" si="0"/>
        <v>52.320000000000007</v>
      </c>
      <c r="H22">
        <v>82.23</v>
      </c>
      <c r="I22">
        <v>29.91</v>
      </c>
      <c r="J22">
        <f t="shared" si="1"/>
        <v>21</v>
      </c>
      <c r="K22">
        <v>85</v>
      </c>
      <c r="L22">
        <v>64</v>
      </c>
      <c r="M22">
        <f t="shared" si="2"/>
        <v>1.5899999999999999</v>
      </c>
      <c r="N22">
        <v>25.29</v>
      </c>
      <c r="O22">
        <v>23.7</v>
      </c>
      <c r="P22">
        <v>505.96</v>
      </c>
      <c r="Q22">
        <v>3.9</v>
      </c>
      <c r="R22">
        <v>16</v>
      </c>
      <c r="S22">
        <f t="shared" si="3"/>
        <v>40.69</v>
      </c>
      <c r="T22">
        <v>73.69</v>
      </c>
      <c r="U22">
        <v>33</v>
      </c>
      <c r="V22">
        <f t="shared" si="4"/>
        <v>8.7399999999999949</v>
      </c>
      <c r="W22">
        <v>40.869999999999997</v>
      </c>
      <c r="X22">
        <v>32.130000000000003</v>
      </c>
      <c r="Y22">
        <v>98.05</v>
      </c>
      <c r="Z22">
        <f t="shared" si="5"/>
        <v>15.090000000000003</v>
      </c>
      <c r="AA22">
        <v>73.260000000000005</v>
      </c>
      <c r="AB22">
        <v>58.17</v>
      </c>
      <c r="AC22">
        <v>582.82000000000005</v>
      </c>
      <c r="AD22">
        <v>0</v>
      </c>
      <c r="AE22">
        <v>99.98</v>
      </c>
      <c r="AF22">
        <v>4065.9</v>
      </c>
      <c r="AG22">
        <v>29.52</v>
      </c>
      <c r="AH22">
        <v>0</v>
      </c>
      <c r="AI22">
        <v>2.2799999999999998</v>
      </c>
      <c r="AJ22">
        <v>0</v>
      </c>
      <c r="AK22">
        <v>0</v>
      </c>
      <c r="AL22">
        <v>0</v>
      </c>
      <c r="AM22">
        <v>2</v>
      </c>
      <c r="AN22">
        <v>7406870</v>
      </c>
      <c r="AO22">
        <v>4396621</v>
      </c>
      <c r="AP22">
        <v>2041687</v>
      </c>
      <c r="AQ22">
        <v>0</v>
      </c>
      <c r="AR22">
        <v>13617745920</v>
      </c>
      <c r="AS22">
        <v>10398334976</v>
      </c>
      <c r="AT22">
        <v>23.6</v>
      </c>
      <c r="AU22">
        <v>6319706112</v>
      </c>
      <c r="AV22">
        <v>160571392</v>
      </c>
      <c r="AW22">
        <v>3390283776</v>
      </c>
      <c r="AX22">
        <v>9249349632</v>
      </c>
      <c r="AY22">
        <v>171597824</v>
      </c>
      <c r="AZ22">
        <v>6965870592</v>
      </c>
      <c r="BA22">
        <v>13840384</v>
      </c>
      <c r="BB22">
        <v>564895744</v>
      </c>
      <c r="BC22">
        <v>179134558208</v>
      </c>
      <c r="BD22">
        <v>42875695104</v>
      </c>
      <c r="BE22">
        <v>136242085888</v>
      </c>
      <c r="BF22">
        <v>23.9</v>
      </c>
      <c r="BG22">
        <v>11411867</v>
      </c>
      <c r="BH22">
        <v>461908164</v>
      </c>
      <c r="BI22">
        <v>32417</v>
      </c>
      <c r="BJ22">
        <v>37452</v>
      </c>
      <c r="BK22">
        <v>0</v>
      </c>
      <c r="BL22">
        <v>0</v>
      </c>
      <c r="BM22">
        <v>0</v>
      </c>
      <c r="BN22">
        <v>0</v>
      </c>
    </row>
    <row r="23" spans="1:66" x14ac:dyDescent="0.35">
      <c r="A23">
        <v>22</v>
      </c>
      <c r="B23" t="s">
        <v>10</v>
      </c>
      <c r="C23" t="s">
        <v>5</v>
      </c>
      <c r="D23">
        <v>7</v>
      </c>
      <c r="E23">
        <v>256</v>
      </c>
      <c r="F23" t="s">
        <v>6</v>
      </c>
      <c r="G23">
        <f t="shared" si="0"/>
        <v>58.12</v>
      </c>
      <c r="H23">
        <v>88.69</v>
      </c>
      <c r="I23">
        <v>30.57</v>
      </c>
      <c r="J23">
        <f t="shared" si="1"/>
        <v>42.800000000000004</v>
      </c>
      <c r="K23">
        <v>76.2</v>
      </c>
      <c r="L23">
        <v>33.4</v>
      </c>
      <c r="M23">
        <f t="shared" si="2"/>
        <v>10.5</v>
      </c>
      <c r="N23">
        <v>21.16</v>
      </c>
      <c r="O23">
        <v>10.66</v>
      </c>
      <c r="P23">
        <v>95.04</v>
      </c>
      <c r="Q23">
        <v>0.73</v>
      </c>
      <c r="R23">
        <v>12</v>
      </c>
      <c r="S23">
        <f t="shared" si="3"/>
        <v>35.129999999999995</v>
      </c>
      <c r="T23">
        <v>68.13</v>
      </c>
      <c r="U23">
        <v>33</v>
      </c>
      <c r="V23">
        <f t="shared" si="4"/>
        <v>19.200000000000003</v>
      </c>
      <c r="W23">
        <v>34.130000000000003</v>
      </c>
      <c r="X23">
        <v>14.93</v>
      </c>
      <c r="Y23">
        <v>53.73</v>
      </c>
      <c r="Z23">
        <f t="shared" si="5"/>
        <v>41.759999999999991</v>
      </c>
      <c r="AA23">
        <v>74.599999999999994</v>
      </c>
      <c r="AB23">
        <v>32.840000000000003</v>
      </c>
      <c r="AC23">
        <v>621.47</v>
      </c>
      <c r="AD23">
        <v>0</v>
      </c>
      <c r="AE23">
        <v>98.1</v>
      </c>
      <c r="AF23">
        <v>670.26</v>
      </c>
      <c r="AG23">
        <v>24.42</v>
      </c>
      <c r="AH23">
        <v>0</v>
      </c>
      <c r="AI23">
        <v>2.83</v>
      </c>
      <c r="AJ23">
        <v>0</v>
      </c>
      <c r="AK23">
        <v>0</v>
      </c>
      <c r="AL23">
        <v>0</v>
      </c>
      <c r="AM23">
        <v>2</v>
      </c>
      <c r="AN23">
        <v>6813536</v>
      </c>
      <c r="AO23">
        <v>4108331</v>
      </c>
      <c r="AP23">
        <v>1766851</v>
      </c>
      <c r="AQ23">
        <v>0</v>
      </c>
      <c r="AR23">
        <v>13617737728</v>
      </c>
      <c r="AS23">
        <v>10754781184</v>
      </c>
      <c r="AT23">
        <v>21</v>
      </c>
      <c r="AU23">
        <v>3801538560</v>
      </c>
      <c r="AV23">
        <v>1073176576</v>
      </c>
      <c r="AW23">
        <v>3114725376</v>
      </c>
      <c r="AX23">
        <v>8607637504</v>
      </c>
      <c r="AY23">
        <v>173617152</v>
      </c>
      <c r="AZ23">
        <v>8569405440</v>
      </c>
      <c r="BA23">
        <v>13840384</v>
      </c>
      <c r="BB23">
        <v>578088960</v>
      </c>
      <c r="BC23">
        <v>179134558208</v>
      </c>
      <c r="BD23">
        <v>42876715008</v>
      </c>
      <c r="BE23">
        <v>136241065984</v>
      </c>
      <c r="BF23">
        <v>23.9</v>
      </c>
      <c r="BG23">
        <v>15441276</v>
      </c>
      <c r="BH23">
        <v>465821981</v>
      </c>
      <c r="BI23">
        <v>40410</v>
      </c>
      <c r="BJ23">
        <v>45851</v>
      </c>
      <c r="BK23">
        <v>0</v>
      </c>
      <c r="BL23">
        <v>0</v>
      </c>
      <c r="BM23">
        <v>0</v>
      </c>
      <c r="BN23">
        <v>0</v>
      </c>
    </row>
    <row r="24" spans="1:66" x14ac:dyDescent="0.35">
      <c r="A24">
        <v>23</v>
      </c>
      <c r="B24" t="s">
        <v>10</v>
      </c>
      <c r="C24" t="s">
        <v>5</v>
      </c>
      <c r="D24">
        <v>6</v>
      </c>
      <c r="E24">
        <v>128</v>
      </c>
      <c r="F24" t="s">
        <v>6</v>
      </c>
      <c r="G24">
        <f t="shared" si="0"/>
        <v>47.149999999999991</v>
      </c>
      <c r="H24">
        <v>84.07</v>
      </c>
      <c r="I24">
        <v>36.92</v>
      </c>
      <c r="J24">
        <f t="shared" si="1"/>
        <v>8.3299999999999983</v>
      </c>
      <c r="K24">
        <v>75.2</v>
      </c>
      <c r="L24">
        <v>66.87</v>
      </c>
      <c r="M24">
        <f t="shared" si="2"/>
        <v>0.37000000000000099</v>
      </c>
      <c r="N24">
        <v>22.67</v>
      </c>
      <c r="O24">
        <v>22.3</v>
      </c>
      <c r="P24">
        <v>505.84</v>
      </c>
      <c r="Q24">
        <v>3.9</v>
      </c>
      <c r="R24">
        <v>16</v>
      </c>
      <c r="S24">
        <f t="shared" si="3"/>
        <v>39.83</v>
      </c>
      <c r="T24">
        <v>72.83</v>
      </c>
      <c r="U24">
        <v>33</v>
      </c>
      <c r="V24">
        <f t="shared" si="4"/>
        <v>3.6000000000000014</v>
      </c>
      <c r="W24">
        <v>29.53</v>
      </c>
      <c r="X24">
        <v>25.93</v>
      </c>
      <c r="Y24">
        <v>53.73</v>
      </c>
      <c r="Z24">
        <f t="shared" si="5"/>
        <v>17.899999999999999</v>
      </c>
      <c r="AA24">
        <v>65.78</v>
      </c>
      <c r="AB24">
        <v>47.88</v>
      </c>
      <c r="AC24">
        <v>571.44000000000005</v>
      </c>
      <c r="AD24">
        <v>0</v>
      </c>
      <c r="AE24">
        <v>101.74</v>
      </c>
      <c r="AF24">
        <v>585.65</v>
      </c>
      <c r="AG24">
        <v>28.91</v>
      </c>
      <c r="AH24">
        <v>0</v>
      </c>
      <c r="AI24">
        <v>2.69</v>
      </c>
      <c r="AJ24">
        <v>0</v>
      </c>
      <c r="AK24">
        <v>0</v>
      </c>
      <c r="AL24">
        <v>0</v>
      </c>
      <c r="AM24">
        <v>2</v>
      </c>
      <c r="AN24">
        <v>6089074</v>
      </c>
      <c r="AO24">
        <v>3671829</v>
      </c>
      <c r="AP24">
        <v>1664531</v>
      </c>
      <c r="AQ24">
        <v>0</v>
      </c>
      <c r="AR24">
        <v>13617745920</v>
      </c>
      <c r="AS24">
        <v>10582310912</v>
      </c>
      <c r="AT24">
        <v>22.3</v>
      </c>
      <c r="AU24">
        <v>3736309760</v>
      </c>
      <c r="AV24">
        <v>1129766912</v>
      </c>
      <c r="AW24">
        <v>3293564928</v>
      </c>
      <c r="AX24">
        <v>8370163712</v>
      </c>
      <c r="AY24">
        <v>175403008</v>
      </c>
      <c r="AZ24">
        <v>8576266240</v>
      </c>
      <c r="BA24">
        <v>13848576</v>
      </c>
      <c r="BB24">
        <v>579428352</v>
      </c>
      <c r="BC24">
        <v>179134558208</v>
      </c>
      <c r="BD24">
        <v>42875686912</v>
      </c>
      <c r="BE24">
        <v>136242094080</v>
      </c>
      <c r="BF24">
        <v>23.9</v>
      </c>
      <c r="BG24">
        <v>16029844</v>
      </c>
      <c r="BH24">
        <v>466434273</v>
      </c>
      <c r="BI24">
        <v>42951</v>
      </c>
      <c r="BJ24">
        <v>47248</v>
      </c>
      <c r="BK24">
        <v>0</v>
      </c>
      <c r="BL24">
        <v>0</v>
      </c>
      <c r="BM24">
        <v>0</v>
      </c>
      <c r="BN24">
        <v>0</v>
      </c>
    </row>
    <row r="25" spans="1:66" x14ac:dyDescent="0.35">
      <c r="A25">
        <v>24</v>
      </c>
      <c r="B25" t="s">
        <v>10</v>
      </c>
      <c r="C25" t="s">
        <v>5</v>
      </c>
      <c r="D25">
        <v>5</v>
      </c>
      <c r="E25">
        <v>32</v>
      </c>
      <c r="F25" t="s">
        <v>6</v>
      </c>
      <c r="G25">
        <f>H25-I25</f>
        <v>41.480000000000004</v>
      </c>
      <c r="H25">
        <v>87.53</v>
      </c>
      <c r="I25">
        <v>46.05</v>
      </c>
      <c r="J25">
        <f xml:space="preserve"> K25-L25</f>
        <v>4.0000000000000071</v>
      </c>
      <c r="K25">
        <v>66.73</v>
      </c>
      <c r="L25">
        <v>62.73</v>
      </c>
      <c r="M25">
        <f>N25-O25</f>
        <v>3.9999999999999147E-2</v>
      </c>
      <c r="N25">
        <v>23.9</v>
      </c>
      <c r="O25">
        <v>23.86</v>
      </c>
      <c r="P25">
        <v>504.96</v>
      </c>
      <c r="Q25">
        <v>3.89</v>
      </c>
      <c r="R25">
        <v>16</v>
      </c>
      <c r="S25">
        <f>T25-U25</f>
        <v>37</v>
      </c>
      <c r="T25">
        <v>70</v>
      </c>
      <c r="U25">
        <v>33</v>
      </c>
      <c r="V25">
        <f>W25-X25</f>
        <v>1.4699999999999989</v>
      </c>
      <c r="W25">
        <v>21.07</v>
      </c>
      <c r="X25">
        <v>19.600000000000001</v>
      </c>
      <c r="Y25">
        <v>53.73</v>
      </c>
      <c r="Z25">
        <f>AA25-AB25</f>
        <v>6.5999999999999943</v>
      </c>
      <c r="AA25">
        <v>52.19</v>
      </c>
      <c r="AB25">
        <v>45.59</v>
      </c>
      <c r="AC25">
        <v>620.49</v>
      </c>
      <c r="AD25">
        <v>0</v>
      </c>
      <c r="AE25">
        <v>84.62</v>
      </c>
      <c r="AF25">
        <v>319.08999999999997</v>
      </c>
      <c r="AG25">
        <v>26.17</v>
      </c>
      <c r="AH25">
        <v>0</v>
      </c>
      <c r="AI25">
        <v>4.32</v>
      </c>
      <c r="AJ25">
        <v>0</v>
      </c>
      <c r="AK25">
        <v>0</v>
      </c>
      <c r="AL25">
        <v>0</v>
      </c>
      <c r="AM25">
        <v>2</v>
      </c>
      <c r="AN25">
        <v>5923121</v>
      </c>
      <c r="AO25">
        <v>3654160</v>
      </c>
      <c r="AP25">
        <v>1807051</v>
      </c>
      <c r="AQ25">
        <v>0</v>
      </c>
      <c r="AR25">
        <v>13617745920</v>
      </c>
      <c r="AS25">
        <v>10368638976</v>
      </c>
      <c r="AT25">
        <v>23.9</v>
      </c>
      <c r="AU25">
        <v>3674726400</v>
      </c>
      <c r="AV25">
        <v>1159397376</v>
      </c>
      <c r="AW25">
        <v>3507953664</v>
      </c>
      <c r="AX25">
        <v>8120045568</v>
      </c>
      <c r="AY25">
        <v>175562752</v>
      </c>
      <c r="AZ25">
        <v>8608059392</v>
      </c>
      <c r="BA25">
        <v>13848576</v>
      </c>
      <c r="BB25">
        <v>580136960</v>
      </c>
      <c r="BC25">
        <v>179134558208</v>
      </c>
      <c r="BD25">
        <v>42875580416</v>
      </c>
      <c r="BE25">
        <v>136242200576</v>
      </c>
      <c r="BF25">
        <v>23.9</v>
      </c>
      <c r="BG25">
        <v>28380892</v>
      </c>
      <c r="BH25">
        <v>478566826</v>
      </c>
      <c r="BI25">
        <v>70760</v>
      </c>
      <c r="BJ25">
        <v>76425</v>
      </c>
      <c r="BK25">
        <v>0</v>
      </c>
      <c r="BL25">
        <v>0</v>
      </c>
      <c r="BM25">
        <v>0</v>
      </c>
      <c r="BN25">
        <v>0</v>
      </c>
    </row>
    <row r="26" spans="1:66" x14ac:dyDescent="0.35">
      <c r="A26">
        <v>25</v>
      </c>
      <c r="B26" t="s">
        <v>10</v>
      </c>
      <c r="C26" t="s">
        <v>5</v>
      </c>
      <c r="D26">
        <v>3</v>
      </c>
      <c r="E26">
        <v>2</v>
      </c>
      <c r="F26" t="s">
        <v>6</v>
      </c>
      <c r="G26">
        <f t="shared" si="0"/>
        <v>46.44</v>
      </c>
      <c r="H26">
        <v>82.19</v>
      </c>
      <c r="I26">
        <v>35.75</v>
      </c>
      <c r="J26">
        <f t="shared" si="1"/>
        <v>2.6700000000000017</v>
      </c>
      <c r="K26">
        <v>51.07</v>
      </c>
      <c r="L26">
        <v>48.4</v>
      </c>
      <c r="M26">
        <f t="shared" si="2"/>
        <v>0.61000000000000298</v>
      </c>
      <c r="N26">
        <v>23.51</v>
      </c>
      <c r="O26">
        <v>22.9</v>
      </c>
      <c r="P26">
        <v>505.72</v>
      </c>
      <c r="Q26">
        <v>3.89</v>
      </c>
      <c r="R26">
        <v>16</v>
      </c>
      <c r="S26">
        <f t="shared" si="3"/>
        <v>15</v>
      </c>
      <c r="T26">
        <v>48</v>
      </c>
      <c r="U26">
        <v>33</v>
      </c>
      <c r="V26">
        <f t="shared" si="4"/>
        <v>12.832999999999998</v>
      </c>
      <c r="W26">
        <v>18.632999999999999</v>
      </c>
      <c r="X26">
        <v>5.8</v>
      </c>
      <c r="Y26">
        <v>53.73</v>
      </c>
      <c r="Z26">
        <f t="shared" si="5"/>
        <v>3.66</v>
      </c>
      <c r="AA26">
        <v>31.61</v>
      </c>
      <c r="AB26">
        <v>27.95</v>
      </c>
      <c r="AC26">
        <v>1149.26</v>
      </c>
      <c r="AD26">
        <v>0</v>
      </c>
      <c r="AE26">
        <v>126.64</v>
      </c>
      <c r="AF26">
        <v>1545.84</v>
      </c>
      <c r="AG26">
        <v>29.58</v>
      </c>
      <c r="AH26">
        <v>0</v>
      </c>
      <c r="AI26">
        <v>15.14</v>
      </c>
      <c r="AJ26">
        <v>0</v>
      </c>
      <c r="AK26">
        <v>0</v>
      </c>
      <c r="AL26">
        <v>0</v>
      </c>
      <c r="AM26">
        <v>2</v>
      </c>
      <c r="AN26">
        <v>16450890</v>
      </c>
      <c r="AO26">
        <v>8908861</v>
      </c>
      <c r="AP26">
        <v>3783643</v>
      </c>
      <c r="AQ26">
        <v>0</v>
      </c>
      <c r="AR26">
        <v>13617745920</v>
      </c>
      <c r="AS26">
        <v>10493652992</v>
      </c>
      <c r="AT26">
        <v>22.9</v>
      </c>
      <c r="AU26">
        <v>3470729216</v>
      </c>
      <c r="AV26">
        <v>1282711552</v>
      </c>
      <c r="AW26">
        <v>3395125248</v>
      </c>
      <c r="AX26">
        <v>8112799744</v>
      </c>
      <c r="AY26">
        <v>178597888</v>
      </c>
      <c r="AZ26">
        <v>8685707264</v>
      </c>
      <c r="BA26">
        <v>13840384</v>
      </c>
      <c r="BB26">
        <v>582307840</v>
      </c>
      <c r="BC26">
        <v>179134558208</v>
      </c>
      <c r="BD26">
        <v>42875973632</v>
      </c>
      <c r="BE26">
        <v>136241807360</v>
      </c>
      <c r="BF26">
        <v>23.9</v>
      </c>
      <c r="BG26">
        <v>80305917</v>
      </c>
      <c r="BH26">
        <v>529607002</v>
      </c>
      <c r="BI26">
        <v>174190</v>
      </c>
      <c r="BJ26">
        <v>180792</v>
      </c>
      <c r="BK26">
        <v>0</v>
      </c>
      <c r="BL26">
        <v>0</v>
      </c>
      <c r="BM26">
        <v>0</v>
      </c>
      <c r="BN26">
        <v>0</v>
      </c>
    </row>
    <row r="27" spans="1:66" x14ac:dyDescent="0.35">
      <c r="A27">
        <v>26</v>
      </c>
      <c r="B27" t="s">
        <v>11</v>
      </c>
      <c r="C27" t="s">
        <v>12</v>
      </c>
      <c r="D27">
        <v>3</v>
      </c>
      <c r="E27">
        <v>256</v>
      </c>
      <c r="F27" t="s">
        <v>13</v>
      </c>
      <c r="G27">
        <f t="shared" si="0"/>
        <v>10.54</v>
      </c>
      <c r="H27">
        <v>56.99</v>
      </c>
      <c r="I27">
        <v>46.45</v>
      </c>
      <c r="J27">
        <f t="shared" si="1"/>
        <v>57.199999999999996</v>
      </c>
      <c r="K27">
        <v>68.599999999999994</v>
      </c>
      <c r="L27">
        <v>11.4</v>
      </c>
      <c r="M27">
        <f t="shared" si="2"/>
        <v>0.47000000000000064</v>
      </c>
      <c r="N27">
        <v>13.67</v>
      </c>
      <c r="O27">
        <v>13.2</v>
      </c>
      <c r="P27">
        <v>507.27</v>
      </c>
      <c r="Q27">
        <v>1.95</v>
      </c>
      <c r="R27">
        <v>20</v>
      </c>
      <c r="S27">
        <f t="shared" si="3"/>
        <v>45.730000000000004</v>
      </c>
      <c r="T27">
        <v>78.73</v>
      </c>
      <c r="U27">
        <v>33</v>
      </c>
      <c r="V27">
        <f t="shared" si="4"/>
        <v>44.33</v>
      </c>
      <c r="W27">
        <v>44.33</v>
      </c>
      <c r="X27">
        <v>0</v>
      </c>
      <c r="Y27">
        <v>94.15</v>
      </c>
      <c r="Z27">
        <f t="shared" si="5"/>
        <v>23.959999999999994</v>
      </c>
      <c r="AA27">
        <v>86.27</v>
      </c>
      <c r="AB27">
        <v>62.31</v>
      </c>
      <c r="AC27">
        <v>1898.76</v>
      </c>
      <c r="AD27">
        <v>0</v>
      </c>
      <c r="AE27">
        <v>432.81</v>
      </c>
      <c r="AF27">
        <v>5093.9399999999996</v>
      </c>
      <c r="AG27">
        <v>24.4</v>
      </c>
      <c r="AH27">
        <v>0</v>
      </c>
      <c r="AI27">
        <v>11.97</v>
      </c>
      <c r="AJ27">
        <v>0</v>
      </c>
      <c r="AK27">
        <v>0</v>
      </c>
      <c r="AL27">
        <v>0</v>
      </c>
      <c r="AM27">
        <v>4</v>
      </c>
      <c r="AN27">
        <v>115780176</v>
      </c>
      <c r="AO27">
        <v>38750895</v>
      </c>
      <c r="AP27">
        <v>5345010</v>
      </c>
      <c r="AQ27">
        <v>0</v>
      </c>
      <c r="AR27">
        <v>27332632576</v>
      </c>
      <c r="AS27">
        <v>23627067392</v>
      </c>
      <c r="AT27">
        <v>13.6</v>
      </c>
      <c r="AU27">
        <v>4577820672</v>
      </c>
      <c r="AV27">
        <v>17063550976</v>
      </c>
      <c r="AW27">
        <v>3929153536</v>
      </c>
      <c r="AX27">
        <v>5674868736</v>
      </c>
      <c r="AY27">
        <v>194387968</v>
      </c>
      <c r="AZ27">
        <v>5496872960</v>
      </c>
      <c r="BA27">
        <v>26447872</v>
      </c>
      <c r="BB27">
        <v>423395328</v>
      </c>
      <c r="BC27">
        <v>179134558208</v>
      </c>
      <c r="BD27">
        <v>42369216512</v>
      </c>
      <c r="BE27">
        <v>136748564480</v>
      </c>
      <c r="BF27">
        <v>23.7</v>
      </c>
      <c r="BG27">
        <v>30067797</v>
      </c>
      <c r="BH27">
        <v>285146821</v>
      </c>
      <c r="BI27">
        <v>63557</v>
      </c>
      <c r="BJ27">
        <v>71053</v>
      </c>
      <c r="BK27">
        <v>0</v>
      </c>
      <c r="BL27">
        <v>0</v>
      </c>
      <c r="BM27">
        <v>0</v>
      </c>
      <c r="BN27">
        <v>0</v>
      </c>
    </row>
    <row r="28" spans="1:66" x14ac:dyDescent="0.35">
      <c r="A28">
        <v>27</v>
      </c>
      <c r="B28" t="s">
        <v>14</v>
      </c>
      <c r="C28" t="s">
        <v>12</v>
      </c>
      <c r="D28">
        <v>3</v>
      </c>
      <c r="E28">
        <v>256</v>
      </c>
      <c r="F28" t="s">
        <v>13</v>
      </c>
      <c r="G28">
        <f t="shared" si="0"/>
        <v>66</v>
      </c>
      <c r="H28">
        <v>66.81</v>
      </c>
      <c r="I28">
        <v>0.81</v>
      </c>
      <c r="J28">
        <f t="shared" si="1"/>
        <v>21.13</v>
      </c>
      <c r="K28">
        <v>21.13</v>
      </c>
      <c r="L28">
        <v>0</v>
      </c>
      <c r="M28">
        <f t="shared" si="2"/>
        <v>8.0000000000000071E-2</v>
      </c>
      <c r="N28">
        <v>10.8</v>
      </c>
      <c r="O28">
        <v>10.72</v>
      </c>
      <c r="P28">
        <v>505.96</v>
      </c>
      <c r="Q28">
        <v>1.94</v>
      </c>
      <c r="R28">
        <v>20</v>
      </c>
      <c r="S28">
        <f t="shared" si="3"/>
        <v>44.47</v>
      </c>
      <c r="T28">
        <v>77.47</v>
      </c>
      <c r="U28">
        <v>33</v>
      </c>
      <c r="V28">
        <f t="shared" si="4"/>
        <v>5.13</v>
      </c>
      <c r="W28">
        <v>7.13</v>
      </c>
      <c r="X28">
        <v>2</v>
      </c>
      <c r="Y28">
        <v>16.41</v>
      </c>
      <c r="Z28">
        <f t="shared" si="5"/>
        <v>21.039999999999992</v>
      </c>
      <c r="AA28">
        <v>64.099999999999994</v>
      </c>
      <c r="AB28">
        <v>43.06</v>
      </c>
      <c r="AC28">
        <v>2650.68</v>
      </c>
      <c r="AD28">
        <v>0</v>
      </c>
      <c r="AE28">
        <v>654.67999999999995</v>
      </c>
      <c r="AF28">
        <v>6364.63</v>
      </c>
      <c r="AG28">
        <v>41.79</v>
      </c>
      <c r="AH28">
        <v>0</v>
      </c>
      <c r="AI28">
        <v>16.079999999999998</v>
      </c>
      <c r="AJ28">
        <v>0</v>
      </c>
      <c r="AK28">
        <v>0</v>
      </c>
      <c r="AL28">
        <v>0</v>
      </c>
      <c r="AM28">
        <v>4</v>
      </c>
      <c r="AN28">
        <v>155480722</v>
      </c>
      <c r="AO28">
        <v>50939272</v>
      </c>
      <c r="AP28">
        <v>7790952</v>
      </c>
      <c r="AQ28">
        <v>0</v>
      </c>
      <c r="AR28">
        <v>27332632576</v>
      </c>
      <c r="AS28">
        <v>24379392000</v>
      </c>
      <c r="AT28">
        <v>10.8</v>
      </c>
      <c r="AU28">
        <v>3380191232</v>
      </c>
      <c r="AV28">
        <v>16915701760</v>
      </c>
      <c r="AW28">
        <v>3690967040</v>
      </c>
      <c r="AX28">
        <v>6040076288</v>
      </c>
      <c r="AY28">
        <v>198311936</v>
      </c>
      <c r="AZ28">
        <v>6838427648</v>
      </c>
      <c r="BA28">
        <v>13946880</v>
      </c>
      <c r="BB28">
        <v>456323072</v>
      </c>
      <c r="BC28">
        <v>179134558208</v>
      </c>
      <c r="BD28">
        <v>42815033344</v>
      </c>
      <c r="BE28">
        <v>136302747648</v>
      </c>
      <c r="BF28">
        <v>23.9</v>
      </c>
      <c r="BG28">
        <v>39527747</v>
      </c>
      <c r="BH28">
        <v>694333855</v>
      </c>
      <c r="BI28">
        <v>89944</v>
      </c>
      <c r="BJ28">
        <v>109695</v>
      </c>
      <c r="BK28">
        <v>0</v>
      </c>
      <c r="BL28">
        <v>0</v>
      </c>
      <c r="BM28">
        <v>0</v>
      </c>
      <c r="BN28">
        <v>0</v>
      </c>
    </row>
    <row r="29" spans="1:66" x14ac:dyDescent="0.35">
      <c r="A29">
        <v>28</v>
      </c>
      <c r="B29" t="s">
        <v>15</v>
      </c>
      <c r="C29" t="s">
        <v>12</v>
      </c>
      <c r="D29">
        <v>3</v>
      </c>
      <c r="E29">
        <v>256</v>
      </c>
      <c r="F29" t="s">
        <v>13</v>
      </c>
      <c r="G29">
        <f t="shared" si="0"/>
        <v>2.5</v>
      </c>
      <c r="H29">
        <v>64.95</v>
      </c>
      <c r="I29">
        <v>62.45</v>
      </c>
      <c r="J29">
        <f t="shared" si="1"/>
        <v>17.46</v>
      </c>
      <c r="K29">
        <v>30.53</v>
      </c>
      <c r="L29">
        <v>13.07</v>
      </c>
      <c r="M29">
        <f t="shared" si="2"/>
        <v>0.20000000000000107</v>
      </c>
      <c r="N29">
        <v>10.3</v>
      </c>
      <c r="O29">
        <v>10.1</v>
      </c>
      <c r="P29">
        <v>505.97</v>
      </c>
      <c r="Q29">
        <v>1.94</v>
      </c>
      <c r="R29">
        <v>20</v>
      </c>
      <c r="S29">
        <f t="shared" si="3"/>
        <v>45.129999999999995</v>
      </c>
      <c r="T29">
        <v>78.13</v>
      </c>
      <c r="U29">
        <v>33</v>
      </c>
      <c r="V29">
        <f t="shared" si="4"/>
        <v>18.8</v>
      </c>
      <c r="W29">
        <v>20.8</v>
      </c>
      <c r="X29">
        <v>2</v>
      </c>
      <c r="Y29">
        <v>29.97</v>
      </c>
      <c r="Z29">
        <f t="shared" si="5"/>
        <v>16.080000000000005</v>
      </c>
      <c r="AA29">
        <v>65.84</v>
      </c>
      <c r="AB29">
        <v>49.76</v>
      </c>
      <c r="AC29">
        <v>3771.65</v>
      </c>
      <c r="AD29">
        <v>0</v>
      </c>
      <c r="AE29">
        <v>934.42</v>
      </c>
      <c r="AF29">
        <v>9178.65</v>
      </c>
      <c r="AG29">
        <v>44.92</v>
      </c>
      <c r="AH29">
        <v>0</v>
      </c>
      <c r="AI29">
        <v>20.2</v>
      </c>
      <c r="AJ29">
        <v>0</v>
      </c>
      <c r="AK29">
        <v>0</v>
      </c>
      <c r="AL29">
        <v>0</v>
      </c>
      <c r="AM29">
        <v>4</v>
      </c>
      <c r="AN29">
        <v>232051256</v>
      </c>
      <c r="AO29">
        <v>75639721</v>
      </c>
      <c r="AP29">
        <v>10860756</v>
      </c>
      <c r="AQ29">
        <v>0</v>
      </c>
      <c r="AR29">
        <v>27332632576</v>
      </c>
      <c r="AS29">
        <v>24572592128</v>
      </c>
      <c r="AT29">
        <v>10.1</v>
      </c>
      <c r="AU29">
        <v>3507433472</v>
      </c>
      <c r="AV29">
        <v>16514994176</v>
      </c>
      <c r="AW29">
        <v>3543445504</v>
      </c>
      <c r="AX29">
        <v>6580297728</v>
      </c>
      <c r="AY29">
        <v>202379264</v>
      </c>
      <c r="AZ29">
        <v>7107825664</v>
      </c>
      <c r="BA29">
        <v>18165760</v>
      </c>
      <c r="BB29">
        <v>463728640</v>
      </c>
      <c r="BC29">
        <v>179134558208</v>
      </c>
      <c r="BD29">
        <v>42857123840</v>
      </c>
      <c r="BE29">
        <v>136260657152</v>
      </c>
      <c r="BF29">
        <v>23.9</v>
      </c>
      <c r="BG29">
        <v>55288597</v>
      </c>
      <c r="BH29">
        <v>747016556</v>
      </c>
      <c r="BI29">
        <v>122202</v>
      </c>
      <c r="BJ29">
        <v>143218</v>
      </c>
      <c r="BK29">
        <v>0</v>
      </c>
      <c r="BL29">
        <v>0</v>
      </c>
      <c r="BM29">
        <v>0</v>
      </c>
      <c r="BN29">
        <v>0</v>
      </c>
    </row>
    <row r="30" spans="1:66" x14ac:dyDescent="0.35">
      <c r="A30">
        <v>29</v>
      </c>
      <c r="B30" t="s">
        <v>16</v>
      </c>
      <c r="C30" t="s">
        <v>12</v>
      </c>
      <c r="D30">
        <v>3</v>
      </c>
      <c r="E30">
        <v>256</v>
      </c>
      <c r="F30" t="s">
        <v>13</v>
      </c>
      <c r="G30">
        <f t="shared" si="0"/>
        <v>7.3500000000000014</v>
      </c>
      <c r="H30">
        <v>61.7</v>
      </c>
      <c r="I30">
        <v>54.35</v>
      </c>
      <c r="J30">
        <f t="shared" si="1"/>
        <v>16.200000000000003</v>
      </c>
      <c r="K30">
        <v>40.53</v>
      </c>
      <c r="L30">
        <v>24.33</v>
      </c>
      <c r="M30">
        <f t="shared" si="2"/>
        <v>0.25999999999999979</v>
      </c>
      <c r="N30">
        <v>10.1</v>
      </c>
      <c r="O30">
        <v>9.84</v>
      </c>
      <c r="P30">
        <v>505.5</v>
      </c>
      <c r="Q30">
        <v>1.94</v>
      </c>
      <c r="R30">
        <v>20</v>
      </c>
      <c r="S30">
        <f t="shared" si="3"/>
        <v>45.129999999999995</v>
      </c>
      <c r="T30">
        <v>78.13</v>
      </c>
      <c r="U30">
        <v>33</v>
      </c>
      <c r="V30">
        <f t="shared" si="4"/>
        <v>12.87</v>
      </c>
      <c r="W30">
        <v>25</v>
      </c>
      <c r="X30">
        <v>12.13</v>
      </c>
      <c r="Y30">
        <v>57.08</v>
      </c>
      <c r="Z30">
        <f t="shared" si="5"/>
        <v>16.170000000000002</v>
      </c>
      <c r="AA30">
        <v>77.83</v>
      </c>
      <c r="AB30">
        <v>61.66</v>
      </c>
      <c r="AC30">
        <v>4946.34</v>
      </c>
      <c r="AD30">
        <v>0</v>
      </c>
      <c r="AE30">
        <v>1212.47</v>
      </c>
      <c r="AF30">
        <v>10643.56</v>
      </c>
      <c r="AG30">
        <v>47.23</v>
      </c>
      <c r="AH30">
        <v>0</v>
      </c>
      <c r="AI30">
        <v>23.36</v>
      </c>
      <c r="AJ30">
        <v>0</v>
      </c>
      <c r="AK30">
        <v>0</v>
      </c>
      <c r="AL30">
        <v>0</v>
      </c>
      <c r="AM30">
        <v>4</v>
      </c>
      <c r="AN30">
        <v>311393642</v>
      </c>
      <c r="AO30">
        <v>101712276</v>
      </c>
      <c r="AP30">
        <v>13881521</v>
      </c>
      <c r="AQ30">
        <v>0</v>
      </c>
      <c r="AR30">
        <v>27332632576</v>
      </c>
      <c r="AS30">
        <v>24586428416</v>
      </c>
      <c r="AT30">
        <v>10</v>
      </c>
      <c r="AU30">
        <v>3691364352</v>
      </c>
      <c r="AV30">
        <v>16034992128</v>
      </c>
      <c r="AW30">
        <v>3627343872</v>
      </c>
      <c r="AX30">
        <v>6965649408</v>
      </c>
      <c r="AY30">
        <v>205889536</v>
      </c>
      <c r="AZ30">
        <v>7400386560</v>
      </c>
      <c r="BA30">
        <v>18190336</v>
      </c>
      <c r="BB30">
        <v>472526848</v>
      </c>
      <c r="BC30">
        <v>179134558208</v>
      </c>
      <c r="BD30">
        <v>42951462912</v>
      </c>
      <c r="BE30">
        <v>136166318080</v>
      </c>
      <c r="BF30">
        <v>24</v>
      </c>
      <c r="BG30">
        <v>70105045</v>
      </c>
      <c r="BH30">
        <v>847165439</v>
      </c>
      <c r="BI30">
        <v>147596</v>
      </c>
      <c r="BJ30">
        <v>170247</v>
      </c>
      <c r="BK30">
        <v>0</v>
      </c>
      <c r="BL30">
        <v>0</v>
      </c>
      <c r="BM30">
        <v>0</v>
      </c>
      <c r="BN30">
        <v>0</v>
      </c>
    </row>
    <row r="31" spans="1:66" x14ac:dyDescent="0.35">
      <c r="A31">
        <v>30</v>
      </c>
      <c r="B31" t="s">
        <v>17</v>
      </c>
      <c r="C31" t="s">
        <v>12</v>
      </c>
      <c r="D31">
        <v>3</v>
      </c>
      <c r="E31">
        <v>256</v>
      </c>
      <c r="F31" t="s">
        <v>13</v>
      </c>
      <c r="G31">
        <f t="shared" si="0"/>
        <v>8.6900000000000048</v>
      </c>
      <c r="H31">
        <v>56.6</v>
      </c>
      <c r="I31">
        <v>47.91</v>
      </c>
      <c r="J31">
        <f t="shared" si="1"/>
        <v>70.87</v>
      </c>
      <c r="K31">
        <v>99.14</v>
      </c>
      <c r="L31">
        <v>28.27</v>
      </c>
      <c r="M31">
        <f t="shared" si="2"/>
        <v>0.45000000000000107</v>
      </c>
      <c r="N31">
        <v>10.55</v>
      </c>
      <c r="O31">
        <v>10.1</v>
      </c>
      <c r="P31">
        <v>505.52</v>
      </c>
      <c r="Q31">
        <v>1.94</v>
      </c>
      <c r="R31">
        <v>20</v>
      </c>
      <c r="S31">
        <f t="shared" si="3"/>
        <v>46.129999999999995</v>
      </c>
      <c r="T31">
        <v>79.13</v>
      </c>
      <c r="U31">
        <v>33</v>
      </c>
      <c r="V31">
        <f t="shared" si="4"/>
        <v>42.980000000000004</v>
      </c>
      <c r="W31">
        <v>56.71</v>
      </c>
      <c r="X31">
        <v>13.73</v>
      </c>
      <c r="Y31">
        <v>94.15</v>
      </c>
      <c r="Z31">
        <f t="shared" si="5"/>
        <v>38.219999999999992</v>
      </c>
      <c r="AA31">
        <v>95.74</v>
      </c>
      <c r="AB31">
        <v>57.52</v>
      </c>
      <c r="AC31">
        <v>6206.73</v>
      </c>
      <c r="AD31">
        <v>0</v>
      </c>
      <c r="AE31">
        <v>1497.31</v>
      </c>
      <c r="AF31">
        <v>12606.68</v>
      </c>
      <c r="AG31">
        <v>50.5</v>
      </c>
      <c r="AH31">
        <v>0</v>
      </c>
      <c r="AI31">
        <v>27.49</v>
      </c>
      <c r="AJ31">
        <v>0</v>
      </c>
      <c r="AK31">
        <v>0</v>
      </c>
      <c r="AL31">
        <v>0</v>
      </c>
      <c r="AM31">
        <v>4</v>
      </c>
      <c r="AN31">
        <v>394356267</v>
      </c>
      <c r="AO31">
        <v>129864267</v>
      </c>
      <c r="AP31">
        <v>17114152</v>
      </c>
      <c r="AQ31">
        <v>0</v>
      </c>
      <c r="AR31">
        <v>27332632576</v>
      </c>
      <c r="AS31">
        <v>24464961536</v>
      </c>
      <c r="AT31">
        <v>10.5</v>
      </c>
      <c r="AU31">
        <v>4060688384</v>
      </c>
      <c r="AV31">
        <v>15227875328</v>
      </c>
      <c r="AW31">
        <v>3914264576</v>
      </c>
      <c r="AX31">
        <v>7474556928</v>
      </c>
      <c r="AY31">
        <v>209821696</v>
      </c>
      <c r="AZ31">
        <v>7834247168</v>
      </c>
      <c r="BA31">
        <v>18219008</v>
      </c>
      <c r="BB31">
        <v>485326848</v>
      </c>
      <c r="BC31">
        <v>179134558208</v>
      </c>
      <c r="BD31">
        <v>43111706624</v>
      </c>
      <c r="BE31">
        <v>136006074368</v>
      </c>
      <c r="BF31">
        <v>24.1</v>
      </c>
      <c r="BG31">
        <v>88003534</v>
      </c>
      <c r="BH31">
        <v>1011100938</v>
      </c>
      <c r="BI31">
        <v>180126</v>
      </c>
      <c r="BJ31">
        <v>206955</v>
      </c>
      <c r="BK31">
        <v>0</v>
      </c>
      <c r="BL31">
        <v>0</v>
      </c>
      <c r="BM31">
        <v>0</v>
      </c>
      <c r="BN31">
        <v>0</v>
      </c>
    </row>
    <row r="32" spans="1:66" x14ac:dyDescent="0.35">
      <c r="A32">
        <v>31</v>
      </c>
      <c r="B32" t="s">
        <v>18</v>
      </c>
      <c r="C32" t="s">
        <v>12</v>
      </c>
      <c r="D32">
        <v>3</v>
      </c>
      <c r="E32">
        <v>256</v>
      </c>
      <c r="F32" t="s">
        <v>13</v>
      </c>
      <c r="G32">
        <f t="shared" si="0"/>
        <v>2.230000000000004</v>
      </c>
      <c r="H32">
        <v>65.7</v>
      </c>
      <c r="I32">
        <v>63.47</v>
      </c>
      <c r="J32">
        <f t="shared" si="1"/>
        <v>1.6700000000000017</v>
      </c>
      <c r="K32">
        <v>19.07</v>
      </c>
      <c r="L32">
        <v>17.399999999999999</v>
      </c>
      <c r="M32">
        <f t="shared" si="2"/>
        <v>6.0000000000000497E-2</v>
      </c>
      <c r="N32">
        <v>10.47</v>
      </c>
      <c r="O32">
        <v>10.41</v>
      </c>
      <c r="P32">
        <v>505.7</v>
      </c>
      <c r="Q32">
        <v>1.94</v>
      </c>
      <c r="R32">
        <v>20</v>
      </c>
      <c r="S32">
        <f t="shared" si="3"/>
        <v>45.33</v>
      </c>
      <c r="T32">
        <v>78.33</v>
      </c>
      <c r="U32">
        <v>33</v>
      </c>
      <c r="V32">
        <f t="shared" si="4"/>
        <v>8.73</v>
      </c>
      <c r="W32">
        <v>11.73</v>
      </c>
      <c r="X32">
        <v>3</v>
      </c>
      <c r="Y32">
        <v>94.15</v>
      </c>
      <c r="Z32">
        <f t="shared" si="5"/>
        <v>20.310000000000002</v>
      </c>
      <c r="AA32">
        <v>65.62</v>
      </c>
      <c r="AB32">
        <v>45.31</v>
      </c>
      <c r="AC32">
        <v>7347.71</v>
      </c>
      <c r="AD32">
        <v>0</v>
      </c>
      <c r="AE32">
        <v>1774.78</v>
      </c>
      <c r="AF32">
        <v>13912.46</v>
      </c>
      <c r="AG32">
        <v>53.89</v>
      </c>
      <c r="AH32">
        <v>0</v>
      </c>
      <c r="AI32">
        <v>30.41</v>
      </c>
      <c r="AJ32">
        <v>0</v>
      </c>
      <c r="AK32">
        <v>0</v>
      </c>
      <c r="AL32">
        <v>0</v>
      </c>
      <c r="AM32">
        <v>4</v>
      </c>
      <c r="AN32">
        <v>470353653</v>
      </c>
      <c r="AO32">
        <v>154433416</v>
      </c>
      <c r="AP32">
        <v>20064789</v>
      </c>
      <c r="AQ32">
        <v>0</v>
      </c>
      <c r="AR32">
        <v>27332632576</v>
      </c>
      <c r="AS32">
        <v>24496300032</v>
      </c>
      <c r="AT32">
        <v>10.4</v>
      </c>
      <c r="AU32">
        <v>4106248192</v>
      </c>
      <c r="AV32">
        <v>15030128640</v>
      </c>
      <c r="AW32">
        <v>3912876032</v>
      </c>
      <c r="AX32">
        <v>7669235712</v>
      </c>
      <c r="AY32">
        <v>213086208</v>
      </c>
      <c r="AZ32">
        <v>7983169536</v>
      </c>
      <c r="BA32">
        <v>18243584</v>
      </c>
      <c r="BB32">
        <v>489824256</v>
      </c>
      <c r="BC32">
        <v>179134558208</v>
      </c>
      <c r="BD32">
        <v>43136368640</v>
      </c>
      <c r="BE32">
        <v>135981412352</v>
      </c>
      <c r="BF32">
        <v>24.1</v>
      </c>
      <c r="BG32">
        <v>101196990</v>
      </c>
      <c r="BH32">
        <v>1043114781</v>
      </c>
      <c r="BI32">
        <v>202470</v>
      </c>
      <c r="BJ32">
        <v>229761</v>
      </c>
      <c r="BK32">
        <v>0</v>
      </c>
      <c r="BL32">
        <v>0</v>
      </c>
      <c r="BM32">
        <v>0</v>
      </c>
      <c r="BN32">
        <v>0</v>
      </c>
    </row>
    <row r="33" spans="1:66" x14ac:dyDescent="0.35">
      <c r="A33">
        <v>32</v>
      </c>
      <c r="B33" t="s">
        <v>19</v>
      </c>
      <c r="C33" t="s">
        <v>12</v>
      </c>
      <c r="D33">
        <v>3</v>
      </c>
      <c r="E33">
        <v>256</v>
      </c>
      <c r="F33" t="s">
        <v>13</v>
      </c>
      <c r="G33">
        <f t="shared" si="0"/>
        <v>4.5</v>
      </c>
      <c r="H33">
        <v>62.63</v>
      </c>
      <c r="I33">
        <v>58.13</v>
      </c>
      <c r="J33">
        <f t="shared" si="1"/>
        <v>31.939999999999998</v>
      </c>
      <c r="K33">
        <v>48.47</v>
      </c>
      <c r="L33">
        <v>16.53</v>
      </c>
      <c r="M33">
        <f t="shared" si="2"/>
        <v>0</v>
      </c>
      <c r="N33">
        <v>10.4</v>
      </c>
      <c r="O33">
        <v>10.4</v>
      </c>
      <c r="P33">
        <v>506.35</v>
      </c>
      <c r="Q33">
        <v>1.94</v>
      </c>
      <c r="R33">
        <v>20</v>
      </c>
      <c r="S33">
        <f t="shared" si="3"/>
        <v>42.08</v>
      </c>
      <c r="T33">
        <v>75.08</v>
      </c>
      <c r="U33">
        <v>33</v>
      </c>
      <c r="V33">
        <f t="shared" si="4"/>
        <v>32.6</v>
      </c>
      <c r="W33">
        <v>39.07</v>
      </c>
      <c r="X33">
        <v>6.47</v>
      </c>
      <c r="Y33">
        <v>94.15</v>
      </c>
      <c r="Z33">
        <f t="shared" si="5"/>
        <v>20.590000000000003</v>
      </c>
      <c r="AA33">
        <v>72.48</v>
      </c>
      <c r="AB33">
        <v>51.89</v>
      </c>
      <c r="AC33">
        <v>8517.61</v>
      </c>
      <c r="AD33">
        <v>0</v>
      </c>
      <c r="AE33">
        <v>2054.65</v>
      </c>
      <c r="AF33">
        <v>15304.88</v>
      </c>
      <c r="AG33">
        <v>55.93</v>
      </c>
      <c r="AH33">
        <v>0</v>
      </c>
      <c r="AI33">
        <v>33.72</v>
      </c>
      <c r="AJ33">
        <v>0</v>
      </c>
      <c r="AK33">
        <v>0</v>
      </c>
      <c r="AL33">
        <v>0</v>
      </c>
      <c r="AM33">
        <v>4</v>
      </c>
      <c r="AN33">
        <v>548424897</v>
      </c>
      <c r="AO33">
        <v>180021621</v>
      </c>
      <c r="AP33">
        <v>23080651</v>
      </c>
      <c r="AQ33">
        <v>0</v>
      </c>
      <c r="AR33">
        <v>27332632576</v>
      </c>
      <c r="AS33">
        <v>24499716096</v>
      </c>
      <c r="AT33">
        <v>10.4</v>
      </c>
      <c r="AU33">
        <v>4239495168</v>
      </c>
      <c r="AV33">
        <v>14664314880</v>
      </c>
      <c r="AW33">
        <v>3963609088</v>
      </c>
      <c r="AX33">
        <v>7977345024</v>
      </c>
      <c r="AY33">
        <v>216489984</v>
      </c>
      <c r="AZ33">
        <v>8212332544</v>
      </c>
      <c r="BA33">
        <v>18268160</v>
      </c>
      <c r="BB33">
        <v>496582656</v>
      </c>
      <c r="BC33">
        <v>179134558208</v>
      </c>
      <c r="BD33">
        <v>43186778112</v>
      </c>
      <c r="BE33">
        <v>135931002880</v>
      </c>
      <c r="BF33">
        <v>24.1</v>
      </c>
      <c r="BG33">
        <v>115491389</v>
      </c>
      <c r="BH33">
        <v>1100135387</v>
      </c>
      <c r="BI33">
        <v>226118</v>
      </c>
      <c r="BJ33">
        <v>254245</v>
      </c>
      <c r="BK33">
        <v>0</v>
      </c>
      <c r="BL33">
        <v>0</v>
      </c>
      <c r="BM33">
        <v>0</v>
      </c>
      <c r="BN33">
        <v>0</v>
      </c>
    </row>
    <row r="34" spans="1:66" x14ac:dyDescent="0.35">
      <c r="A34">
        <v>33</v>
      </c>
      <c r="B34" t="s">
        <v>20</v>
      </c>
      <c r="C34" t="s">
        <v>21</v>
      </c>
      <c r="D34">
        <v>50</v>
      </c>
      <c r="E34">
        <v>1024</v>
      </c>
      <c r="F34" t="s">
        <v>13</v>
      </c>
      <c r="G34">
        <f t="shared" si="0"/>
        <v>26.82</v>
      </c>
      <c r="H34">
        <v>42.25</v>
      </c>
      <c r="I34">
        <v>15.43</v>
      </c>
      <c r="J34">
        <f t="shared" si="1"/>
        <v>10.329999999999998</v>
      </c>
      <c r="K34">
        <v>78.33</v>
      </c>
      <c r="L34">
        <v>68</v>
      </c>
      <c r="M34">
        <f t="shared" si="2"/>
        <v>0.15000000000000036</v>
      </c>
      <c r="N34">
        <v>11.35</v>
      </c>
      <c r="O34">
        <v>11.2</v>
      </c>
      <c r="P34">
        <v>506.62</v>
      </c>
      <c r="Q34">
        <v>1.94</v>
      </c>
      <c r="R34">
        <v>20</v>
      </c>
      <c r="S34">
        <f t="shared" si="3"/>
        <v>42.8</v>
      </c>
      <c r="T34">
        <v>75.8</v>
      </c>
      <c r="U34">
        <v>33</v>
      </c>
      <c r="V34">
        <f t="shared" si="4"/>
        <v>3.870000000000001</v>
      </c>
      <c r="W34">
        <v>28</v>
      </c>
      <c r="X34">
        <v>24.13</v>
      </c>
      <c r="Y34">
        <v>28.69</v>
      </c>
      <c r="Z34">
        <f t="shared" si="5"/>
        <v>10.13000000000001</v>
      </c>
      <c r="AA34">
        <v>69.790000000000006</v>
      </c>
      <c r="AB34">
        <v>59.66</v>
      </c>
      <c r="AC34">
        <v>591.04</v>
      </c>
      <c r="AD34">
        <v>0</v>
      </c>
      <c r="AE34">
        <v>70.67</v>
      </c>
      <c r="AF34">
        <v>4669.95</v>
      </c>
      <c r="AG34">
        <v>33.35</v>
      </c>
      <c r="AH34">
        <v>0</v>
      </c>
      <c r="AI34">
        <v>7.86</v>
      </c>
      <c r="AJ34">
        <v>0</v>
      </c>
      <c r="AK34">
        <v>0</v>
      </c>
      <c r="AL34">
        <v>0</v>
      </c>
      <c r="AM34">
        <v>4</v>
      </c>
      <c r="AN34">
        <v>11526101</v>
      </c>
      <c r="AO34">
        <v>6550959</v>
      </c>
      <c r="AP34">
        <v>1732547</v>
      </c>
      <c r="AQ34">
        <v>0</v>
      </c>
      <c r="AR34">
        <v>27332632576</v>
      </c>
      <c r="AS34">
        <v>24234303488</v>
      </c>
      <c r="AT34">
        <v>11.3</v>
      </c>
      <c r="AU34">
        <v>3807887360</v>
      </c>
      <c r="AV34">
        <v>17736273920</v>
      </c>
      <c r="AW34">
        <v>3100598272</v>
      </c>
      <c r="AX34">
        <v>6025048064</v>
      </c>
      <c r="AY34">
        <v>147755008</v>
      </c>
      <c r="AZ34">
        <v>5640716288</v>
      </c>
      <c r="BA34">
        <v>11767808</v>
      </c>
      <c r="BB34">
        <v>204402688</v>
      </c>
      <c r="BC34">
        <v>179134558208</v>
      </c>
      <c r="BD34">
        <v>41628418048</v>
      </c>
      <c r="BE34">
        <v>137489362944</v>
      </c>
      <c r="BF34">
        <v>23.2</v>
      </c>
      <c r="BG34">
        <v>30960768</v>
      </c>
      <c r="BH34">
        <v>43037960</v>
      </c>
      <c r="BI34">
        <v>39249</v>
      </c>
      <c r="BJ34">
        <v>39559</v>
      </c>
      <c r="BK34">
        <v>0</v>
      </c>
      <c r="BL34">
        <v>0</v>
      </c>
      <c r="BM34">
        <v>0</v>
      </c>
      <c r="BN34">
        <v>0</v>
      </c>
    </row>
    <row r="35" spans="1:66" x14ac:dyDescent="0.35">
      <c r="A35">
        <v>34</v>
      </c>
      <c r="B35" t="s">
        <v>20</v>
      </c>
      <c r="C35" t="s">
        <v>21</v>
      </c>
      <c r="D35">
        <v>50</v>
      </c>
      <c r="E35">
        <v>256</v>
      </c>
      <c r="F35" t="s">
        <v>13</v>
      </c>
      <c r="G35">
        <f t="shared" si="0"/>
        <v>13.36</v>
      </c>
      <c r="H35">
        <v>36.32</v>
      </c>
      <c r="I35">
        <v>22.96</v>
      </c>
      <c r="J35">
        <f t="shared" si="1"/>
        <v>5.6000000000000014</v>
      </c>
      <c r="K35">
        <v>46</v>
      </c>
      <c r="L35">
        <v>40.4</v>
      </c>
      <c r="M35">
        <f t="shared" si="2"/>
        <v>1.9999999999999574E-2</v>
      </c>
      <c r="N35">
        <v>11.91</v>
      </c>
      <c r="O35">
        <v>11.89</v>
      </c>
      <c r="P35">
        <v>504.5</v>
      </c>
      <c r="Q35">
        <v>1.94</v>
      </c>
      <c r="R35">
        <v>20</v>
      </c>
      <c r="S35">
        <f t="shared" si="3"/>
        <v>40.33</v>
      </c>
      <c r="T35">
        <v>73.33</v>
      </c>
      <c r="U35">
        <v>33</v>
      </c>
      <c r="V35">
        <f t="shared" si="4"/>
        <v>1.7999999999999989</v>
      </c>
      <c r="W35">
        <v>15.53</v>
      </c>
      <c r="X35">
        <v>13.73</v>
      </c>
      <c r="Y35">
        <v>16.11</v>
      </c>
      <c r="Z35">
        <f t="shared" si="5"/>
        <v>10.439999999999998</v>
      </c>
      <c r="AA35">
        <v>49.93</v>
      </c>
      <c r="AB35">
        <v>39.49</v>
      </c>
      <c r="AC35">
        <v>955.64</v>
      </c>
      <c r="AD35">
        <v>0</v>
      </c>
      <c r="AE35">
        <v>70.52</v>
      </c>
      <c r="AF35">
        <v>3810.08</v>
      </c>
      <c r="AG35">
        <v>29.36</v>
      </c>
      <c r="AH35">
        <v>0</v>
      </c>
      <c r="AI35">
        <v>6.24</v>
      </c>
      <c r="AJ35">
        <v>0</v>
      </c>
      <c r="AK35">
        <v>0</v>
      </c>
      <c r="AL35">
        <v>0</v>
      </c>
      <c r="AM35">
        <v>4</v>
      </c>
      <c r="AN35">
        <v>7152988</v>
      </c>
      <c r="AO35">
        <v>4724009</v>
      </c>
      <c r="AP35">
        <v>2146690</v>
      </c>
      <c r="AQ35">
        <v>0</v>
      </c>
      <c r="AR35">
        <v>27332632576</v>
      </c>
      <c r="AS35">
        <v>24069459968</v>
      </c>
      <c r="AT35">
        <v>11.9</v>
      </c>
      <c r="AU35">
        <v>3641692160</v>
      </c>
      <c r="AV35">
        <v>17927225344</v>
      </c>
      <c r="AW35">
        <v>3211755520</v>
      </c>
      <c r="AX35">
        <v>5719629824</v>
      </c>
      <c r="AY35">
        <v>142221312</v>
      </c>
      <c r="AZ35">
        <v>5621493760</v>
      </c>
      <c r="BA35">
        <v>11751424</v>
      </c>
      <c r="BB35">
        <v>203857920</v>
      </c>
      <c r="BC35">
        <v>179134558208</v>
      </c>
      <c r="BD35">
        <v>41627893760</v>
      </c>
      <c r="BE35">
        <v>137489887232</v>
      </c>
      <c r="BF35">
        <v>23.2</v>
      </c>
      <c r="BG35">
        <v>28072374</v>
      </c>
      <c r="BH35">
        <v>40425939</v>
      </c>
      <c r="BI35">
        <v>31346</v>
      </c>
      <c r="BJ35">
        <v>31842</v>
      </c>
      <c r="BK35">
        <v>0</v>
      </c>
      <c r="BL35">
        <v>0</v>
      </c>
      <c r="BM35">
        <v>0</v>
      </c>
      <c r="BN35">
        <v>0</v>
      </c>
    </row>
    <row r="36" spans="1:66" x14ac:dyDescent="0.35">
      <c r="A36">
        <v>35</v>
      </c>
      <c r="B36" t="s">
        <v>20</v>
      </c>
      <c r="C36" t="s">
        <v>21</v>
      </c>
      <c r="D36">
        <v>10</v>
      </c>
      <c r="E36">
        <v>32</v>
      </c>
      <c r="F36" t="s">
        <v>13</v>
      </c>
      <c r="G36">
        <f t="shared" si="0"/>
        <v>10.990000000000002</v>
      </c>
      <c r="H36">
        <v>35.49</v>
      </c>
      <c r="I36">
        <v>24.5</v>
      </c>
      <c r="J36">
        <f t="shared" si="1"/>
        <v>3.2000000000000028</v>
      </c>
      <c r="K36">
        <v>36.6</v>
      </c>
      <c r="L36">
        <v>33.4</v>
      </c>
      <c r="M36">
        <f t="shared" si="2"/>
        <v>0.20000000000000107</v>
      </c>
      <c r="N36">
        <v>12.9</v>
      </c>
      <c r="O36">
        <v>12.7</v>
      </c>
      <c r="P36">
        <v>504.59</v>
      </c>
      <c r="Q36">
        <v>1.94</v>
      </c>
      <c r="R36">
        <v>20</v>
      </c>
      <c r="S36">
        <f t="shared" si="3"/>
        <v>44</v>
      </c>
      <c r="T36">
        <v>77</v>
      </c>
      <c r="U36">
        <v>33</v>
      </c>
      <c r="V36">
        <f t="shared" si="4"/>
        <v>1.0600000000000005</v>
      </c>
      <c r="W36">
        <v>9.1300000000000008</v>
      </c>
      <c r="X36">
        <v>8.07</v>
      </c>
      <c r="Y36">
        <v>12.01</v>
      </c>
      <c r="Z36">
        <f t="shared" si="5"/>
        <v>9.1200000000000045</v>
      </c>
      <c r="AA36">
        <v>57.42</v>
      </c>
      <c r="AB36">
        <v>48.3</v>
      </c>
      <c r="AC36">
        <v>1032.82</v>
      </c>
      <c r="AD36">
        <v>0</v>
      </c>
      <c r="AE36">
        <v>65.75</v>
      </c>
      <c r="AF36">
        <v>4327.08</v>
      </c>
      <c r="AG36">
        <v>28.21</v>
      </c>
      <c r="AH36">
        <v>0</v>
      </c>
      <c r="AI36">
        <v>7.67</v>
      </c>
      <c r="AJ36">
        <v>0</v>
      </c>
      <c r="AK36">
        <v>0</v>
      </c>
      <c r="AL36">
        <v>0</v>
      </c>
      <c r="AM36">
        <v>4</v>
      </c>
      <c r="AN36">
        <v>5172118</v>
      </c>
      <c r="AO36">
        <v>3785343</v>
      </c>
      <c r="AP36">
        <v>2279763</v>
      </c>
      <c r="AQ36">
        <v>0</v>
      </c>
      <c r="AR36">
        <v>27332632576</v>
      </c>
      <c r="AS36">
        <v>23812788224</v>
      </c>
      <c r="AT36">
        <v>12.9</v>
      </c>
      <c r="AU36">
        <v>4212420608</v>
      </c>
      <c r="AV36">
        <v>17226412032</v>
      </c>
      <c r="AW36">
        <v>3483938816</v>
      </c>
      <c r="AX36">
        <v>6171893760</v>
      </c>
      <c r="AY36">
        <v>142135296</v>
      </c>
      <c r="AZ36">
        <v>5751664640</v>
      </c>
      <c r="BA36">
        <v>13848576</v>
      </c>
      <c r="BB36">
        <v>205701120</v>
      </c>
      <c r="BC36">
        <v>179134558208</v>
      </c>
      <c r="BD36">
        <v>41626742784</v>
      </c>
      <c r="BE36">
        <v>137491038208</v>
      </c>
      <c r="BF36">
        <v>23.2</v>
      </c>
      <c r="BG36">
        <v>22686984</v>
      </c>
      <c r="BH36">
        <v>36115354</v>
      </c>
      <c r="BI36">
        <v>29637</v>
      </c>
      <c r="BJ36">
        <v>29823</v>
      </c>
      <c r="BK36">
        <v>0</v>
      </c>
      <c r="BL36">
        <v>0</v>
      </c>
      <c r="BM36">
        <v>0</v>
      </c>
      <c r="BN36">
        <v>0</v>
      </c>
    </row>
    <row r="37" spans="1:66" x14ac:dyDescent="0.35">
      <c r="A37">
        <v>36</v>
      </c>
      <c r="B37" t="s">
        <v>20</v>
      </c>
      <c r="C37" t="s">
        <v>21</v>
      </c>
      <c r="D37">
        <v>5</v>
      </c>
      <c r="E37">
        <v>2</v>
      </c>
      <c r="F37" t="s">
        <v>13</v>
      </c>
      <c r="G37">
        <f t="shared" si="0"/>
        <v>15.7</v>
      </c>
      <c r="H37">
        <v>42.04</v>
      </c>
      <c r="I37">
        <v>26.34</v>
      </c>
      <c r="J37">
        <f t="shared" si="1"/>
        <v>0.39999999999999947</v>
      </c>
      <c r="K37">
        <v>6.8</v>
      </c>
      <c r="L37">
        <v>6.4</v>
      </c>
      <c r="M37">
        <f t="shared" si="2"/>
        <v>0.10000000000000142</v>
      </c>
      <c r="N37">
        <v>11.3</v>
      </c>
      <c r="O37">
        <v>11.2</v>
      </c>
      <c r="P37">
        <v>504.34</v>
      </c>
      <c r="Q37">
        <v>1.93</v>
      </c>
      <c r="R37">
        <v>20</v>
      </c>
      <c r="S37">
        <f t="shared" si="3"/>
        <v>18.130000000000003</v>
      </c>
      <c r="T37">
        <v>51.13</v>
      </c>
      <c r="U37">
        <v>33</v>
      </c>
      <c r="V37">
        <f t="shared" si="4"/>
        <v>0.47000000000000003</v>
      </c>
      <c r="W37">
        <v>0.8</v>
      </c>
      <c r="X37">
        <v>0.33</v>
      </c>
      <c r="Y37">
        <v>6.68</v>
      </c>
      <c r="Z37">
        <f t="shared" si="5"/>
        <v>0.23000000000000043</v>
      </c>
      <c r="AA37">
        <v>15.32</v>
      </c>
      <c r="AB37">
        <v>15.09</v>
      </c>
      <c r="AC37">
        <v>9754.23</v>
      </c>
      <c r="AD37">
        <v>0</v>
      </c>
      <c r="AE37">
        <v>428.42</v>
      </c>
      <c r="AF37">
        <v>28142.28</v>
      </c>
      <c r="AG37">
        <v>34.51</v>
      </c>
      <c r="AH37">
        <v>0</v>
      </c>
      <c r="AI37">
        <v>37.82</v>
      </c>
      <c r="AJ37">
        <v>0</v>
      </c>
      <c r="AK37">
        <v>0</v>
      </c>
      <c r="AL37">
        <v>0</v>
      </c>
      <c r="AM37">
        <v>4</v>
      </c>
      <c r="AN37">
        <v>22207941</v>
      </c>
      <c r="AO37">
        <v>23433270</v>
      </c>
      <c r="AP37">
        <v>18332642</v>
      </c>
      <c r="AQ37">
        <v>0</v>
      </c>
      <c r="AR37">
        <v>27332632576</v>
      </c>
      <c r="AS37">
        <v>24229031936</v>
      </c>
      <c r="AT37">
        <v>11.4</v>
      </c>
      <c r="AU37">
        <v>3445063680</v>
      </c>
      <c r="AV37">
        <v>18088009728</v>
      </c>
      <c r="AW37">
        <v>3064512512</v>
      </c>
      <c r="AX37">
        <v>5709275136</v>
      </c>
      <c r="AY37">
        <v>158044160</v>
      </c>
      <c r="AZ37">
        <v>5641515008</v>
      </c>
      <c r="BA37">
        <v>11751424</v>
      </c>
      <c r="BB37">
        <v>205758464</v>
      </c>
      <c r="BC37">
        <v>179134558208</v>
      </c>
      <c r="BD37">
        <v>41626836992</v>
      </c>
      <c r="BE37">
        <v>137490944000</v>
      </c>
      <c r="BF37">
        <v>23.2</v>
      </c>
      <c r="BG37">
        <v>206531677</v>
      </c>
      <c r="BH37">
        <v>216327219</v>
      </c>
      <c r="BI37">
        <v>300719</v>
      </c>
      <c r="BJ37">
        <v>309880</v>
      </c>
      <c r="BK37">
        <v>0</v>
      </c>
      <c r="BL37">
        <v>0</v>
      </c>
      <c r="BM37">
        <v>0</v>
      </c>
      <c r="BN37">
        <v>0</v>
      </c>
    </row>
    <row r="38" spans="1:66" x14ac:dyDescent="0.35">
      <c r="A38">
        <v>37</v>
      </c>
      <c r="B38" t="s">
        <v>22</v>
      </c>
      <c r="C38" t="s">
        <v>23</v>
      </c>
      <c r="D38">
        <v>20</v>
      </c>
      <c r="E38">
        <v>2</v>
      </c>
      <c r="F38" t="s">
        <v>13</v>
      </c>
      <c r="G38">
        <f t="shared" si="0"/>
        <v>23.869999999999997</v>
      </c>
      <c r="H38">
        <v>63.86</v>
      </c>
      <c r="I38">
        <v>39.99</v>
      </c>
      <c r="J38">
        <f t="shared" si="1"/>
        <v>4.6000000000000014</v>
      </c>
      <c r="K38">
        <v>50.2</v>
      </c>
      <c r="L38">
        <v>45.6</v>
      </c>
      <c r="M38">
        <f t="shared" si="2"/>
        <v>0.20000000000000107</v>
      </c>
      <c r="N38">
        <v>10.4</v>
      </c>
      <c r="O38">
        <v>10.199999999999999</v>
      </c>
      <c r="P38">
        <v>94.93</v>
      </c>
      <c r="Q38">
        <v>0.36</v>
      </c>
      <c r="R38">
        <v>12</v>
      </c>
      <c r="S38">
        <f t="shared" si="3"/>
        <v>25.79</v>
      </c>
      <c r="T38">
        <v>58.79</v>
      </c>
      <c r="U38">
        <v>33</v>
      </c>
      <c r="V38">
        <f t="shared" si="4"/>
        <v>1.6000000000000005</v>
      </c>
      <c r="W38">
        <v>9.4700000000000006</v>
      </c>
      <c r="X38">
        <v>7.87</v>
      </c>
      <c r="Y38">
        <v>28.68</v>
      </c>
      <c r="Z38">
        <f t="shared" si="5"/>
        <v>2.9599999999999973</v>
      </c>
      <c r="AA38">
        <v>34.659999999999997</v>
      </c>
      <c r="AB38">
        <v>31.7</v>
      </c>
      <c r="AC38">
        <v>1338.27</v>
      </c>
      <c r="AD38">
        <v>0</v>
      </c>
      <c r="AE38">
        <v>164.29</v>
      </c>
      <c r="AF38">
        <v>8503.2999999999993</v>
      </c>
      <c r="AG38">
        <v>39.18</v>
      </c>
      <c r="AH38">
        <v>0</v>
      </c>
      <c r="AI38">
        <v>21.54</v>
      </c>
      <c r="AJ38">
        <v>0</v>
      </c>
      <c r="AK38">
        <v>0</v>
      </c>
      <c r="AL38">
        <v>0</v>
      </c>
      <c r="AM38">
        <v>4</v>
      </c>
      <c r="AN38">
        <v>12189521</v>
      </c>
      <c r="AO38">
        <v>8391779</v>
      </c>
      <c r="AP38">
        <v>4281283</v>
      </c>
      <c r="AQ38">
        <v>0</v>
      </c>
      <c r="AR38">
        <v>27332632576</v>
      </c>
      <c r="AS38">
        <v>24506355712</v>
      </c>
      <c r="AT38">
        <v>10.3</v>
      </c>
      <c r="AU38">
        <v>4073943040</v>
      </c>
      <c r="AV38">
        <v>12037943296</v>
      </c>
      <c r="AW38">
        <v>3327893504</v>
      </c>
      <c r="AX38">
        <v>11283726336</v>
      </c>
      <c r="AY38">
        <v>157892608</v>
      </c>
      <c r="AZ38">
        <v>11062853632</v>
      </c>
      <c r="BA38">
        <v>18046976</v>
      </c>
      <c r="BB38">
        <v>415907840</v>
      </c>
      <c r="BC38">
        <v>179134558208</v>
      </c>
      <c r="BD38">
        <v>44110888960</v>
      </c>
      <c r="BE38">
        <v>135006892032</v>
      </c>
      <c r="BF38">
        <v>24.6</v>
      </c>
      <c r="BG38">
        <v>86905187</v>
      </c>
      <c r="BH38">
        <v>984779393</v>
      </c>
      <c r="BI38">
        <v>117051</v>
      </c>
      <c r="BJ38">
        <v>135396</v>
      </c>
      <c r="BK38">
        <v>0</v>
      </c>
      <c r="BL38">
        <v>0</v>
      </c>
      <c r="BM38">
        <v>0</v>
      </c>
      <c r="BN38">
        <v>0</v>
      </c>
    </row>
    <row r="39" spans="1:66" x14ac:dyDescent="0.35">
      <c r="A39">
        <v>38</v>
      </c>
      <c r="B39" t="s">
        <v>22</v>
      </c>
      <c r="C39" t="s">
        <v>24</v>
      </c>
      <c r="D39">
        <v>30</v>
      </c>
      <c r="E39">
        <v>32</v>
      </c>
      <c r="F39" t="s">
        <v>13</v>
      </c>
      <c r="G39">
        <f t="shared" si="0"/>
        <v>10</v>
      </c>
      <c r="H39">
        <v>59.36</v>
      </c>
      <c r="I39">
        <v>49.36</v>
      </c>
      <c r="J39">
        <f t="shared" si="1"/>
        <v>7.0000000000000071</v>
      </c>
      <c r="K39">
        <v>69.400000000000006</v>
      </c>
      <c r="L39">
        <v>62.4</v>
      </c>
      <c r="M39">
        <f t="shared" si="2"/>
        <v>2.09</v>
      </c>
      <c r="N39">
        <v>9.5</v>
      </c>
      <c r="O39">
        <v>7.41</v>
      </c>
      <c r="P39">
        <v>94.63</v>
      </c>
      <c r="Q39">
        <v>0.36</v>
      </c>
      <c r="R39">
        <v>12</v>
      </c>
      <c r="S39">
        <f t="shared" si="3"/>
        <v>41.400000000000006</v>
      </c>
      <c r="T39">
        <v>74.400000000000006</v>
      </c>
      <c r="U39">
        <v>33</v>
      </c>
      <c r="V39">
        <f t="shared" si="4"/>
        <v>2.1400000000000006</v>
      </c>
      <c r="W39">
        <v>22.87</v>
      </c>
      <c r="X39">
        <v>20.73</v>
      </c>
      <c r="Y39">
        <v>28.7</v>
      </c>
      <c r="Z39">
        <f t="shared" si="5"/>
        <v>6.9200000000000017</v>
      </c>
      <c r="AA39">
        <v>59.1</v>
      </c>
      <c r="AB39">
        <v>52.18</v>
      </c>
      <c r="AC39">
        <v>608.99</v>
      </c>
      <c r="AD39">
        <v>0</v>
      </c>
      <c r="AE39">
        <v>77.78</v>
      </c>
      <c r="AF39">
        <v>1749.12</v>
      </c>
      <c r="AG39">
        <v>40.520000000000003</v>
      </c>
      <c r="AH39">
        <v>0</v>
      </c>
      <c r="AI39">
        <v>7.3</v>
      </c>
      <c r="AJ39">
        <v>0</v>
      </c>
      <c r="AK39">
        <v>0</v>
      </c>
      <c r="AL39">
        <v>0</v>
      </c>
      <c r="AM39">
        <v>4</v>
      </c>
      <c r="AN39">
        <v>4120353</v>
      </c>
      <c r="AO39">
        <v>2969539</v>
      </c>
      <c r="AP39">
        <v>1698814</v>
      </c>
      <c r="AQ39">
        <v>0</v>
      </c>
      <c r="AR39">
        <v>27332632576</v>
      </c>
      <c r="AS39">
        <v>24670126080</v>
      </c>
      <c r="AT39">
        <v>9.6999999999999993</v>
      </c>
      <c r="AU39">
        <v>4094242816</v>
      </c>
      <c r="AV39">
        <v>12117233664</v>
      </c>
      <c r="AW39">
        <v>2802638848</v>
      </c>
      <c r="AX39">
        <v>11736244224</v>
      </c>
      <c r="AY39">
        <v>152453120</v>
      </c>
      <c r="AZ39">
        <v>10968702976</v>
      </c>
      <c r="BA39">
        <v>80953344</v>
      </c>
      <c r="BB39">
        <v>410656768</v>
      </c>
      <c r="BC39">
        <v>179134558208</v>
      </c>
      <c r="BD39">
        <v>44109905920</v>
      </c>
      <c r="BE39">
        <v>135007875072</v>
      </c>
      <c r="BF39">
        <v>24.6</v>
      </c>
      <c r="BG39">
        <v>46081629</v>
      </c>
      <c r="BH39">
        <v>909022462</v>
      </c>
      <c r="BI39">
        <v>56804</v>
      </c>
      <c r="BJ39">
        <v>78315</v>
      </c>
      <c r="BK39">
        <v>0</v>
      </c>
      <c r="BL39">
        <v>0</v>
      </c>
      <c r="BM39">
        <v>0</v>
      </c>
      <c r="BN39">
        <v>0</v>
      </c>
    </row>
    <row r="40" spans="1:66" x14ac:dyDescent="0.35">
      <c r="A40">
        <v>39</v>
      </c>
      <c r="B40" t="s">
        <v>22</v>
      </c>
      <c r="C40" t="s">
        <v>25</v>
      </c>
      <c r="D40">
        <v>35</v>
      </c>
      <c r="E40">
        <v>128</v>
      </c>
      <c r="F40" t="s">
        <v>13</v>
      </c>
      <c r="G40">
        <f t="shared" si="0"/>
        <v>15.149999999999999</v>
      </c>
      <c r="H40">
        <v>62.98</v>
      </c>
      <c r="I40">
        <v>47.83</v>
      </c>
      <c r="J40">
        <f t="shared" si="1"/>
        <v>11.330000000000005</v>
      </c>
      <c r="K40">
        <v>73.73</v>
      </c>
      <c r="L40">
        <v>62.4</v>
      </c>
      <c r="M40">
        <f t="shared" si="2"/>
        <v>2.4299999999999997</v>
      </c>
      <c r="N40">
        <v>9.84</v>
      </c>
      <c r="O40">
        <v>7.41</v>
      </c>
      <c r="P40">
        <v>94.85</v>
      </c>
      <c r="Q40">
        <v>0.36</v>
      </c>
      <c r="R40">
        <v>12</v>
      </c>
      <c r="S40">
        <f t="shared" si="3"/>
        <v>41.400000000000006</v>
      </c>
      <c r="T40">
        <v>74.400000000000006</v>
      </c>
      <c r="U40">
        <v>33</v>
      </c>
      <c r="V40">
        <f t="shared" si="4"/>
        <v>3.740000000000002</v>
      </c>
      <c r="W40">
        <v>25.67</v>
      </c>
      <c r="X40">
        <v>21.93</v>
      </c>
      <c r="Y40">
        <v>28.7</v>
      </c>
      <c r="Z40">
        <f t="shared" si="5"/>
        <v>13.96</v>
      </c>
      <c r="AA40">
        <v>63.46</v>
      </c>
      <c r="AB40">
        <v>49.5</v>
      </c>
      <c r="AC40">
        <v>581.73</v>
      </c>
      <c r="AD40">
        <v>0</v>
      </c>
      <c r="AE40">
        <v>81.27</v>
      </c>
      <c r="AF40">
        <v>3405.15</v>
      </c>
      <c r="AG40">
        <v>36.770000000000003</v>
      </c>
      <c r="AH40">
        <v>0</v>
      </c>
      <c r="AI40">
        <v>6.72</v>
      </c>
      <c r="AJ40">
        <v>0</v>
      </c>
      <c r="AK40">
        <v>0</v>
      </c>
      <c r="AL40">
        <v>0</v>
      </c>
      <c r="AM40">
        <v>4</v>
      </c>
      <c r="AN40">
        <v>4614733</v>
      </c>
      <c r="AO40">
        <v>3250350</v>
      </c>
      <c r="AP40">
        <v>1792146</v>
      </c>
      <c r="AQ40">
        <v>0</v>
      </c>
      <c r="AR40">
        <v>27332632576</v>
      </c>
      <c r="AS40">
        <v>24480432128</v>
      </c>
      <c r="AT40">
        <v>10.4</v>
      </c>
      <c r="AU40">
        <v>4264812544</v>
      </c>
      <c r="AV40">
        <v>11745357824</v>
      </c>
      <c r="AW40">
        <v>2808246272</v>
      </c>
      <c r="AX40">
        <v>12099272704</v>
      </c>
      <c r="AY40">
        <v>152285184</v>
      </c>
      <c r="AZ40">
        <v>11170177024</v>
      </c>
      <c r="BA40">
        <v>282288128</v>
      </c>
      <c r="BB40">
        <v>412721152</v>
      </c>
      <c r="BC40">
        <v>179134558208</v>
      </c>
      <c r="BD40">
        <v>44110352384</v>
      </c>
      <c r="BE40">
        <v>135007428608</v>
      </c>
      <c r="BF40">
        <v>24.6</v>
      </c>
      <c r="BG40">
        <v>41239652</v>
      </c>
      <c r="BH40">
        <v>904707603</v>
      </c>
      <c r="BI40">
        <v>54704</v>
      </c>
      <c r="BJ40">
        <v>76371</v>
      </c>
      <c r="BK40">
        <v>0</v>
      </c>
      <c r="BL40">
        <v>0</v>
      </c>
      <c r="BM40">
        <v>0</v>
      </c>
      <c r="BN40">
        <v>0</v>
      </c>
    </row>
    <row r="41" spans="1:66" x14ac:dyDescent="0.35">
      <c r="A41">
        <v>40</v>
      </c>
      <c r="B41" t="s">
        <v>22</v>
      </c>
      <c r="C41" t="s">
        <v>26</v>
      </c>
      <c r="D41">
        <v>40</v>
      </c>
      <c r="E41">
        <v>256</v>
      </c>
      <c r="F41" t="s">
        <v>13</v>
      </c>
      <c r="G41">
        <f t="shared" si="0"/>
        <v>19.200000000000003</v>
      </c>
      <c r="H41">
        <v>58.53</v>
      </c>
      <c r="I41">
        <v>39.33</v>
      </c>
      <c r="J41">
        <f t="shared" si="1"/>
        <v>16.47</v>
      </c>
      <c r="K41">
        <v>78.8</v>
      </c>
      <c r="L41">
        <v>62.33</v>
      </c>
      <c r="M41">
        <f t="shared" si="2"/>
        <v>3.0000000000000009</v>
      </c>
      <c r="N41">
        <v>10.8</v>
      </c>
      <c r="O41">
        <v>7.8</v>
      </c>
      <c r="P41">
        <v>94.74</v>
      </c>
      <c r="Q41">
        <v>0.36</v>
      </c>
      <c r="R41">
        <v>12</v>
      </c>
      <c r="S41">
        <f t="shared" si="3"/>
        <v>41.129999999999995</v>
      </c>
      <c r="T41">
        <v>74.13</v>
      </c>
      <c r="U41">
        <v>33</v>
      </c>
      <c r="V41">
        <f t="shared" si="4"/>
        <v>5.6000000000000014</v>
      </c>
      <c r="W41">
        <v>30</v>
      </c>
      <c r="X41">
        <v>24.4</v>
      </c>
      <c r="Y41">
        <v>53.86</v>
      </c>
      <c r="Z41">
        <f t="shared" si="5"/>
        <v>13.61</v>
      </c>
      <c r="AA41">
        <v>62.39</v>
      </c>
      <c r="AB41">
        <v>48.78</v>
      </c>
      <c r="AC41">
        <v>482.45</v>
      </c>
      <c r="AD41">
        <v>0</v>
      </c>
      <c r="AE41">
        <v>53.28</v>
      </c>
      <c r="AF41">
        <v>864.22</v>
      </c>
      <c r="AG41">
        <v>38.520000000000003</v>
      </c>
      <c r="AH41">
        <v>0</v>
      </c>
      <c r="AI41">
        <v>6.41</v>
      </c>
      <c r="AJ41">
        <v>0</v>
      </c>
      <c r="AK41">
        <v>0</v>
      </c>
      <c r="AL41">
        <v>0</v>
      </c>
      <c r="AM41">
        <v>4</v>
      </c>
      <c r="AN41">
        <v>4936261</v>
      </c>
      <c r="AO41">
        <v>3077936</v>
      </c>
      <c r="AP41">
        <v>1361233</v>
      </c>
      <c r="AQ41">
        <v>0</v>
      </c>
      <c r="AR41">
        <v>27332632576</v>
      </c>
      <c r="AS41">
        <v>24053432320</v>
      </c>
      <c r="AT41">
        <v>12</v>
      </c>
      <c r="AU41">
        <v>4679819264</v>
      </c>
      <c r="AV41">
        <v>11069706240</v>
      </c>
      <c r="AW41">
        <v>2985361408</v>
      </c>
      <c r="AX41">
        <v>12592046080</v>
      </c>
      <c r="AY41">
        <v>152219648</v>
      </c>
      <c r="AZ41">
        <v>11430887424</v>
      </c>
      <c r="BA41">
        <v>550514688</v>
      </c>
      <c r="BB41">
        <v>412127232</v>
      </c>
      <c r="BC41">
        <v>179134558208</v>
      </c>
      <c r="BD41">
        <v>44109905920</v>
      </c>
      <c r="BE41">
        <v>135007875072</v>
      </c>
      <c r="BF41">
        <v>24.6</v>
      </c>
      <c r="BG41">
        <v>45559332</v>
      </c>
      <c r="BH41">
        <v>907557195</v>
      </c>
      <c r="BI41">
        <v>51386</v>
      </c>
      <c r="BJ41">
        <v>67689</v>
      </c>
      <c r="BK41">
        <v>0</v>
      </c>
      <c r="BL41">
        <v>0</v>
      </c>
      <c r="BM41">
        <v>0</v>
      </c>
      <c r="BN41">
        <v>0</v>
      </c>
    </row>
    <row r="42" spans="1:66" x14ac:dyDescent="0.35">
      <c r="A42">
        <v>41</v>
      </c>
      <c r="B42" t="s">
        <v>22</v>
      </c>
      <c r="C42" t="s">
        <v>27</v>
      </c>
      <c r="D42">
        <v>50</v>
      </c>
      <c r="E42">
        <v>1024</v>
      </c>
      <c r="F42" t="s">
        <v>13</v>
      </c>
      <c r="G42">
        <f t="shared" si="0"/>
        <v>31.209999999999997</v>
      </c>
      <c r="H42">
        <v>62.76</v>
      </c>
      <c r="I42">
        <v>31.55</v>
      </c>
      <c r="J42">
        <f t="shared" si="1"/>
        <v>22.199999999999989</v>
      </c>
      <c r="K42">
        <v>90.07</v>
      </c>
      <c r="L42">
        <v>67.87</v>
      </c>
      <c r="M42">
        <f t="shared" si="2"/>
        <v>4.3599999999999994</v>
      </c>
      <c r="N42">
        <v>12.67</v>
      </c>
      <c r="O42">
        <v>8.31</v>
      </c>
      <c r="P42">
        <v>94.55</v>
      </c>
      <c r="Q42">
        <v>0.36</v>
      </c>
      <c r="R42">
        <v>12</v>
      </c>
      <c r="S42">
        <f t="shared" si="3"/>
        <v>35.269999999999996</v>
      </c>
      <c r="T42">
        <v>68.27</v>
      </c>
      <c r="U42">
        <v>33</v>
      </c>
      <c r="V42">
        <f t="shared" si="4"/>
        <v>14.469999999999999</v>
      </c>
      <c r="W42">
        <v>35.07</v>
      </c>
      <c r="X42">
        <v>20.6</v>
      </c>
      <c r="Y42">
        <v>98.16</v>
      </c>
      <c r="Z42">
        <f t="shared" si="5"/>
        <v>20.149999999999991</v>
      </c>
      <c r="AA42">
        <v>65.819999999999993</v>
      </c>
      <c r="AB42">
        <v>45.67</v>
      </c>
      <c r="AC42">
        <v>401.18</v>
      </c>
      <c r="AD42">
        <v>0</v>
      </c>
      <c r="AE42">
        <v>56.85</v>
      </c>
      <c r="AF42">
        <v>1143.8399999999999</v>
      </c>
      <c r="AG42">
        <v>42.28</v>
      </c>
      <c r="AH42">
        <v>0</v>
      </c>
      <c r="AI42">
        <v>5.93</v>
      </c>
      <c r="AJ42">
        <v>0</v>
      </c>
      <c r="AK42">
        <v>0</v>
      </c>
      <c r="AL42">
        <v>0</v>
      </c>
      <c r="AM42">
        <v>4</v>
      </c>
      <c r="AN42">
        <v>3640357</v>
      </c>
      <c r="AO42">
        <v>2379189</v>
      </c>
      <c r="AP42">
        <v>1208971</v>
      </c>
      <c r="AQ42">
        <v>0</v>
      </c>
      <c r="AR42">
        <v>27332632576</v>
      </c>
      <c r="AS42">
        <v>23318503424</v>
      </c>
      <c r="AT42">
        <v>14.7</v>
      </c>
      <c r="AU42">
        <v>6066028544</v>
      </c>
      <c r="AV42">
        <v>9164398592</v>
      </c>
      <c r="AW42">
        <v>2827866112</v>
      </c>
      <c r="AX42">
        <v>14622597120</v>
      </c>
      <c r="AY42">
        <v>152682496</v>
      </c>
      <c r="AZ42">
        <v>11949522944</v>
      </c>
      <c r="BA42">
        <v>1087586304</v>
      </c>
      <c r="BB42">
        <v>418963456</v>
      </c>
      <c r="BC42">
        <v>179134558208</v>
      </c>
      <c r="BD42">
        <v>44109873152</v>
      </c>
      <c r="BE42">
        <v>135007907840</v>
      </c>
      <c r="BF42">
        <v>24.6</v>
      </c>
      <c r="BG42">
        <v>60212988</v>
      </c>
      <c r="BH42">
        <v>918771405</v>
      </c>
      <c r="BI42">
        <v>44820</v>
      </c>
      <c r="BJ42">
        <v>61338</v>
      </c>
      <c r="BK42">
        <v>0</v>
      </c>
      <c r="BL42">
        <v>0</v>
      </c>
      <c r="BM42">
        <v>0</v>
      </c>
      <c r="BN42">
        <v>0</v>
      </c>
    </row>
    <row r="43" spans="1:66" x14ac:dyDescent="0.35">
      <c r="A43">
        <v>42</v>
      </c>
      <c r="B43" t="s">
        <v>28</v>
      </c>
      <c r="C43" t="s">
        <v>29</v>
      </c>
      <c r="D43">
        <v>20000</v>
      </c>
      <c r="E43">
        <v>1024</v>
      </c>
      <c r="F43" t="s">
        <v>13</v>
      </c>
      <c r="G43">
        <f t="shared" si="0"/>
        <v>22.72</v>
      </c>
      <c r="H43">
        <v>87.8</v>
      </c>
      <c r="I43">
        <v>65.08</v>
      </c>
      <c r="J43">
        <f t="shared" si="1"/>
        <v>0.40000000000000013</v>
      </c>
      <c r="K43">
        <v>1.8</v>
      </c>
      <c r="L43">
        <v>1.4</v>
      </c>
      <c r="M43">
        <f t="shared" si="2"/>
        <v>0.26999999999999957</v>
      </c>
      <c r="N43">
        <v>8.67</v>
      </c>
      <c r="O43">
        <v>8.4</v>
      </c>
      <c r="P43">
        <v>95.02</v>
      </c>
      <c r="Q43">
        <v>0.36</v>
      </c>
      <c r="R43">
        <v>12</v>
      </c>
      <c r="S43">
        <f t="shared" si="3"/>
        <v>3</v>
      </c>
      <c r="T43">
        <v>36</v>
      </c>
      <c r="U43">
        <v>33</v>
      </c>
      <c r="V43">
        <f t="shared" si="4"/>
        <v>0</v>
      </c>
      <c r="W43">
        <v>0</v>
      </c>
      <c r="X43">
        <v>0</v>
      </c>
      <c r="Y43">
        <v>2.92</v>
      </c>
      <c r="Z43">
        <f t="shared" si="5"/>
        <v>0.42999999999999972</v>
      </c>
      <c r="AA43">
        <v>13.39</v>
      </c>
      <c r="AB43">
        <v>12.96</v>
      </c>
      <c r="AC43">
        <v>2530.85</v>
      </c>
      <c r="AD43">
        <v>1.57</v>
      </c>
      <c r="AE43">
        <v>436.48</v>
      </c>
      <c r="AF43">
        <v>2926.82</v>
      </c>
      <c r="AG43">
        <v>54.17</v>
      </c>
      <c r="AH43">
        <v>0</v>
      </c>
      <c r="AI43">
        <v>8.7100000000000009</v>
      </c>
      <c r="AJ43">
        <v>0</v>
      </c>
      <c r="AK43">
        <v>0</v>
      </c>
      <c r="AL43">
        <v>0</v>
      </c>
      <c r="AM43">
        <v>4</v>
      </c>
      <c r="AN43">
        <v>87130460</v>
      </c>
      <c r="AO43">
        <v>30238934</v>
      </c>
      <c r="AP43">
        <v>6107783</v>
      </c>
      <c r="AQ43">
        <v>0</v>
      </c>
      <c r="AR43">
        <v>27332632576</v>
      </c>
      <c r="AS43">
        <v>25005305856</v>
      </c>
      <c r="AT43">
        <v>8.5</v>
      </c>
      <c r="AU43">
        <v>2371985408</v>
      </c>
      <c r="AV43">
        <v>12158902272</v>
      </c>
      <c r="AW43">
        <v>2452258816</v>
      </c>
      <c r="AX43">
        <v>11963990016</v>
      </c>
      <c r="AY43">
        <v>228044800</v>
      </c>
      <c r="AZ43">
        <v>12573700096</v>
      </c>
      <c r="BA43">
        <v>14053376</v>
      </c>
      <c r="BB43">
        <v>491593728</v>
      </c>
      <c r="BC43">
        <v>179134558208</v>
      </c>
      <c r="BD43">
        <v>43679318016</v>
      </c>
      <c r="BE43">
        <v>135438462976</v>
      </c>
      <c r="BF43">
        <v>24.4</v>
      </c>
      <c r="BG43">
        <v>55728190</v>
      </c>
      <c r="BH43">
        <v>642011220</v>
      </c>
      <c r="BI43">
        <v>107217</v>
      </c>
      <c r="BJ43">
        <v>125886</v>
      </c>
      <c r="BK43">
        <v>0</v>
      </c>
      <c r="BL43">
        <v>0</v>
      </c>
      <c r="BM43">
        <v>0</v>
      </c>
      <c r="BN43">
        <v>0</v>
      </c>
    </row>
    <row r="44" spans="1:66" x14ac:dyDescent="0.35">
      <c r="A44">
        <v>43</v>
      </c>
      <c r="B44" t="s">
        <v>28</v>
      </c>
      <c r="C44" t="s">
        <v>29</v>
      </c>
      <c r="D44">
        <v>20000</v>
      </c>
      <c r="E44">
        <v>256</v>
      </c>
      <c r="F44" t="s">
        <v>13</v>
      </c>
      <c r="G44">
        <f t="shared" si="0"/>
        <v>22.499999999999993</v>
      </c>
      <c r="H44">
        <v>80.349999999999994</v>
      </c>
      <c r="I44">
        <v>57.85</v>
      </c>
      <c r="J44">
        <f t="shared" si="1"/>
        <v>0.73</v>
      </c>
      <c r="K44">
        <v>2.6</v>
      </c>
      <c r="L44">
        <v>1.87</v>
      </c>
      <c r="M44">
        <f t="shared" si="2"/>
        <v>0.66999999999999993</v>
      </c>
      <c r="N44">
        <v>8.5</v>
      </c>
      <c r="O44">
        <v>7.83</v>
      </c>
      <c r="P44">
        <v>94.62</v>
      </c>
      <c r="Q44">
        <v>0.36</v>
      </c>
      <c r="R44">
        <v>12</v>
      </c>
      <c r="S44">
        <f t="shared" si="3"/>
        <v>12</v>
      </c>
      <c r="T44">
        <v>45</v>
      </c>
      <c r="U44">
        <v>33</v>
      </c>
      <c r="V44">
        <f t="shared" si="4"/>
        <v>0</v>
      </c>
      <c r="W44">
        <v>0</v>
      </c>
      <c r="X44">
        <v>0</v>
      </c>
      <c r="Y44">
        <v>2.89</v>
      </c>
      <c r="Z44">
        <f t="shared" si="5"/>
        <v>0.70000000000000107</v>
      </c>
      <c r="AA44">
        <v>14.39</v>
      </c>
      <c r="AB44">
        <v>13.69</v>
      </c>
      <c r="AC44">
        <v>1369.44</v>
      </c>
      <c r="AD44">
        <v>0</v>
      </c>
      <c r="AE44">
        <v>291.91000000000003</v>
      </c>
      <c r="AF44">
        <v>7797.05</v>
      </c>
      <c r="AG44">
        <v>65.05</v>
      </c>
      <c r="AH44">
        <v>0</v>
      </c>
      <c r="AI44">
        <v>9.52</v>
      </c>
      <c r="AJ44">
        <v>0</v>
      </c>
      <c r="AK44">
        <v>0</v>
      </c>
      <c r="AL44">
        <v>0</v>
      </c>
      <c r="AM44">
        <v>4</v>
      </c>
      <c r="AN44">
        <v>26112612</v>
      </c>
      <c r="AO44">
        <v>10031301</v>
      </c>
      <c r="AP44">
        <v>3903163</v>
      </c>
      <c r="AQ44">
        <v>0</v>
      </c>
      <c r="AR44">
        <v>27332632576</v>
      </c>
      <c r="AS44">
        <v>25002192896</v>
      </c>
      <c r="AT44">
        <v>8.5</v>
      </c>
      <c r="AU44">
        <v>2340515840</v>
      </c>
      <c r="AV44">
        <v>12232724480</v>
      </c>
      <c r="AW44">
        <v>2433609728</v>
      </c>
      <c r="AX44">
        <v>11909214208</v>
      </c>
      <c r="AY44">
        <v>225427456</v>
      </c>
      <c r="AZ44">
        <v>12533964800</v>
      </c>
      <c r="BA44">
        <v>12914688</v>
      </c>
      <c r="BB44">
        <v>491917312</v>
      </c>
      <c r="BC44">
        <v>179134558208</v>
      </c>
      <c r="BD44">
        <v>43679387648</v>
      </c>
      <c r="BE44">
        <v>135438393344</v>
      </c>
      <c r="BF44">
        <v>24.4</v>
      </c>
      <c r="BG44">
        <v>49017086</v>
      </c>
      <c r="BH44">
        <v>635188188</v>
      </c>
      <c r="BI44">
        <v>92488</v>
      </c>
      <c r="BJ44">
        <v>108466</v>
      </c>
      <c r="BK44">
        <v>0</v>
      </c>
      <c r="BL44">
        <v>0</v>
      </c>
      <c r="BM44">
        <v>0</v>
      </c>
      <c r="BN44">
        <v>0</v>
      </c>
    </row>
    <row r="45" spans="1:66" x14ac:dyDescent="0.35">
      <c r="A45">
        <v>44</v>
      </c>
      <c r="B45" t="s">
        <v>28</v>
      </c>
      <c r="C45" t="s">
        <v>29</v>
      </c>
      <c r="D45">
        <v>20000</v>
      </c>
      <c r="E45">
        <v>128</v>
      </c>
      <c r="F45" t="s">
        <v>13</v>
      </c>
      <c r="G45">
        <f t="shared" si="0"/>
        <v>33.709999999999994</v>
      </c>
      <c r="H45">
        <v>76.3</v>
      </c>
      <c r="I45">
        <v>42.59</v>
      </c>
      <c r="J45">
        <f t="shared" si="1"/>
        <v>0.73999999999999977</v>
      </c>
      <c r="K45">
        <v>3.07</v>
      </c>
      <c r="L45">
        <v>2.33</v>
      </c>
      <c r="M45">
        <f t="shared" si="2"/>
        <v>0.63999999999999968</v>
      </c>
      <c r="N45">
        <v>8.6</v>
      </c>
      <c r="O45">
        <v>7.96</v>
      </c>
      <c r="P45">
        <v>95.12</v>
      </c>
      <c r="Q45">
        <v>0.36</v>
      </c>
      <c r="R45">
        <v>12</v>
      </c>
      <c r="S45">
        <f t="shared" si="3"/>
        <v>2</v>
      </c>
      <c r="T45">
        <v>35</v>
      </c>
      <c r="U45">
        <v>33</v>
      </c>
      <c r="V45">
        <f t="shared" si="4"/>
        <v>0</v>
      </c>
      <c r="W45">
        <v>0</v>
      </c>
      <c r="X45">
        <v>0</v>
      </c>
      <c r="Y45">
        <v>2.89</v>
      </c>
      <c r="Z45">
        <f t="shared" si="5"/>
        <v>0.41000000000000014</v>
      </c>
      <c r="AA45">
        <v>13.08</v>
      </c>
      <c r="AB45">
        <v>12.67</v>
      </c>
      <c r="AC45">
        <v>936.43</v>
      </c>
      <c r="AD45">
        <v>0</v>
      </c>
      <c r="AE45">
        <v>141.84</v>
      </c>
      <c r="AF45">
        <v>2296.8000000000002</v>
      </c>
      <c r="AG45">
        <v>56.28</v>
      </c>
      <c r="AH45">
        <v>0</v>
      </c>
      <c r="AI45">
        <v>8.8699999999999992</v>
      </c>
      <c r="AJ45">
        <v>0</v>
      </c>
      <c r="AK45">
        <v>0</v>
      </c>
      <c r="AL45">
        <v>0</v>
      </c>
      <c r="AM45">
        <v>4</v>
      </c>
      <c r="AN45">
        <v>15098559</v>
      </c>
      <c r="AO45">
        <v>5809536</v>
      </c>
      <c r="AP45">
        <v>2516076</v>
      </c>
      <c r="AQ45">
        <v>0</v>
      </c>
      <c r="AR45">
        <v>27332632576</v>
      </c>
      <c r="AS45">
        <v>24985640960</v>
      </c>
      <c r="AT45">
        <v>8.6</v>
      </c>
      <c r="AU45">
        <v>2346840064</v>
      </c>
      <c r="AV45">
        <v>12225404928</v>
      </c>
      <c r="AW45">
        <v>2450767872</v>
      </c>
      <c r="AX45">
        <v>11898974208</v>
      </c>
      <c r="AY45">
        <v>226275328</v>
      </c>
      <c r="AZ45">
        <v>12534112256</v>
      </c>
      <c r="BA45">
        <v>12906496</v>
      </c>
      <c r="BB45">
        <v>492580864</v>
      </c>
      <c r="BC45">
        <v>179134558208</v>
      </c>
      <c r="BD45">
        <v>43679334400</v>
      </c>
      <c r="BE45">
        <v>135438446592</v>
      </c>
      <c r="BF45">
        <v>24.4</v>
      </c>
      <c r="BG45">
        <v>46447341</v>
      </c>
      <c r="BH45">
        <v>632428156</v>
      </c>
      <c r="BI45">
        <v>85075</v>
      </c>
      <c r="BJ45">
        <v>98664</v>
      </c>
      <c r="BK45">
        <v>0</v>
      </c>
      <c r="BL45">
        <v>0</v>
      </c>
      <c r="BM45">
        <v>0</v>
      </c>
      <c r="BN45">
        <v>0</v>
      </c>
    </row>
    <row r="46" spans="1:66" x14ac:dyDescent="0.35">
      <c r="A46">
        <v>45</v>
      </c>
      <c r="B46" t="s">
        <v>28</v>
      </c>
      <c r="C46" t="s">
        <v>29</v>
      </c>
      <c r="D46">
        <v>20000</v>
      </c>
      <c r="E46">
        <v>32</v>
      </c>
      <c r="F46" t="s">
        <v>13</v>
      </c>
      <c r="G46">
        <f t="shared" si="0"/>
        <v>20.010000000000005</v>
      </c>
      <c r="H46">
        <v>54.67</v>
      </c>
      <c r="I46">
        <v>34.659999999999997</v>
      </c>
      <c r="J46">
        <f t="shared" si="1"/>
        <v>4</v>
      </c>
      <c r="K46">
        <v>7</v>
      </c>
      <c r="L46">
        <v>3</v>
      </c>
      <c r="M46">
        <f t="shared" si="2"/>
        <v>0.54999999999999893</v>
      </c>
      <c r="N46">
        <v>8.6</v>
      </c>
      <c r="O46">
        <v>8.0500000000000007</v>
      </c>
      <c r="P46">
        <v>94.84</v>
      </c>
      <c r="Q46">
        <v>0.36</v>
      </c>
      <c r="R46">
        <v>12</v>
      </c>
      <c r="S46">
        <f t="shared" si="3"/>
        <v>5.3999999999999986</v>
      </c>
      <c r="T46">
        <v>38.4</v>
      </c>
      <c r="U46">
        <v>33</v>
      </c>
      <c r="V46">
        <f t="shared" si="4"/>
        <v>0</v>
      </c>
      <c r="W46">
        <v>0</v>
      </c>
      <c r="X46">
        <v>0</v>
      </c>
      <c r="Y46">
        <v>2.89</v>
      </c>
      <c r="Z46">
        <f t="shared" si="5"/>
        <v>0.28999999999999915</v>
      </c>
      <c r="AA46">
        <v>13.85</v>
      </c>
      <c r="AB46">
        <v>13.56</v>
      </c>
      <c r="AC46">
        <v>544.97</v>
      </c>
      <c r="AD46">
        <v>0</v>
      </c>
      <c r="AE46">
        <v>100.31</v>
      </c>
      <c r="AF46">
        <v>4617.6099999999997</v>
      </c>
      <c r="AG46">
        <v>56.58</v>
      </c>
      <c r="AH46">
        <v>0</v>
      </c>
      <c r="AI46">
        <v>9.6300000000000008</v>
      </c>
      <c r="AJ46">
        <v>0</v>
      </c>
      <c r="AK46">
        <v>0</v>
      </c>
      <c r="AL46">
        <v>0</v>
      </c>
      <c r="AM46">
        <v>4</v>
      </c>
      <c r="AN46">
        <v>10235189</v>
      </c>
      <c r="AO46">
        <v>4499594</v>
      </c>
      <c r="AP46">
        <v>2045829</v>
      </c>
      <c r="AQ46">
        <v>0</v>
      </c>
      <c r="AR46">
        <v>27332632576</v>
      </c>
      <c r="AS46">
        <v>24967041024</v>
      </c>
      <c r="AT46">
        <v>8.6999999999999993</v>
      </c>
      <c r="AU46">
        <v>2359500800</v>
      </c>
      <c r="AV46">
        <v>12218949632</v>
      </c>
      <c r="AW46">
        <v>2454827008</v>
      </c>
      <c r="AX46">
        <v>11893903360</v>
      </c>
      <c r="AY46">
        <v>226365440</v>
      </c>
      <c r="AZ46">
        <v>12527816704</v>
      </c>
      <c r="BA46">
        <v>12918784</v>
      </c>
      <c r="BB46">
        <v>496295936</v>
      </c>
      <c r="BC46">
        <v>179134558208</v>
      </c>
      <c r="BD46">
        <v>43679186944</v>
      </c>
      <c r="BE46">
        <v>135438594048</v>
      </c>
      <c r="BF46">
        <v>24.4</v>
      </c>
      <c r="BG46">
        <v>43037575</v>
      </c>
      <c r="BH46">
        <v>629171833</v>
      </c>
      <c r="BI46">
        <v>78981</v>
      </c>
      <c r="BJ46">
        <v>95781</v>
      </c>
      <c r="BK46">
        <v>0</v>
      </c>
      <c r="BL46">
        <v>0</v>
      </c>
      <c r="BM46">
        <v>0</v>
      </c>
      <c r="BN46">
        <v>0</v>
      </c>
    </row>
    <row r="47" spans="1:66" x14ac:dyDescent="0.35">
      <c r="A47">
        <v>46</v>
      </c>
      <c r="B47" t="s">
        <v>28</v>
      </c>
      <c r="C47" t="s">
        <v>29</v>
      </c>
      <c r="D47">
        <v>20000</v>
      </c>
      <c r="E47">
        <v>10</v>
      </c>
      <c r="F47" t="s">
        <v>13</v>
      </c>
      <c r="G47">
        <f t="shared" si="0"/>
        <v>22.130000000000003</v>
      </c>
      <c r="H47">
        <v>53.74</v>
      </c>
      <c r="I47">
        <v>31.61</v>
      </c>
      <c r="J47">
        <f t="shared" si="1"/>
        <v>3.1999999999999993</v>
      </c>
      <c r="K47">
        <v>11.53</v>
      </c>
      <c r="L47">
        <v>8.33</v>
      </c>
      <c r="M47">
        <f t="shared" si="2"/>
        <v>0.5</v>
      </c>
      <c r="N47">
        <v>8.6199999999999992</v>
      </c>
      <c r="O47">
        <v>8.1199999999999992</v>
      </c>
      <c r="P47">
        <v>94.6</v>
      </c>
      <c r="Q47">
        <v>0.36</v>
      </c>
      <c r="R47">
        <v>12</v>
      </c>
      <c r="S47">
        <f t="shared" si="3"/>
        <v>11</v>
      </c>
      <c r="T47">
        <v>44</v>
      </c>
      <c r="U47">
        <v>33</v>
      </c>
      <c r="V47">
        <f t="shared" si="4"/>
        <v>0</v>
      </c>
      <c r="W47">
        <v>0</v>
      </c>
      <c r="X47">
        <v>0</v>
      </c>
      <c r="Y47">
        <v>2.89</v>
      </c>
      <c r="Z47">
        <f t="shared" si="5"/>
        <v>0.50999999999999979</v>
      </c>
      <c r="AA47">
        <v>14.04</v>
      </c>
      <c r="AB47">
        <v>13.53</v>
      </c>
      <c r="AC47">
        <v>491.33</v>
      </c>
      <c r="AD47">
        <v>0</v>
      </c>
      <c r="AE47">
        <v>83.66</v>
      </c>
      <c r="AF47">
        <v>1391.26</v>
      </c>
      <c r="AG47">
        <v>60.72</v>
      </c>
      <c r="AH47">
        <v>0</v>
      </c>
      <c r="AI47">
        <v>6.62</v>
      </c>
      <c r="AJ47">
        <v>0</v>
      </c>
      <c r="AK47">
        <v>0</v>
      </c>
      <c r="AL47">
        <v>0</v>
      </c>
      <c r="AM47">
        <v>4</v>
      </c>
      <c r="AN47">
        <v>8589759</v>
      </c>
      <c r="AO47">
        <v>4186196</v>
      </c>
      <c r="AP47">
        <v>1668751</v>
      </c>
      <c r="AQ47">
        <v>0</v>
      </c>
      <c r="AR47">
        <v>27332632576</v>
      </c>
      <c r="AS47">
        <v>24982753280</v>
      </c>
      <c r="AT47">
        <v>8.6</v>
      </c>
      <c r="AU47">
        <v>2343280640</v>
      </c>
      <c r="AV47">
        <v>12237070336</v>
      </c>
      <c r="AW47">
        <v>2449862656</v>
      </c>
      <c r="AX47">
        <v>11885203456</v>
      </c>
      <c r="AY47">
        <v>226119680</v>
      </c>
      <c r="AZ47">
        <v>12526161920</v>
      </c>
      <c r="BA47">
        <v>12914688</v>
      </c>
      <c r="BB47">
        <v>491868160</v>
      </c>
      <c r="BC47">
        <v>179134558208</v>
      </c>
      <c r="BD47">
        <v>43679199232</v>
      </c>
      <c r="BE47">
        <v>135438581760</v>
      </c>
      <c r="BF47">
        <v>24.4</v>
      </c>
      <c r="BG47">
        <v>42784291</v>
      </c>
      <c r="BH47">
        <v>628923322</v>
      </c>
      <c r="BI47">
        <v>77888</v>
      </c>
      <c r="BJ47">
        <v>92799</v>
      </c>
      <c r="BK47">
        <v>0</v>
      </c>
      <c r="BL47">
        <v>0</v>
      </c>
      <c r="BM47">
        <v>0</v>
      </c>
      <c r="BN47">
        <v>0</v>
      </c>
    </row>
    <row r="48" spans="1:66" x14ac:dyDescent="0.35">
      <c r="A48">
        <v>47</v>
      </c>
      <c r="B48" t="s">
        <v>28</v>
      </c>
      <c r="C48" t="s">
        <v>29</v>
      </c>
      <c r="D48">
        <v>5000</v>
      </c>
      <c r="E48">
        <v>3000</v>
      </c>
      <c r="F48" t="s">
        <v>13</v>
      </c>
      <c r="G48">
        <f t="shared" si="0"/>
        <v>22.13000000000001</v>
      </c>
      <c r="H48">
        <v>91.23</v>
      </c>
      <c r="I48">
        <v>69.099999999999994</v>
      </c>
      <c r="J48">
        <f t="shared" si="1"/>
        <v>0.20000000000000007</v>
      </c>
      <c r="K48">
        <v>0.8</v>
      </c>
      <c r="L48">
        <v>0.6</v>
      </c>
      <c r="M48">
        <f t="shared" si="2"/>
        <v>2.629999999999999</v>
      </c>
      <c r="N48">
        <v>9.0299999999999994</v>
      </c>
      <c r="O48">
        <v>6.4</v>
      </c>
      <c r="P48">
        <v>94.76</v>
      </c>
      <c r="Q48">
        <v>0.36</v>
      </c>
      <c r="R48">
        <v>12</v>
      </c>
      <c r="S48">
        <f t="shared" si="3"/>
        <v>10</v>
      </c>
      <c r="T48">
        <v>43</v>
      </c>
      <c r="U48">
        <v>33</v>
      </c>
      <c r="V48">
        <f t="shared" si="4"/>
        <v>0</v>
      </c>
      <c r="W48">
        <v>0</v>
      </c>
      <c r="X48">
        <v>0</v>
      </c>
      <c r="Y48">
        <v>2.97</v>
      </c>
      <c r="Z48">
        <f t="shared" si="5"/>
        <v>2.8899999999999988</v>
      </c>
      <c r="AA48">
        <v>13.69</v>
      </c>
      <c r="AB48">
        <v>10.8</v>
      </c>
      <c r="AC48">
        <v>2278.02</v>
      </c>
      <c r="AD48">
        <v>0</v>
      </c>
      <c r="AE48">
        <v>531.65</v>
      </c>
      <c r="AF48">
        <v>1150.6600000000001</v>
      </c>
      <c r="AG48">
        <v>58.57</v>
      </c>
      <c r="AH48">
        <v>0</v>
      </c>
      <c r="AI48">
        <v>5.18</v>
      </c>
      <c r="AJ48">
        <v>0</v>
      </c>
      <c r="AK48">
        <v>0</v>
      </c>
      <c r="AL48">
        <v>0</v>
      </c>
      <c r="AM48">
        <v>4</v>
      </c>
      <c r="AN48">
        <v>68411563</v>
      </c>
      <c r="AO48">
        <v>24268771</v>
      </c>
      <c r="AP48">
        <v>5512816</v>
      </c>
      <c r="AQ48">
        <v>0</v>
      </c>
      <c r="AR48">
        <v>27332632576</v>
      </c>
      <c r="AS48">
        <v>24831840256</v>
      </c>
      <c r="AT48">
        <v>9.1</v>
      </c>
      <c r="AU48">
        <v>2545393664</v>
      </c>
      <c r="AV48">
        <v>12099436544</v>
      </c>
      <c r="AW48">
        <v>2508795904</v>
      </c>
      <c r="AX48">
        <v>11959246848</v>
      </c>
      <c r="AY48">
        <v>227184640</v>
      </c>
      <c r="AZ48">
        <v>12460617728</v>
      </c>
      <c r="BA48">
        <v>12906496</v>
      </c>
      <c r="BB48">
        <v>489271296</v>
      </c>
      <c r="BC48">
        <v>179134558208</v>
      </c>
      <c r="BD48">
        <v>43679301632</v>
      </c>
      <c r="BE48">
        <v>135438479360</v>
      </c>
      <c r="BF48">
        <v>24.4</v>
      </c>
      <c r="BG48">
        <v>42388383</v>
      </c>
      <c r="BH48">
        <v>628853588</v>
      </c>
      <c r="BI48">
        <v>56518</v>
      </c>
      <c r="BJ48">
        <v>72368</v>
      </c>
      <c r="BK48">
        <v>0</v>
      </c>
      <c r="BL48">
        <v>0</v>
      </c>
      <c r="BM48">
        <v>0</v>
      </c>
      <c r="BN48">
        <v>0</v>
      </c>
    </row>
    <row r="49" spans="1:66" x14ac:dyDescent="0.35">
      <c r="A49">
        <v>48</v>
      </c>
      <c r="B49" t="s">
        <v>28</v>
      </c>
      <c r="C49" t="s">
        <v>29</v>
      </c>
      <c r="D49">
        <v>3000</v>
      </c>
      <c r="E49">
        <v>5000</v>
      </c>
      <c r="F49" t="s">
        <v>13</v>
      </c>
      <c r="G49">
        <f t="shared" si="0"/>
        <v>13.379999999999995</v>
      </c>
      <c r="H49">
        <v>86.16</v>
      </c>
      <c r="I49">
        <v>72.78</v>
      </c>
      <c r="J49">
        <f t="shared" si="1"/>
        <v>6.9999999999999951E-2</v>
      </c>
      <c r="K49">
        <v>1</v>
      </c>
      <c r="L49">
        <v>0.93</v>
      </c>
      <c r="M49">
        <f t="shared" si="2"/>
        <v>0.26999999999999957</v>
      </c>
      <c r="N49">
        <v>8.35</v>
      </c>
      <c r="O49">
        <v>8.08</v>
      </c>
      <c r="P49">
        <v>95</v>
      </c>
      <c r="Q49">
        <v>0.36</v>
      </c>
      <c r="R49">
        <v>12</v>
      </c>
      <c r="S49">
        <f t="shared" si="3"/>
        <v>3</v>
      </c>
      <c r="T49">
        <v>36</v>
      </c>
      <c r="U49">
        <v>33</v>
      </c>
      <c r="V49">
        <f t="shared" si="4"/>
        <v>0</v>
      </c>
      <c r="W49">
        <v>0</v>
      </c>
      <c r="X49">
        <v>0</v>
      </c>
      <c r="Y49">
        <v>2.97</v>
      </c>
      <c r="Z49">
        <f t="shared" si="5"/>
        <v>0.22000000000000064</v>
      </c>
      <c r="AA49">
        <v>14.17</v>
      </c>
      <c r="AB49">
        <v>13.95</v>
      </c>
      <c r="AC49">
        <v>1584.08</v>
      </c>
      <c r="AD49">
        <v>0</v>
      </c>
      <c r="AE49">
        <v>326.60000000000002</v>
      </c>
      <c r="AF49">
        <v>791.1</v>
      </c>
      <c r="AG49">
        <v>60.81</v>
      </c>
      <c r="AH49">
        <v>0</v>
      </c>
      <c r="AI49">
        <v>5.22</v>
      </c>
      <c r="AJ49">
        <v>0</v>
      </c>
      <c r="AK49">
        <v>0</v>
      </c>
      <c r="AL49">
        <v>0</v>
      </c>
      <c r="AM49">
        <v>4</v>
      </c>
      <c r="AN49">
        <v>64775216</v>
      </c>
      <c r="AO49">
        <v>22332397</v>
      </c>
      <c r="AP49">
        <v>3985959</v>
      </c>
      <c r="AQ49">
        <v>0</v>
      </c>
      <c r="AR49">
        <v>27332632576</v>
      </c>
      <c r="AS49">
        <v>25050259456</v>
      </c>
      <c r="AT49">
        <v>8.4</v>
      </c>
      <c r="AU49">
        <v>2350968832</v>
      </c>
      <c r="AV49">
        <v>12219437056</v>
      </c>
      <c r="AW49">
        <v>2375716864</v>
      </c>
      <c r="AX49">
        <v>11971801088</v>
      </c>
      <c r="AY49">
        <v>225517568</v>
      </c>
      <c r="AZ49">
        <v>12536709120</v>
      </c>
      <c r="BA49">
        <v>12906496</v>
      </c>
      <c r="BB49">
        <v>493707264</v>
      </c>
      <c r="BC49">
        <v>179134558208</v>
      </c>
      <c r="BD49">
        <v>43679260672</v>
      </c>
      <c r="BE49">
        <v>135438520320</v>
      </c>
      <c r="BF49">
        <v>24.4</v>
      </c>
      <c r="BG49">
        <v>36278239</v>
      </c>
      <c r="BH49">
        <v>622715578</v>
      </c>
      <c r="BI49">
        <v>43804</v>
      </c>
      <c r="BJ49">
        <v>61717</v>
      </c>
      <c r="BK49">
        <v>0</v>
      </c>
      <c r="BL49">
        <v>0</v>
      </c>
      <c r="BM49">
        <v>0</v>
      </c>
      <c r="BN49">
        <v>0</v>
      </c>
    </row>
    <row r="50" spans="1:66" x14ac:dyDescent="0.35">
      <c r="A50">
        <v>49</v>
      </c>
      <c r="B50" t="s">
        <v>28</v>
      </c>
      <c r="C50" t="s">
        <v>29</v>
      </c>
      <c r="D50">
        <v>3000</v>
      </c>
      <c r="E50">
        <v>7000</v>
      </c>
      <c r="F50" t="s">
        <v>13</v>
      </c>
      <c r="G50">
        <f t="shared" si="0"/>
        <v>22.529999999999994</v>
      </c>
      <c r="H50">
        <v>84.82</v>
      </c>
      <c r="I50">
        <v>62.29</v>
      </c>
      <c r="J50">
        <f t="shared" si="1"/>
        <v>0.4</v>
      </c>
      <c r="K50">
        <v>1</v>
      </c>
      <c r="L50">
        <v>0.6</v>
      </c>
      <c r="M50">
        <f t="shared" si="2"/>
        <v>0.35999999999999943</v>
      </c>
      <c r="N50">
        <v>9</v>
      </c>
      <c r="O50">
        <v>8.64</v>
      </c>
      <c r="P50">
        <v>95.21</v>
      </c>
      <c r="Q50">
        <v>0.37</v>
      </c>
      <c r="R50">
        <v>12</v>
      </c>
      <c r="S50">
        <f t="shared" si="3"/>
        <v>26</v>
      </c>
      <c r="T50">
        <v>59</v>
      </c>
      <c r="U50">
        <v>33</v>
      </c>
      <c r="V50">
        <f t="shared" si="4"/>
        <v>0</v>
      </c>
      <c r="W50">
        <v>0</v>
      </c>
      <c r="X50">
        <v>0</v>
      </c>
      <c r="Y50">
        <v>3.23</v>
      </c>
      <c r="Z50">
        <f t="shared" si="5"/>
        <v>2.730000000000004</v>
      </c>
      <c r="AA50">
        <v>38.340000000000003</v>
      </c>
      <c r="AB50">
        <v>35.61</v>
      </c>
      <c r="AC50">
        <v>2460.6</v>
      </c>
      <c r="AD50">
        <v>0</v>
      </c>
      <c r="AE50">
        <v>476.58</v>
      </c>
      <c r="AF50">
        <v>1080.7</v>
      </c>
      <c r="AG50">
        <v>45.32</v>
      </c>
      <c r="AH50">
        <v>0</v>
      </c>
      <c r="AI50">
        <v>5.95</v>
      </c>
      <c r="AJ50">
        <v>0</v>
      </c>
      <c r="AK50">
        <v>0</v>
      </c>
      <c r="AL50">
        <v>0</v>
      </c>
      <c r="AM50">
        <v>4</v>
      </c>
      <c r="AN50">
        <v>91842993</v>
      </c>
      <c r="AO50">
        <v>31845600</v>
      </c>
      <c r="AP50">
        <v>5742177</v>
      </c>
      <c r="AQ50">
        <v>0</v>
      </c>
      <c r="AR50">
        <v>27332632576</v>
      </c>
      <c r="AS50">
        <v>24871243776</v>
      </c>
      <c r="AT50">
        <v>9</v>
      </c>
      <c r="AU50">
        <v>2649923584</v>
      </c>
      <c r="AV50">
        <v>11903451136</v>
      </c>
      <c r="AW50">
        <v>2573398016</v>
      </c>
      <c r="AX50">
        <v>12112007168</v>
      </c>
      <c r="AY50">
        <v>228982784</v>
      </c>
      <c r="AZ50">
        <v>12550275072</v>
      </c>
      <c r="BA50">
        <v>15011840</v>
      </c>
      <c r="BB50">
        <v>491278336</v>
      </c>
      <c r="BC50">
        <v>179134558208</v>
      </c>
      <c r="BD50">
        <v>43679199232</v>
      </c>
      <c r="BE50">
        <v>135438581760</v>
      </c>
      <c r="BF50">
        <v>24.4</v>
      </c>
      <c r="BG50">
        <v>40498977</v>
      </c>
      <c r="BH50">
        <v>627069020</v>
      </c>
      <c r="BI50">
        <v>50869</v>
      </c>
      <c r="BJ50">
        <v>65587</v>
      </c>
      <c r="BK50">
        <v>0</v>
      </c>
      <c r="BL50">
        <v>0</v>
      </c>
      <c r="BM50">
        <v>0</v>
      </c>
      <c r="BN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Ray</dc:creator>
  <cp:lastModifiedBy>Aritra Ray</cp:lastModifiedBy>
  <dcterms:created xsi:type="dcterms:W3CDTF">2022-06-14T21:46:18Z</dcterms:created>
  <dcterms:modified xsi:type="dcterms:W3CDTF">2022-07-20T21:57:37Z</dcterms:modified>
</cp:coreProperties>
</file>