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e\OneDrive\Documents\CLF\Upload Githib\"/>
    </mc:Choice>
  </mc:AlternateContent>
  <xr:revisionPtr revIDLastSave="0" documentId="13_ncr:1_{1F7C073E-5477-428A-AB35-8DAB7595F19D}" xr6:coauthVersionLast="45" xr6:coauthVersionMax="45" xr10:uidLastSave="{00000000-0000-0000-0000-000000000000}"/>
  <bookViews>
    <workbookView xWindow="3036" yWindow="3036" windowWidth="16320" windowHeight="8964" xr2:uid="{00000000-000D-0000-FFFF-FFFF00000000}"/>
  </bookViews>
  <sheets>
    <sheet name="Notes" sheetId="4" r:id="rId1"/>
    <sheet name="Number Unemployed" sheetId="1" r:id="rId2"/>
    <sheet name="Monthly Percenet Chg Unemployed" sheetId="2" r:id="rId3"/>
  </sheets>
  <calcPr calcId="181029"/>
</workbook>
</file>

<file path=xl/calcChain.xml><?xml version="1.0" encoding="utf-8"?>
<calcChain xmlns="http://schemas.openxmlformats.org/spreadsheetml/2006/main">
  <c r="B248" i="1" l="1"/>
  <c r="B249" i="1"/>
  <c r="EA2" i="2" l="1"/>
  <c r="DN2" i="2"/>
  <c r="DA2" i="2"/>
  <c r="CN2" i="2"/>
  <c r="CA2" i="2"/>
  <c r="BN2" i="2"/>
  <c r="BA2" i="2" l="1"/>
  <c r="AN2" i="2"/>
  <c r="AA2" i="2"/>
  <c r="N2" i="2"/>
</calcChain>
</file>

<file path=xl/sharedStrings.xml><?xml version="1.0" encoding="utf-8"?>
<sst xmlns="http://schemas.openxmlformats.org/spreadsheetml/2006/main" count="403" uniqueCount="403">
  <si>
    <t>Source</t>
  </si>
  <si>
    <t>Bureau of Labor Statistics</t>
  </si>
  <si>
    <t>Date Downloaded</t>
  </si>
  <si>
    <t>URL</t>
  </si>
  <si>
    <t>Geographic Unit</t>
  </si>
  <si>
    <t>National</t>
  </si>
  <si>
    <t>Time Period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</si>
  <si>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</si>
  <si>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</si>
  <si>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</si>
  <si>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</si>
  <si>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</si>
  <si>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</si>
  <si>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</si>
  <si>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</si>
  <si>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</si>
  <si>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</si>
  <si>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</si>
  <si>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</si>
  <si>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</si>
  <si>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</si>
  <si>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</si>
  <si>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</si>
  <si>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</si>
  <si>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</si>
  <si>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</si>
  <si>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</si>
  <si>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</si>
  <si>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</si>
  <si>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</si>
  <si>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</si>
  <si>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</si>
  <si>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</si>
  <si>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</si>
  <si>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</si>
  <si>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</si>
  <si>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</si>
  <si>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</si>
  <si>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</si>
  <si>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</si>
  <si>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</si>
  <si>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</si>
  <si>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</si>
  <si>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</si>
  <si>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</si>
  <si>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</si>
  <si>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</si>
  <si>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</si>
  <si>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</si>
  <si>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</si>
  <si>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</si>
  <si>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</si>
  <si>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</si>
  <si>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</si>
  <si>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</si>
  <si>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</si>
  <si>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</si>
  <si>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</si>
  <si>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</si>
  <si>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</si>
  <si>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</si>
  <si>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</si>
  <si>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</si>
  <si>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</si>
  <si>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</si>
  <si>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</si>
  <si>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</si>
  <si>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</si>
  <si>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</si>
  <si>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</si>
  <si>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</si>
  <si>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</si>
  <si>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</si>
  <si>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</si>
  <si>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</si>
  <si>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</si>
  <si>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</si>
  <si>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</si>
  <si>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</si>
  <si>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</si>
  <si>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</si>
  <si>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</si>
  <si>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</si>
  <si>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</si>
  <si>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</si>
  <si>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</si>
  <si>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</si>
  <si>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</si>
  <si>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</si>
  <si>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</si>
  <si>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</si>
  <si>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</si>
  <si>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</si>
  <si>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</si>
  <si>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</si>
  <si>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</si>
  <si>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</si>
  <si>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</si>
  <si>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</si>
  <si>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</si>
  <si>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</si>
  <si>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</si>
  <si>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</si>
  <si>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</si>
  <si>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</si>
  <si>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</si>
  <si>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</si>
  <si>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</si>
  <si>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</si>
  <si>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</si>
  <si>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</si>
  <si>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</si>
  <si>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</si>
  <si>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</si>
  <si>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</si>
  <si>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</si>
  <si>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</si>
  <si>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</si>
  <si>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</si>
  <si>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</si>
  <si>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</si>
  <si>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</si>
  <si>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</si>
  <si>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</si>
  <si>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</si>
  <si>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</si>
  <si>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</si>
  <si>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</si>
  <si>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</si>
  <si>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</si>
  <si>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</si>
  <si>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</si>
  <si>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</si>
  <si>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</si>
  <si>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</si>
  <si>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</si>
  <si>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</si>
  <si>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</si>
  <si>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</si>
  <si>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</si>
  <si>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</si>
  <si>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</si>
  <si>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</si>
  <si>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</si>
  <si>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</si>
  <si>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</si>
  <si>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</si>
  <si>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</si>
  <si>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</si>
  <si>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</si>
  <si>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</si>
  <si>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</si>
  <si>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</si>
  <si>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</si>
  <si>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</si>
  <si>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</si>
  <si>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</si>
  <si>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</si>
  <si>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</si>
  <si>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</si>
  <si>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</si>
  <si>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</si>
  <si>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</si>
  <si>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</si>
  <si>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</si>
  <si>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</si>
  <si>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</si>
  <si>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</si>
  <si>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</si>
  <si>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</si>
  <si>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</si>
  <si>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</si>
  <si>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</si>
  <si>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</si>
  <si>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</si>
  <si>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</si>
  <si>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</si>
  <si>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</si>
  <si>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</si>
  <si>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</si>
  <si>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</si>
  <si>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</si>
  <si>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</si>
  <si>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</si>
  <si>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</si>
  <si>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</si>
  <si>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</si>
  <si>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</si>
  <si>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</si>
  <si>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</si>
  <si>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</si>
  <si>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</si>
  <si>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</si>
  <si>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</si>
  <si>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</si>
  <si>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</si>
  <si>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</si>
  <si>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</si>
  <si>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</si>
  <si>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</si>
  <si>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</si>
  <si>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</si>
  <si>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</si>
  <si>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</si>
  <si>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</si>
  <si>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</si>
  <si>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</si>
  <si>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</si>
  <si>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</si>
  <si>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</si>
  <si>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</si>
  <si>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</si>
  <si>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</si>
  <si>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</si>
  <si>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</si>
  <si>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</si>
  <si>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</si>
  <si>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</si>
  <si>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</si>
  <si>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</si>
  <si>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</si>
  <si>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</si>
  <si>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</si>
  <si>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</si>
  <si>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</si>
  <si>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</si>
  <si>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</si>
  <si>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</si>
  <si>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</si>
  <si>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</si>
  <si>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</si>
  <si>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</si>
  <si>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</si>
  <si>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</si>
  <si>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</si>
  <si>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</si>
  <si>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</si>
  <si>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</si>
  <si>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</si>
  <si>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</si>
  <si>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</si>
  <si>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</si>
  <si>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</si>
  <si>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</si>
  <si>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</si>
  <si>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</si>
  <si>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</si>
  <si>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</si>
  <si>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</si>
  <si>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</si>
  <si>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</si>
  <si>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</si>
  <si>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</si>
  <si>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Country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</si>
  <si>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</si>
  <si>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</si>
  <si>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</si>
  <si>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</si>
  <si>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</si>
  <si>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</si>
  <si>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</si>
  <si>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</si>
  <si>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</si>
  <si>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</si>
  <si>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</si>
  <si>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</si>
  <si>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Average_2010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</si>
  <si>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</si>
  <si>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</si>
  <si>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</si>
  <si>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</si>
  <si>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</si>
  <si>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</si>
  <si>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</si>
  <si>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</si>
  <si>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</si>
  <si>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</si>
  <si>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</si>
  <si>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</si>
  <si>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Average_2011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</si>
  <si>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</si>
  <si>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</si>
  <si>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</si>
  <si>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</si>
  <si>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</si>
  <si>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</si>
  <si>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</si>
  <si>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</si>
  <si>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</si>
  <si>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</si>
  <si>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</si>
  <si>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</si>
  <si>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Average_2012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</si>
  <si>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</si>
  <si>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</si>
  <si>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</si>
  <si>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</si>
  <si>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</si>
  <si>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</si>
  <si>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</si>
  <si>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</si>
  <si>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</si>
  <si>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</si>
  <si>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</si>
  <si>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</si>
  <si>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Average_2013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</si>
  <si>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</si>
  <si>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</si>
  <si>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</si>
  <si>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</si>
  <si>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</si>
  <si>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</si>
  <si>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</si>
  <si>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</si>
  <si>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</si>
  <si>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</si>
  <si>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</si>
  <si>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</si>
  <si>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Average_2014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</si>
  <si>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</si>
  <si>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</si>
  <si>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</si>
  <si>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</si>
  <si>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</si>
  <si>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</si>
  <si>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</si>
  <si>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</si>
  <si>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</si>
  <si>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</si>
  <si>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</si>
  <si>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</si>
  <si>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Average_2015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</si>
  <si>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</si>
  <si>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</si>
  <si>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</si>
  <si>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</si>
  <si>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</si>
  <si>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</si>
  <si>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</si>
  <si>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</si>
  <si>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</si>
  <si>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</si>
  <si>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</si>
  <si>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</si>
  <si>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Average_2016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</si>
  <si>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</si>
  <si>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</si>
  <si>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</si>
  <si>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</si>
  <si>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</si>
  <si>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</si>
  <si>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</si>
  <si>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</si>
  <si>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</si>
  <si>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</si>
  <si>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</si>
  <si>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</si>
  <si>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Average_2017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</si>
  <si>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</si>
  <si>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</si>
  <si>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</si>
  <si>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</si>
  <si>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</si>
  <si>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</si>
  <si>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</si>
  <si>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</si>
  <si>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</si>
  <si>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</si>
  <si>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</si>
  <si>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</si>
  <si>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Average_2018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</si>
  <si>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</si>
  <si>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</si>
  <si>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</si>
  <si>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</si>
  <si>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</si>
  <si>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</si>
  <si>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</si>
  <si>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</si>
  <si>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</si>
  <si>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</si>
  <si>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</si>
  <si>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</si>
  <si>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Average_2019</t>
  </si>
  <si>
    <t>January_2020</t>
  </si>
  <si>
    <t>February_2020</t>
  </si>
  <si>
    <t>March_2020</t>
  </si>
  <si>
    <t>April_2020</t>
  </si>
  <si>
    <t>May_2020</t>
  </si>
  <si>
    <t>June_2020</t>
  </si>
  <si>
    <t>United States of America</t>
  </si>
  <si>
    <t>Number Unemployed</t>
  </si>
  <si>
    <t>Date</t>
  </si>
  <si>
    <t>2020 July</t>
  </si>
  <si>
    <t>2020 August</t>
  </si>
  <si>
    <t>July_2020</t>
  </si>
  <si>
    <t>August_2020</t>
  </si>
  <si>
    <t>Survey</t>
  </si>
  <si>
    <t>Indicator</t>
  </si>
  <si>
    <t>Current Population Survey</t>
  </si>
  <si>
    <t>https://www.bls.gov/cps/data.htm</t>
  </si>
  <si>
    <t>2000-2020</t>
  </si>
  <si>
    <t>Number and Percent of Food Preparation and Related Services Workers 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</si>
</sst>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0.0"/>
  </numFmts>
  <fonts count="5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Helvetica"/>
      <family val="2"/>
    </font>
    <font>
      <b/>
      <sz val="11"/>
      <color indexed="8"/>
      <name val="Calibri"/>
      <family val="2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none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165" fontId="1" fillId="2" borderId="0" xfId="0" applyNumberFormat="1" applyFont="1" applyFill="1" applyAlignment="1">
      <alignment horizontal="right"/>
    </xf>
    <xf numFmtId="0" fontId="3" fillId="0" borderId="0" xfId="0" applyFont="1"/>
    <xf numFmtId="0" fontId="4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988B-E4DE-4D1D-A910-4A280F12D3B1}">
  <dimension ref="A1:B8"/>
  <sheetViews>
    <sheetView tabSelected="1" workbookViewId="0">
      <selection activeCell="A7" sqref="A1:A7"/>
    </sheetView>
  </sheetViews>
  <sheetFormatPr defaultRowHeight="14.4" x14ac:dyDescent="0.3"/>
  <cols>
    <col min="1" max="1" width="15.77734375" bestFit="1" customWidth="1"/>
    <col min="2" max="2" width="71" bestFit="1" customWidth="1"/>
  </cols>
  <sheetData>
    <row r="1" spans="1:2" x14ac:dyDescent="0.3">
      <c r="A1" s="6" t="s">
        <v>0</v>
      </c>
      <c r="B1" s="4" t="s">
        <v>1</v>
      </c>
    </row>
    <row r="2" spans="1:2" x14ac:dyDescent="0.3">
      <c r="A2" s="6" t="s">
        <v>397</v>
      </c>
      <c r="B2" s="4" t="s">
        <v>399</v>
      </c>
    </row>
    <row r="3" spans="1:2" x14ac:dyDescent="0.3">
      <c r="A3" s="6" t="s">
        <v>398</v>
      </c>
      <c r="B3" s="4" t="s">
        <v>402</v>
      </c>
    </row>
    <row r="4" spans="1:2" x14ac:dyDescent="0.3">
      <c r="A4" s="6" t="s">
        <v>2</v>
      </c>
      <c r="B4" s="8">
        <v>44099</v>
      </c>
    </row>
    <row r="5" spans="1:2" x14ac:dyDescent="0.3">
      <c r="A5" s="6" t="s">
        <v>3</v>
      </c>
      <c r="B5" s="4" t="s">
        <v>400</v>
      </c>
    </row>
    <row r="6" spans="1:2" x14ac:dyDescent="0.3">
      <c r="A6" s="6" t="s">
        <v>4</v>
      </c>
      <c r="B6" s="4" t="s">
        <v>5</v>
      </c>
    </row>
    <row r="7" spans="1:2" x14ac:dyDescent="0.3">
      <c r="A7" s="6" t="s">
        <v>6</v>
      </c>
      <c r="B7" s="4" t="s">
        <v>401</v>
      </c>
    </row>
    <row r="8" spans="1:2" x14ac:dyDescent="0.3">
      <c r="A8" s="4"/>
      <c r="B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9"/>
  <sheetViews>
    <sheetView workbookViewId="0">
      <selection activeCell="B249" sqref="B249"/>
    </sheetView>
  </sheetViews>
  <sheetFormatPr defaultColWidth="8.88671875" defaultRowHeight="14.4" x14ac:dyDescent="0.3"/>
  <cols>
    <col min="1" max="1" width="12.88671875" customWidth="1"/>
    <col min="2" max="2" width="21.88671875" style="4" customWidth="1"/>
    <col min="3" max="51" width="21.88671875" customWidth="1"/>
  </cols>
  <sheetData>
    <row r="1" spans="1:2" s="4" customFormat="1" x14ac:dyDescent="0.3">
      <c r="A1" s="6" t="s">
        <v>392</v>
      </c>
      <c r="B1" s="6" t="s">
        <v>391</v>
      </c>
    </row>
    <row r="2" spans="1:2" x14ac:dyDescent="0.3">
      <c r="A2" s="4" t="s">
        <v>7</v>
      </c>
      <c r="B2" s="4">
        <v>512000</v>
      </c>
    </row>
    <row r="3" spans="1:2" x14ac:dyDescent="0.3">
      <c r="A3" s="4" t="s">
        <v>8</v>
      </c>
      <c r="B3" s="4">
        <v>511000</v>
      </c>
    </row>
    <row r="4" spans="1:2" x14ac:dyDescent="0.3">
      <c r="A4" s="4" t="s">
        <v>9</v>
      </c>
      <c r="B4" s="4">
        <v>558000</v>
      </c>
    </row>
    <row r="5" spans="1:2" x14ac:dyDescent="0.3">
      <c r="A5" s="4" t="s">
        <v>10</v>
      </c>
      <c r="B5" s="4">
        <v>427000</v>
      </c>
    </row>
    <row r="6" spans="1:2" x14ac:dyDescent="0.3">
      <c r="A6" s="4" t="s">
        <v>11</v>
      </c>
      <c r="B6" s="4">
        <v>434000</v>
      </c>
    </row>
    <row r="7" spans="1:2" x14ac:dyDescent="0.3">
      <c r="A7" s="4" t="s">
        <v>12</v>
      </c>
      <c r="B7" s="4">
        <v>561000</v>
      </c>
    </row>
    <row r="8" spans="1:2" x14ac:dyDescent="0.3">
      <c r="A8" s="4" t="s">
        <v>13</v>
      </c>
      <c r="B8" s="4">
        <v>538000</v>
      </c>
    </row>
    <row r="9" spans="1:2" x14ac:dyDescent="0.3">
      <c r="A9" s="4" t="s">
        <v>14</v>
      </c>
      <c r="B9" s="4">
        <v>455000</v>
      </c>
    </row>
    <row r="10" spans="1:2" x14ac:dyDescent="0.3">
      <c r="A10" s="4" t="s">
        <v>15</v>
      </c>
      <c r="B10" s="4">
        <v>428000</v>
      </c>
    </row>
    <row r="11" spans="1:2" x14ac:dyDescent="0.3">
      <c r="A11" s="4" t="s">
        <v>16</v>
      </c>
      <c r="B11" s="4">
        <v>409000</v>
      </c>
    </row>
    <row r="12" spans="1:2" x14ac:dyDescent="0.3">
      <c r="A12" s="4" t="s">
        <v>17</v>
      </c>
      <c r="B12" s="4">
        <v>434000</v>
      </c>
    </row>
    <row r="13" spans="1:2" x14ac:dyDescent="0.3">
      <c r="A13" s="4" t="s">
        <v>18</v>
      </c>
      <c r="B13" s="4">
        <v>355000</v>
      </c>
    </row>
    <row r="14" spans="1:2" x14ac:dyDescent="0.3">
      <c r="A14" s="4" t="s">
        <v>19</v>
      </c>
      <c r="B14" s="4">
        <v>526000</v>
      </c>
    </row>
    <row r="15" spans="1:2" x14ac:dyDescent="0.3">
      <c r="A15" s="4" t="s">
        <v>20</v>
      </c>
      <c r="B15" s="4">
        <v>530000</v>
      </c>
    </row>
    <row r="16" spans="1:2" x14ac:dyDescent="0.3">
      <c r="A16" s="4" t="s">
        <v>21</v>
      </c>
      <c r="B16" s="4">
        <v>533000</v>
      </c>
    </row>
    <row r="17" spans="1:2" x14ac:dyDescent="0.3">
      <c r="A17" s="4" t="s">
        <v>22</v>
      </c>
      <c r="B17" s="4">
        <v>495000</v>
      </c>
    </row>
    <row r="18" spans="1:2" x14ac:dyDescent="0.3">
      <c r="A18" s="4" t="s">
        <v>23</v>
      </c>
      <c r="B18" s="4">
        <v>437000</v>
      </c>
    </row>
    <row r="19" spans="1:2" x14ac:dyDescent="0.3">
      <c r="A19" s="4" t="s">
        <v>24</v>
      </c>
      <c r="B19" s="4">
        <v>616000</v>
      </c>
    </row>
    <row r="20" spans="1:2" x14ac:dyDescent="0.3">
      <c r="A20" s="4" t="s">
        <v>25</v>
      </c>
      <c r="B20" s="4">
        <v>605000</v>
      </c>
    </row>
    <row r="21" spans="1:2" x14ac:dyDescent="0.3">
      <c r="A21" s="4" t="s">
        <v>26</v>
      </c>
      <c r="B21" s="4">
        <v>506000</v>
      </c>
    </row>
    <row r="22" spans="1:2" x14ac:dyDescent="0.3">
      <c r="A22" s="4" t="s">
        <v>27</v>
      </c>
      <c r="B22" s="4">
        <v>590000</v>
      </c>
    </row>
    <row r="23" spans="1:2" x14ac:dyDescent="0.3">
      <c r="A23" s="4" t="s">
        <v>28</v>
      </c>
      <c r="B23" s="4">
        <v>605000</v>
      </c>
    </row>
    <row r="24" spans="1:2" x14ac:dyDescent="0.3">
      <c r="A24" s="4" t="s">
        <v>29</v>
      </c>
      <c r="B24" s="4">
        <v>584000</v>
      </c>
    </row>
    <row r="25" spans="1:2" x14ac:dyDescent="0.3">
      <c r="A25" s="4" t="s">
        <v>30</v>
      </c>
      <c r="B25" s="4">
        <v>555000</v>
      </c>
    </row>
    <row r="26" spans="1:2" x14ac:dyDescent="0.3">
      <c r="A26" s="4" t="s">
        <v>31</v>
      </c>
      <c r="B26" s="4">
        <v>585000</v>
      </c>
    </row>
    <row r="27" spans="1:2" x14ac:dyDescent="0.3">
      <c r="A27" s="4" t="s">
        <v>32</v>
      </c>
      <c r="B27" s="4">
        <v>627000</v>
      </c>
    </row>
    <row r="28" spans="1:2" x14ac:dyDescent="0.3">
      <c r="A28" s="4" t="s">
        <v>33</v>
      </c>
      <c r="B28" s="4">
        <v>602000</v>
      </c>
    </row>
    <row r="29" spans="1:2" x14ac:dyDescent="0.3">
      <c r="A29" s="4" t="s">
        <v>34</v>
      </c>
      <c r="B29" s="4">
        <v>570000</v>
      </c>
    </row>
    <row r="30" spans="1:2" x14ac:dyDescent="0.3">
      <c r="A30" s="4" t="s">
        <v>35</v>
      </c>
      <c r="B30" s="4">
        <v>645000</v>
      </c>
    </row>
    <row r="31" spans="1:2" x14ac:dyDescent="0.3">
      <c r="A31" s="4" t="s">
        <v>36</v>
      </c>
      <c r="B31" s="4">
        <v>728000</v>
      </c>
    </row>
    <row r="32" spans="1:2" x14ac:dyDescent="0.3">
      <c r="A32" s="4" t="s">
        <v>37</v>
      </c>
      <c r="B32" s="4">
        <v>688000</v>
      </c>
    </row>
    <row r="33" spans="1:2" x14ac:dyDescent="0.3">
      <c r="A33" s="4" t="s">
        <v>38</v>
      </c>
      <c r="B33" s="4">
        <v>615000</v>
      </c>
    </row>
    <row r="34" spans="1:2" x14ac:dyDescent="0.3">
      <c r="A34" s="4" t="s">
        <v>39</v>
      </c>
      <c r="B34" s="4">
        <v>596000</v>
      </c>
    </row>
    <row r="35" spans="1:2" x14ac:dyDescent="0.3">
      <c r="A35" s="4" t="s">
        <v>40</v>
      </c>
      <c r="B35" s="4">
        <v>603000</v>
      </c>
    </row>
    <row r="36" spans="1:2" x14ac:dyDescent="0.3">
      <c r="A36" s="4" t="s">
        <v>41</v>
      </c>
      <c r="B36" s="4">
        <v>611000</v>
      </c>
    </row>
    <row r="37" spans="1:2" x14ac:dyDescent="0.3">
      <c r="A37" s="4" t="s">
        <v>42</v>
      </c>
      <c r="B37" s="4">
        <v>597000</v>
      </c>
    </row>
    <row r="38" spans="1:2" x14ac:dyDescent="0.3">
      <c r="A38" s="4" t="s">
        <v>43</v>
      </c>
      <c r="B38" s="4">
        <v>701000</v>
      </c>
    </row>
    <row r="39" spans="1:2" x14ac:dyDescent="0.3">
      <c r="A39" s="4" t="s">
        <v>44</v>
      </c>
      <c r="B39" s="4">
        <v>750000</v>
      </c>
    </row>
    <row r="40" spans="1:2" x14ac:dyDescent="0.3">
      <c r="A40" s="4" t="s">
        <v>45</v>
      </c>
      <c r="B40" s="4">
        <v>725000</v>
      </c>
    </row>
    <row r="41" spans="1:2" x14ac:dyDescent="0.3">
      <c r="A41" s="4" t="s">
        <v>46</v>
      </c>
      <c r="B41" s="4">
        <v>706000</v>
      </c>
    </row>
    <row r="42" spans="1:2" x14ac:dyDescent="0.3">
      <c r="A42" s="4" t="s">
        <v>47</v>
      </c>
      <c r="B42" s="4">
        <v>648000</v>
      </c>
    </row>
    <row r="43" spans="1:2" x14ac:dyDescent="0.3">
      <c r="A43" s="4" t="s">
        <v>48</v>
      </c>
      <c r="B43" s="4">
        <v>773000</v>
      </c>
    </row>
    <row r="44" spans="1:2" x14ac:dyDescent="0.3">
      <c r="A44" s="4" t="s">
        <v>49</v>
      </c>
      <c r="B44" s="4">
        <v>691000</v>
      </c>
    </row>
    <row r="45" spans="1:2" x14ac:dyDescent="0.3">
      <c r="A45" s="4" t="s">
        <v>50</v>
      </c>
      <c r="B45" s="4">
        <v>700000</v>
      </c>
    </row>
    <row r="46" spans="1:2" x14ac:dyDescent="0.3">
      <c r="A46" s="4" t="s">
        <v>51</v>
      </c>
      <c r="B46" s="4">
        <v>620000</v>
      </c>
    </row>
    <row r="47" spans="1:2" x14ac:dyDescent="0.3">
      <c r="A47" s="4" t="s">
        <v>52</v>
      </c>
      <c r="B47" s="4">
        <v>636000</v>
      </c>
    </row>
    <row r="48" spans="1:2" x14ac:dyDescent="0.3">
      <c r="A48" s="4" t="s">
        <v>53</v>
      </c>
      <c r="B48" s="4">
        <v>666000</v>
      </c>
    </row>
    <row r="49" spans="1:2" x14ac:dyDescent="0.3">
      <c r="A49" s="4" t="s">
        <v>54</v>
      </c>
      <c r="B49" s="4">
        <v>581000</v>
      </c>
    </row>
    <row r="50" spans="1:2" x14ac:dyDescent="0.3">
      <c r="A50" s="4" t="s">
        <v>55</v>
      </c>
      <c r="B50" s="4">
        <v>720000</v>
      </c>
    </row>
    <row r="51" spans="1:2" x14ac:dyDescent="0.3">
      <c r="A51" s="4" t="s">
        <v>56</v>
      </c>
      <c r="B51" s="4">
        <v>696000</v>
      </c>
    </row>
    <row r="52" spans="1:2" x14ac:dyDescent="0.3">
      <c r="A52" s="4" t="s">
        <v>57</v>
      </c>
      <c r="B52" s="4">
        <v>676000</v>
      </c>
    </row>
    <row r="53" spans="1:2" x14ac:dyDescent="0.3">
      <c r="A53" s="4" t="s">
        <v>58</v>
      </c>
      <c r="B53" s="4">
        <v>594000</v>
      </c>
    </row>
    <row r="54" spans="1:2" x14ac:dyDescent="0.3">
      <c r="A54" s="4" t="s">
        <v>59</v>
      </c>
      <c r="B54" s="4">
        <v>629000</v>
      </c>
    </row>
    <row r="55" spans="1:2" x14ac:dyDescent="0.3">
      <c r="A55" s="4" t="s">
        <v>60</v>
      </c>
      <c r="B55" s="4">
        <v>749000</v>
      </c>
    </row>
    <row r="56" spans="1:2" x14ac:dyDescent="0.3">
      <c r="A56" s="4" t="s">
        <v>61</v>
      </c>
      <c r="B56" s="4">
        <v>668000</v>
      </c>
    </row>
    <row r="57" spans="1:2" x14ac:dyDescent="0.3">
      <c r="A57" s="4" t="s">
        <v>62</v>
      </c>
      <c r="B57" s="4">
        <v>709000</v>
      </c>
    </row>
    <row r="58" spans="1:2" x14ac:dyDescent="0.3">
      <c r="A58" s="4" t="s">
        <v>63</v>
      </c>
      <c r="B58" s="4">
        <v>582000</v>
      </c>
    </row>
    <row r="59" spans="1:2" x14ac:dyDescent="0.3">
      <c r="A59" s="4" t="s">
        <v>64</v>
      </c>
      <c r="B59" s="4">
        <v>626000</v>
      </c>
    </row>
    <row r="60" spans="1:2" x14ac:dyDescent="0.3">
      <c r="A60" s="4" t="s">
        <v>65</v>
      </c>
      <c r="B60" s="4">
        <v>654000</v>
      </c>
    </row>
    <row r="61" spans="1:2" x14ac:dyDescent="0.3">
      <c r="A61" s="4" t="s">
        <v>66</v>
      </c>
      <c r="B61" s="4">
        <v>569000</v>
      </c>
    </row>
    <row r="62" spans="1:2" x14ac:dyDescent="0.3">
      <c r="A62" s="4" t="s">
        <v>67</v>
      </c>
      <c r="B62" s="4">
        <v>707000</v>
      </c>
    </row>
    <row r="63" spans="1:2" x14ac:dyDescent="0.3">
      <c r="A63" s="4" t="s">
        <v>68</v>
      </c>
      <c r="B63" s="4">
        <v>655000</v>
      </c>
    </row>
    <row r="64" spans="1:2" x14ac:dyDescent="0.3">
      <c r="A64" s="4" t="s">
        <v>69</v>
      </c>
      <c r="B64" s="4">
        <v>640000</v>
      </c>
    </row>
    <row r="65" spans="1:2" x14ac:dyDescent="0.3">
      <c r="A65" s="4" t="s">
        <v>70</v>
      </c>
      <c r="B65" s="4">
        <v>560000</v>
      </c>
    </row>
    <row r="66" spans="1:2" x14ac:dyDescent="0.3">
      <c r="A66" s="4" t="s">
        <v>71</v>
      </c>
      <c r="B66" s="4">
        <v>630000</v>
      </c>
    </row>
    <row r="67" spans="1:2" x14ac:dyDescent="0.3">
      <c r="A67" s="4" t="s">
        <v>72</v>
      </c>
      <c r="B67" s="4">
        <v>698000</v>
      </c>
    </row>
    <row r="68" spans="1:2" x14ac:dyDescent="0.3">
      <c r="A68" s="4" t="s">
        <v>73</v>
      </c>
      <c r="B68" s="4">
        <v>603000</v>
      </c>
    </row>
    <row r="69" spans="1:2" x14ac:dyDescent="0.3">
      <c r="A69" s="4" t="s">
        <v>74</v>
      </c>
      <c r="B69" s="4">
        <v>574000</v>
      </c>
    </row>
    <row r="70" spans="1:2" x14ac:dyDescent="0.3">
      <c r="A70" s="4" t="s">
        <v>75</v>
      </c>
      <c r="B70" s="4">
        <v>579000</v>
      </c>
    </row>
    <row r="71" spans="1:2" x14ac:dyDescent="0.3">
      <c r="A71" s="4" t="s">
        <v>76</v>
      </c>
      <c r="B71" s="4">
        <v>547000</v>
      </c>
    </row>
    <row r="72" spans="1:2" x14ac:dyDescent="0.3">
      <c r="A72" s="4" t="s">
        <v>77</v>
      </c>
      <c r="B72" s="4">
        <v>613000</v>
      </c>
    </row>
    <row r="73" spans="1:2" x14ac:dyDescent="0.3">
      <c r="A73" s="4" t="s">
        <v>78</v>
      </c>
      <c r="B73" s="4">
        <v>569000</v>
      </c>
    </row>
    <row r="74" spans="1:2" x14ac:dyDescent="0.3">
      <c r="A74" s="4" t="s">
        <v>79</v>
      </c>
      <c r="B74" s="4">
        <v>595000</v>
      </c>
    </row>
    <row r="75" spans="1:2" x14ac:dyDescent="0.3">
      <c r="A75" s="4" t="s">
        <v>80</v>
      </c>
      <c r="B75" s="4">
        <v>696000</v>
      </c>
    </row>
    <row r="76" spans="1:2" x14ac:dyDescent="0.3">
      <c r="A76" s="4" t="s">
        <v>81</v>
      </c>
      <c r="B76" s="4">
        <v>619000</v>
      </c>
    </row>
    <row r="77" spans="1:2" x14ac:dyDescent="0.3">
      <c r="A77" s="4" t="s">
        <v>82</v>
      </c>
      <c r="B77" s="4">
        <v>625000</v>
      </c>
    </row>
    <row r="78" spans="1:2" x14ac:dyDescent="0.3">
      <c r="A78" s="4" t="s">
        <v>83</v>
      </c>
      <c r="B78" s="4">
        <v>595000</v>
      </c>
    </row>
    <row r="79" spans="1:2" x14ac:dyDescent="0.3">
      <c r="A79" s="4" t="s">
        <v>84</v>
      </c>
      <c r="B79" s="4">
        <v>640000</v>
      </c>
    </row>
    <row r="80" spans="1:2" x14ac:dyDescent="0.3">
      <c r="A80" s="4" t="s">
        <v>85</v>
      </c>
      <c r="B80" s="4">
        <v>611000</v>
      </c>
    </row>
    <row r="81" spans="1:2" x14ac:dyDescent="0.3">
      <c r="A81" s="4" t="s">
        <v>86</v>
      </c>
      <c r="B81" s="4">
        <v>620000</v>
      </c>
    </row>
    <row r="82" spans="1:2" x14ac:dyDescent="0.3">
      <c r="A82" s="4" t="s">
        <v>87</v>
      </c>
      <c r="B82" s="4">
        <v>520000</v>
      </c>
    </row>
    <row r="83" spans="1:2" x14ac:dyDescent="0.3">
      <c r="A83" s="4" t="s">
        <v>88</v>
      </c>
      <c r="B83" s="4">
        <v>520000</v>
      </c>
    </row>
    <row r="84" spans="1:2" x14ac:dyDescent="0.3">
      <c r="A84" s="4" t="s">
        <v>89</v>
      </c>
      <c r="B84" s="4">
        <v>578000</v>
      </c>
    </row>
    <row r="85" spans="1:2" x14ac:dyDescent="0.3">
      <c r="A85" s="4" t="s">
        <v>90</v>
      </c>
      <c r="B85" s="4">
        <v>467000</v>
      </c>
    </row>
    <row r="86" spans="1:2" x14ac:dyDescent="0.3">
      <c r="A86" s="4" t="s">
        <v>91</v>
      </c>
      <c r="B86" s="4">
        <v>602000</v>
      </c>
    </row>
    <row r="87" spans="1:2" x14ac:dyDescent="0.3">
      <c r="A87" s="4" t="s">
        <v>92</v>
      </c>
      <c r="B87" s="4">
        <v>606000</v>
      </c>
    </row>
    <row r="88" spans="1:2" x14ac:dyDescent="0.3">
      <c r="A88" s="4" t="s">
        <v>93</v>
      </c>
      <c r="B88" s="4">
        <v>529000</v>
      </c>
    </row>
    <row r="89" spans="1:2" x14ac:dyDescent="0.3">
      <c r="A89" s="4" t="s">
        <v>94</v>
      </c>
      <c r="B89" s="4">
        <v>515000</v>
      </c>
    </row>
    <row r="90" spans="1:2" x14ac:dyDescent="0.3">
      <c r="A90" s="4" t="s">
        <v>95</v>
      </c>
      <c r="B90" s="4">
        <v>575000</v>
      </c>
    </row>
    <row r="91" spans="1:2" x14ac:dyDescent="0.3">
      <c r="A91" s="4" t="s">
        <v>96</v>
      </c>
      <c r="B91" s="4">
        <v>672000</v>
      </c>
    </row>
    <row r="92" spans="1:2" x14ac:dyDescent="0.3">
      <c r="A92" s="4" t="s">
        <v>97</v>
      </c>
      <c r="B92" s="4">
        <v>675000</v>
      </c>
    </row>
    <row r="93" spans="1:2" x14ac:dyDescent="0.3">
      <c r="A93" s="4" t="s">
        <v>98</v>
      </c>
      <c r="B93" s="4">
        <v>730000</v>
      </c>
    </row>
    <row r="94" spans="1:2" x14ac:dyDescent="0.3">
      <c r="A94" s="4" t="s">
        <v>99</v>
      </c>
      <c r="B94" s="4">
        <v>618000</v>
      </c>
    </row>
    <row r="95" spans="1:2" x14ac:dyDescent="0.3">
      <c r="A95" s="4" t="s">
        <v>100</v>
      </c>
      <c r="B95" s="4">
        <v>675000</v>
      </c>
    </row>
    <row r="96" spans="1:2" x14ac:dyDescent="0.3">
      <c r="A96" s="4" t="s">
        <v>101</v>
      </c>
      <c r="B96" s="4">
        <v>686000</v>
      </c>
    </row>
    <row r="97" spans="1:2" x14ac:dyDescent="0.3">
      <c r="A97" s="4" t="s">
        <v>102</v>
      </c>
      <c r="B97" s="4">
        <v>623000</v>
      </c>
    </row>
    <row r="98" spans="1:2" x14ac:dyDescent="0.3">
      <c r="A98" s="4" t="s">
        <v>103</v>
      </c>
      <c r="B98" s="4">
        <v>816000</v>
      </c>
    </row>
    <row r="99" spans="1:2" x14ac:dyDescent="0.3">
      <c r="A99" s="4" t="s">
        <v>104</v>
      </c>
      <c r="B99" s="4">
        <v>687000</v>
      </c>
    </row>
    <row r="100" spans="1:2" x14ac:dyDescent="0.3">
      <c r="A100" s="4" t="s">
        <v>105</v>
      </c>
      <c r="B100" s="4">
        <v>670000</v>
      </c>
    </row>
    <row r="101" spans="1:2" x14ac:dyDescent="0.3">
      <c r="A101" s="4" t="s">
        <v>106</v>
      </c>
      <c r="B101" s="4">
        <v>595000</v>
      </c>
    </row>
    <row r="102" spans="1:2" x14ac:dyDescent="0.3">
      <c r="A102" s="4" t="s">
        <v>107</v>
      </c>
      <c r="B102" s="4">
        <v>775000</v>
      </c>
    </row>
    <row r="103" spans="1:2" x14ac:dyDescent="0.3">
      <c r="A103" s="4" t="s">
        <v>108</v>
      </c>
      <c r="B103" s="4">
        <v>816000</v>
      </c>
    </row>
    <row r="104" spans="1:2" x14ac:dyDescent="0.3">
      <c r="A104" s="4" t="s">
        <v>109</v>
      </c>
      <c r="B104" s="4">
        <v>747000</v>
      </c>
    </row>
    <row r="105" spans="1:2" x14ac:dyDescent="0.3">
      <c r="A105" s="4" t="s">
        <v>110</v>
      </c>
      <c r="B105" s="4">
        <v>741000</v>
      </c>
    </row>
    <row r="106" spans="1:2" x14ac:dyDescent="0.3">
      <c r="A106" s="4" t="s">
        <v>111</v>
      </c>
      <c r="B106" s="4">
        <v>672000</v>
      </c>
    </row>
    <row r="107" spans="1:2" x14ac:dyDescent="0.3">
      <c r="A107" s="4" t="s">
        <v>112</v>
      </c>
      <c r="B107" s="4">
        <v>727000</v>
      </c>
    </row>
    <row r="108" spans="1:2" x14ac:dyDescent="0.3">
      <c r="A108" s="4" t="s">
        <v>113</v>
      </c>
      <c r="B108" s="4">
        <v>816000</v>
      </c>
    </row>
    <row r="109" spans="1:2" x14ac:dyDescent="0.3">
      <c r="A109" s="4" t="s">
        <v>114</v>
      </c>
      <c r="B109" s="4">
        <v>841000</v>
      </c>
    </row>
    <row r="110" spans="1:2" x14ac:dyDescent="0.3">
      <c r="A110" s="4" t="s">
        <v>115</v>
      </c>
      <c r="B110" s="4">
        <v>1014000</v>
      </c>
    </row>
    <row r="111" spans="1:2" x14ac:dyDescent="0.3">
      <c r="A111" s="4" t="s">
        <v>116</v>
      </c>
      <c r="B111" s="4">
        <v>968000</v>
      </c>
    </row>
    <row r="112" spans="1:2" x14ac:dyDescent="0.3">
      <c r="A112" s="4" t="s">
        <v>117</v>
      </c>
      <c r="B112" s="4">
        <v>953000</v>
      </c>
    </row>
    <row r="113" spans="1:2" x14ac:dyDescent="0.3">
      <c r="A113" s="4" t="s">
        <v>118</v>
      </c>
      <c r="B113" s="4">
        <v>828000</v>
      </c>
    </row>
    <row r="114" spans="1:2" x14ac:dyDescent="0.3">
      <c r="A114" s="4" t="s">
        <v>119</v>
      </c>
      <c r="B114" s="4">
        <v>1041000</v>
      </c>
    </row>
    <row r="115" spans="1:2" x14ac:dyDescent="0.3">
      <c r="A115" s="4" t="s">
        <v>120</v>
      </c>
      <c r="B115" s="4">
        <v>1133000</v>
      </c>
    </row>
    <row r="116" spans="1:2" x14ac:dyDescent="0.3">
      <c r="A116" s="4" t="s">
        <v>121</v>
      </c>
      <c r="B116" s="4">
        <v>1135000</v>
      </c>
    </row>
    <row r="117" spans="1:2" x14ac:dyDescent="0.3">
      <c r="A117" s="4" t="s">
        <v>122</v>
      </c>
      <c r="B117" s="4">
        <v>1087000</v>
      </c>
    </row>
    <row r="118" spans="1:2" x14ac:dyDescent="0.3">
      <c r="A118" s="4" t="s">
        <v>123</v>
      </c>
      <c r="B118" s="4">
        <v>922000</v>
      </c>
    </row>
    <row r="119" spans="1:2" x14ac:dyDescent="0.3">
      <c r="A119" s="4" t="s">
        <v>124</v>
      </c>
      <c r="B119" s="4">
        <v>1046000</v>
      </c>
    </row>
    <row r="120" spans="1:2" x14ac:dyDescent="0.3">
      <c r="A120" s="4" t="s">
        <v>125</v>
      </c>
      <c r="B120" s="4">
        <v>970000</v>
      </c>
    </row>
    <row r="121" spans="1:2" x14ac:dyDescent="0.3">
      <c r="A121" s="4" t="s">
        <v>126</v>
      </c>
      <c r="B121" s="4">
        <v>1034000</v>
      </c>
    </row>
    <row r="122" spans="1:2" x14ac:dyDescent="0.3">
      <c r="A122" s="4" t="s">
        <v>127</v>
      </c>
      <c r="B122" s="4">
        <v>1215000</v>
      </c>
    </row>
    <row r="123" spans="1:2" x14ac:dyDescent="0.3">
      <c r="A123" s="4" t="s">
        <v>128</v>
      </c>
      <c r="B123" s="4">
        <v>1020000</v>
      </c>
    </row>
    <row r="124" spans="1:2" x14ac:dyDescent="0.3">
      <c r="A124" s="4" t="s">
        <v>129</v>
      </c>
      <c r="B124" s="4">
        <v>1005000</v>
      </c>
    </row>
    <row r="125" spans="1:2" x14ac:dyDescent="0.3">
      <c r="A125" s="4" t="s">
        <v>130</v>
      </c>
      <c r="B125" s="4">
        <v>1067000</v>
      </c>
    </row>
    <row r="126" spans="1:2" x14ac:dyDescent="0.3">
      <c r="A126" s="4" t="s">
        <v>131</v>
      </c>
      <c r="B126" s="4">
        <v>1085000</v>
      </c>
    </row>
    <row r="127" spans="1:2" x14ac:dyDescent="0.3">
      <c r="A127" s="4" t="s">
        <v>132</v>
      </c>
      <c r="B127" s="4">
        <v>1075000</v>
      </c>
    </row>
    <row r="128" spans="1:2" x14ac:dyDescent="0.3">
      <c r="A128" s="4" t="s">
        <v>133</v>
      </c>
      <c r="B128" s="4">
        <v>1221000</v>
      </c>
    </row>
    <row r="129" spans="1:2" x14ac:dyDescent="0.3">
      <c r="A129" s="4" t="s">
        <v>134</v>
      </c>
      <c r="B129" s="4">
        <v>1140000</v>
      </c>
    </row>
    <row r="130" spans="1:2" x14ac:dyDescent="0.3">
      <c r="A130" s="4" t="s">
        <v>135</v>
      </c>
      <c r="B130" s="4">
        <v>1095000</v>
      </c>
    </row>
    <row r="131" spans="1:2" x14ac:dyDescent="0.3">
      <c r="A131" s="4" t="s">
        <v>136</v>
      </c>
      <c r="B131" s="4">
        <v>1046000</v>
      </c>
    </row>
    <row r="132" spans="1:2" x14ac:dyDescent="0.3">
      <c r="A132" s="4" t="s">
        <v>137</v>
      </c>
      <c r="B132" s="4">
        <v>1026000</v>
      </c>
    </row>
    <row r="133" spans="1:2" x14ac:dyDescent="0.3">
      <c r="A133" s="4" t="s">
        <v>138</v>
      </c>
      <c r="B133" s="4">
        <v>958000</v>
      </c>
    </row>
    <row r="134" spans="1:2" x14ac:dyDescent="0.3">
      <c r="A134" s="4" t="s">
        <v>139</v>
      </c>
      <c r="B134" s="4">
        <v>1104000</v>
      </c>
    </row>
    <row r="135" spans="1:2" x14ac:dyDescent="0.3">
      <c r="A135" s="4" t="s">
        <v>140</v>
      </c>
      <c r="B135" s="4">
        <v>1129000</v>
      </c>
    </row>
    <row r="136" spans="1:2" x14ac:dyDescent="0.3">
      <c r="A136" s="4" t="s">
        <v>141</v>
      </c>
      <c r="B136" s="4">
        <v>1124000</v>
      </c>
    </row>
    <row r="137" spans="1:2" x14ac:dyDescent="0.3">
      <c r="A137" s="4" t="s">
        <v>142</v>
      </c>
      <c r="B137" s="4">
        <v>994000</v>
      </c>
    </row>
    <row r="138" spans="1:2" x14ac:dyDescent="0.3">
      <c r="A138" s="4" t="s">
        <v>143</v>
      </c>
      <c r="B138" s="4">
        <v>953000</v>
      </c>
    </row>
    <row r="139" spans="1:2" x14ac:dyDescent="0.3">
      <c r="A139" s="4" t="s">
        <v>144</v>
      </c>
      <c r="B139" s="4">
        <v>1109000</v>
      </c>
    </row>
    <row r="140" spans="1:2" x14ac:dyDescent="0.3">
      <c r="A140" s="4" t="s">
        <v>145</v>
      </c>
      <c r="B140" s="4">
        <v>1138000</v>
      </c>
    </row>
    <row r="141" spans="1:2" x14ac:dyDescent="0.3">
      <c r="A141" s="4" t="s">
        <v>146</v>
      </c>
      <c r="B141" s="4">
        <v>1044000</v>
      </c>
    </row>
    <row r="142" spans="1:2" x14ac:dyDescent="0.3">
      <c r="A142" s="4" t="s">
        <v>147</v>
      </c>
      <c r="B142" s="4">
        <v>1034000</v>
      </c>
    </row>
    <row r="143" spans="1:2" x14ac:dyDescent="0.3">
      <c r="A143" s="4" t="s">
        <v>148</v>
      </c>
      <c r="B143" s="4">
        <v>1004000</v>
      </c>
    </row>
    <row r="144" spans="1:2" x14ac:dyDescent="0.3">
      <c r="A144" s="4" t="s">
        <v>149</v>
      </c>
      <c r="B144" s="4">
        <v>970000</v>
      </c>
    </row>
    <row r="145" spans="1:2" x14ac:dyDescent="0.3">
      <c r="A145" s="4" t="s">
        <v>150</v>
      </c>
      <c r="B145" s="4">
        <v>845000</v>
      </c>
    </row>
    <row r="146" spans="1:2" x14ac:dyDescent="0.3">
      <c r="A146" s="4" t="s">
        <v>151</v>
      </c>
      <c r="B146" s="4">
        <v>1098000</v>
      </c>
    </row>
    <row r="147" spans="1:2" x14ac:dyDescent="0.3">
      <c r="A147" s="4" t="s">
        <v>152</v>
      </c>
      <c r="B147" s="4">
        <v>982000</v>
      </c>
    </row>
    <row r="148" spans="1:2" x14ac:dyDescent="0.3">
      <c r="A148" s="4" t="s">
        <v>153</v>
      </c>
      <c r="B148" s="4">
        <v>851000</v>
      </c>
    </row>
    <row r="149" spans="1:2" x14ac:dyDescent="0.3">
      <c r="A149" s="4" t="s">
        <v>154</v>
      </c>
      <c r="B149" s="4">
        <v>879000</v>
      </c>
    </row>
    <row r="150" spans="1:2" x14ac:dyDescent="0.3">
      <c r="A150" s="4" t="s">
        <v>155</v>
      </c>
      <c r="B150" s="4">
        <v>868000</v>
      </c>
    </row>
    <row r="151" spans="1:2" x14ac:dyDescent="0.3">
      <c r="A151" s="4" t="s">
        <v>156</v>
      </c>
      <c r="B151" s="4">
        <v>1011000</v>
      </c>
    </row>
    <row r="152" spans="1:2" x14ac:dyDescent="0.3">
      <c r="A152" s="4" t="s">
        <v>157</v>
      </c>
      <c r="B152" s="4">
        <v>966000</v>
      </c>
    </row>
    <row r="153" spans="1:2" x14ac:dyDescent="0.3">
      <c r="A153" s="4" t="s">
        <v>158</v>
      </c>
      <c r="B153" s="4">
        <v>960000</v>
      </c>
    </row>
    <row r="154" spans="1:2" x14ac:dyDescent="0.3">
      <c r="A154" s="4" t="s">
        <v>159</v>
      </c>
      <c r="B154" s="4">
        <v>849000</v>
      </c>
    </row>
    <row r="155" spans="1:2" x14ac:dyDescent="0.3">
      <c r="A155" s="4" t="s">
        <v>160</v>
      </c>
      <c r="B155" s="4">
        <v>906000</v>
      </c>
    </row>
    <row r="156" spans="1:2" x14ac:dyDescent="0.3">
      <c r="A156" s="4" t="s">
        <v>161</v>
      </c>
      <c r="B156" s="4">
        <v>806000</v>
      </c>
    </row>
    <row r="157" spans="1:2" x14ac:dyDescent="0.3">
      <c r="A157" s="4" t="s">
        <v>162</v>
      </c>
      <c r="B157" s="4">
        <v>919000</v>
      </c>
    </row>
    <row r="158" spans="1:2" x14ac:dyDescent="0.3">
      <c r="A158" s="4" t="s">
        <v>163</v>
      </c>
      <c r="B158" s="4">
        <v>1000000</v>
      </c>
    </row>
    <row r="159" spans="1:2" x14ac:dyDescent="0.3">
      <c r="A159" s="4" t="s">
        <v>164</v>
      </c>
      <c r="B159" s="4">
        <v>976000</v>
      </c>
    </row>
    <row r="160" spans="1:2" x14ac:dyDescent="0.3">
      <c r="A160" s="4" t="s">
        <v>165</v>
      </c>
      <c r="B160" s="4">
        <v>892000</v>
      </c>
    </row>
    <row r="161" spans="1:2" x14ac:dyDescent="0.3">
      <c r="A161" s="4" t="s">
        <v>166</v>
      </c>
      <c r="B161" s="4">
        <v>820000</v>
      </c>
    </row>
    <row r="162" spans="1:2" x14ac:dyDescent="0.3">
      <c r="A162" s="4" t="s">
        <v>167</v>
      </c>
      <c r="B162" s="4">
        <v>933000</v>
      </c>
    </row>
    <row r="163" spans="1:2" x14ac:dyDescent="0.3">
      <c r="A163" s="4" t="s">
        <v>168</v>
      </c>
      <c r="B163" s="4">
        <v>1076000</v>
      </c>
    </row>
    <row r="164" spans="1:2" x14ac:dyDescent="0.3">
      <c r="A164" s="4" t="s">
        <v>169</v>
      </c>
      <c r="B164" s="4">
        <v>1002000</v>
      </c>
    </row>
    <row r="165" spans="1:2" x14ac:dyDescent="0.3">
      <c r="A165" s="4" t="s">
        <v>170</v>
      </c>
      <c r="B165" s="4">
        <v>878000</v>
      </c>
    </row>
    <row r="166" spans="1:2" x14ac:dyDescent="0.3">
      <c r="A166" s="4" t="s">
        <v>171</v>
      </c>
      <c r="B166" s="4">
        <v>761000</v>
      </c>
    </row>
    <row r="167" spans="1:2" x14ac:dyDescent="0.3">
      <c r="A167" s="4" t="s">
        <v>172</v>
      </c>
      <c r="B167" s="4">
        <v>752000</v>
      </c>
    </row>
    <row r="168" spans="1:2" x14ac:dyDescent="0.3">
      <c r="A168" s="4" t="s">
        <v>173</v>
      </c>
      <c r="B168" s="4">
        <v>772000</v>
      </c>
    </row>
    <row r="169" spans="1:2" x14ac:dyDescent="0.3">
      <c r="A169" s="4" t="s">
        <v>174</v>
      </c>
      <c r="B169" s="4">
        <v>730000</v>
      </c>
    </row>
    <row r="170" spans="1:2" x14ac:dyDescent="0.3">
      <c r="A170" s="4" t="s">
        <v>175</v>
      </c>
      <c r="B170" s="4">
        <v>785000</v>
      </c>
    </row>
    <row r="171" spans="1:2" x14ac:dyDescent="0.3">
      <c r="A171" s="4" t="s">
        <v>176</v>
      </c>
      <c r="B171" s="4">
        <v>871000</v>
      </c>
    </row>
    <row r="172" spans="1:2" x14ac:dyDescent="0.3">
      <c r="A172" s="4" t="s">
        <v>177</v>
      </c>
      <c r="B172" s="4">
        <v>840000</v>
      </c>
    </row>
    <row r="173" spans="1:2" x14ac:dyDescent="0.3">
      <c r="A173" s="4" t="s">
        <v>178</v>
      </c>
      <c r="B173" s="4">
        <v>629000</v>
      </c>
    </row>
    <row r="174" spans="1:2" x14ac:dyDescent="0.3">
      <c r="A174" s="4" t="s">
        <v>179</v>
      </c>
      <c r="B174" s="4">
        <v>707000</v>
      </c>
    </row>
    <row r="175" spans="1:2" x14ac:dyDescent="0.3">
      <c r="A175" s="4" t="s">
        <v>180</v>
      </c>
      <c r="B175" s="4">
        <v>737000</v>
      </c>
    </row>
    <row r="176" spans="1:2" x14ac:dyDescent="0.3">
      <c r="A176" s="4" t="s">
        <v>181</v>
      </c>
      <c r="B176" s="4">
        <v>771000</v>
      </c>
    </row>
    <row r="177" spans="1:2" x14ac:dyDescent="0.3">
      <c r="A177" s="4" t="s">
        <v>182</v>
      </c>
      <c r="B177" s="4">
        <v>794000</v>
      </c>
    </row>
    <row r="178" spans="1:2" x14ac:dyDescent="0.3">
      <c r="A178" s="4" t="s">
        <v>183</v>
      </c>
      <c r="B178" s="4">
        <v>755000</v>
      </c>
    </row>
    <row r="179" spans="1:2" x14ac:dyDescent="0.3">
      <c r="A179" s="4" t="s">
        <v>184</v>
      </c>
      <c r="B179" s="4">
        <v>798000</v>
      </c>
    </row>
    <row r="180" spans="1:2" x14ac:dyDescent="0.3">
      <c r="A180" s="4" t="s">
        <v>185</v>
      </c>
      <c r="B180" s="4">
        <v>746000</v>
      </c>
    </row>
    <row r="181" spans="1:2" x14ac:dyDescent="0.3">
      <c r="A181" s="4" t="s">
        <v>186</v>
      </c>
      <c r="B181" s="4">
        <v>661000</v>
      </c>
    </row>
    <row r="182" spans="1:2" x14ac:dyDescent="0.3">
      <c r="A182" s="4" t="s">
        <v>187</v>
      </c>
      <c r="B182" s="4">
        <v>755000</v>
      </c>
    </row>
    <row r="183" spans="1:2" x14ac:dyDescent="0.3">
      <c r="A183" s="4" t="s">
        <v>188</v>
      </c>
      <c r="B183" s="4">
        <v>650000</v>
      </c>
    </row>
    <row r="184" spans="1:2" x14ac:dyDescent="0.3">
      <c r="A184" s="4" t="s">
        <v>189</v>
      </c>
      <c r="B184" s="4">
        <v>683000</v>
      </c>
    </row>
    <row r="185" spans="1:2" x14ac:dyDescent="0.3">
      <c r="A185" s="4" t="s">
        <v>190</v>
      </c>
      <c r="B185" s="4">
        <v>693000</v>
      </c>
    </row>
    <row r="186" spans="1:2" x14ac:dyDescent="0.3">
      <c r="A186" s="4" t="s">
        <v>191</v>
      </c>
      <c r="B186" s="4">
        <v>807000</v>
      </c>
    </row>
    <row r="187" spans="1:2" x14ac:dyDescent="0.3">
      <c r="A187" s="4" t="s">
        <v>192</v>
      </c>
      <c r="B187" s="4">
        <v>751000</v>
      </c>
    </row>
    <row r="188" spans="1:2" x14ac:dyDescent="0.3">
      <c r="A188" s="4" t="s">
        <v>193</v>
      </c>
      <c r="B188" s="4">
        <v>797000</v>
      </c>
    </row>
    <row r="189" spans="1:2" x14ac:dyDescent="0.3">
      <c r="A189" s="4" t="s">
        <v>194</v>
      </c>
      <c r="B189" s="4">
        <v>694000</v>
      </c>
    </row>
    <row r="190" spans="1:2" x14ac:dyDescent="0.3">
      <c r="A190" s="4" t="s">
        <v>195</v>
      </c>
      <c r="B190" s="4">
        <v>658000</v>
      </c>
    </row>
    <row r="191" spans="1:2" x14ac:dyDescent="0.3">
      <c r="A191" s="4" t="s">
        <v>196</v>
      </c>
      <c r="B191" s="4">
        <v>665000</v>
      </c>
    </row>
    <row r="192" spans="1:2" x14ac:dyDescent="0.3">
      <c r="A192" s="4" t="s">
        <v>197</v>
      </c>
      <c r="B192" s="4">
        <v>590000</v>
      </c>
    </row>
    <row r="193" spans="1:2" x14ac:dyDescent="0.3">
      <c r="A193" s="4" t="s">
        <v>198</v>
      </c>
      <c r="B193" s="4">
        <v>678000</v>
      </c>
    </row>
    <row r="194" spans="1:2" x14ac:dyDescent="0.3">
      <c r="A194" s="4" t="s">
        <v>199</v>
      </c>
      <c r="B194" s="4">
        <v>722000</v>
      </c>
    </row>
    <row r="195" spans="1:2" x14ac:dyDescent="0.3">
      <c r="A195" s="4" t="s">
        <v>200</v>
      </c>
      <c r="B195" s="4">
        <v>656000</v>
      </c>
    </row>
    <row r="196" spans="1:2" x14ac:dyDescent="0.3">
      <c r="A196" s="4" t="s">
        <v>201</v>
      </c>
      <c r="B196" s="4">
        <v>652000</v>
      </c>
    </row>
    <row r="197" spans="1:2" x14ac:dyDescent="0.3">
      <c r="A197" s="4" t="s">
        <v>202</v>
      </c>
      <c r="B197" s="4">
        <v>564000</v>
      </c>
    </row>
    <row r="198" spans="1:2" x14ac:dyDescent="0.3">
      <c r="A198" s="4" t="s">
        <v>203</v>
      </c>
      <c r="B198" s="4">
        <v>601000</v>
      </c>
    </row>
    <row r="199" spans="1:2" x14ac:dyDescent="0.3">
      <c r="A199" s="4" t="s">
        <v>204</v>
      </c>
      <c r="B199" s="4">
        <v>621000</v>
      </c>
    </row>
    <row r="200" spans="1:2" x14ac:dyDescent="0.3">
      <c r="A200" s="4" t="s">
        <v>205</v>
      </c>
      <c r="B200" s="4">
        <v>647000</v>
      </c>
    </row>
    <row r="201" spans="1:2" x14ac:dyDescent="0.3">
      <c r="A201" s="4" t="s">
        <v>206</v>
      </c>
      <c r="B201" s="4">
        <v>642000</v>
      </c>
    </row>
    <row r="202" spans="1:2" x14ac:dyDescent="0.3">
      <c r="A202" s="4" t="s">
        <v>207</v>
      </c>
      <c r="B202" s="4">
        <v>613000</v>
      </c>
    </row>
    <row r="203" spans="1:2" x14ac:dyDescent="0.3">
      <c r="A203" s="4" t="s">
        <v>208</v>
      </c>
      <c r="B203" s="4">
        <v>645000</v>
      </c>
    </row>
    <row r="204" spans="1:2" x14ac:dyDescent="0.3">
      <c r="A204" s="4" t="s">
        <v>209</v>
      </c>
      <c r="B204" s="4">
        <v>644000</v>
      </c>
    </row>
    <row r="205" spans="1:2" x14ac:dyDescent="0.3">
      <c r="A205" s="4" t="s">
        <v>210</v>
      </c>
      <c r="B205" s="4">
        <v>516000</v>
      </c>
    </row>
    <row r="206" spans="1:2" x14ac:dyDescent="0.3">
      <c r="A206" s="4" t="s">
        <v>211</v>
      </c>
      <c r="B206" s="4">
        <v>671000</v>
      </c>
    </row>
    <row r="207" spans="1:2" x14ac:dyDescent="0.3">
      <c r="A207" s="4" t="s">
        <v>212</v>
      </c>
      <c r="B207" s="4">
        <v>641000</v>
      </c>
    </row>
    <row r="208" spans="1:2" x14ac:dyDescent="0.3">
      <c r="A208" s="4" t="s">
        <v>213</v>
      </c>
      <c r="B208" s="4">
        <v>555000</v>
      </c>
    </row>
    <row r="209" spans="1:2" x14ac:dyDescent="0.3">
      <c r="A209" s="4" t="s">
        <v>214</v>
      </c>
      <c r="B209" s="4">
        <v>508000</v>
      </c>
    </row>
    <row r="210" spans="1:2" x14ac:dyDescent="0.3">
      <c r="A210" s="4" t="s">
        <v>215</v>
      </c>
      <c r="B210" s="4">
        <v>624000</v>
      </c>
    </row>
    <row r="211" spans="1:2" x14ac:dyDescent="0.3">
      <c r="A211" s="4" t="s">
        <v>216</v>
      </c>
      <c r="B211" s="4">
        <v>673000</v>
      </c>
    </row>
    <row r="212" spans="1:2" x14ac:dyDescent="0.3">
      <c r="A212" s="4" t="s">
        <v>217</v>
      </c>
      <c r="B212" s="4">
        <v>596000</v>
      </c>
    </row>
    <row r="213" spans="1:2" x14ac:dyDescent="0.3">
      <c r="A213" s="4" t="s">
        <v>218</v>
      </c>
      <c r="B213" s="4">
        <v>590000</v>
      </c>
    </row>
    <row r="214" spans="1:2" x14ac:dyDescent="0.3">
      <c r="A214" s="4" t="s">
        <v>219</v>
      </c>
      <c r="B214" s="4">
        <v>450000</v>
      </c>
    </row>
    <row r="215" spans="1:2" x14ac:dyDescent="0.3">
      <c r="A215" s="4" t="s">
        <v>220</v>
      </c>
      <c r="B215" s="4">
        <v>512000</v>
      </c>
    </row>
    <row r="216" spans="1:2" x14ac:dyDescent="0.3">
      <c r="A216" s="4" t="s">
        <v>221</v>
      </c>
      <c r="B216" s="4">
        <v>524000</v>
      </c>
    </row>
    <row r="217" spans="1:2" x14ac:dyDescent="0.3">
      <c r="A217" s="4" t="s">
        <v>222</v>
      </c>
      <c r="B217" s="4">
        <v>517000</v>
      </c>
    </row>
    <row r="218" spans="1:2" x14ac:dyDescent="0.3">
      <c r="A218" s="4" t="s">
        <v>223</v>
      </c>
      <c r="B218" s="4">
        <v>616000</v>
      </c>
    </row>
    <row r="219" spans="1:2" x14ac:dyDescent="0.3">
      <c r="A219" s="4" t="s">
        <v>224</v>
      </c>
      <c r="B219" s="4">
        <v>615000</v>
      </c>
    </row>
    <row r="220" spans="1:2" x14ac:dyDescent="0.3">
      <c r="A220" s="4" t="s">
        <v>225</v>
      </c>
      <c r="B220" s="4">
        <v>591000</v>
      </c>
    </row>
    <row r="221" spans="1:2" x14ac:dyDescent="0.3">
      <c r="A221" s="4" t="s">
        <v>226</v>
      </c>
      <c r="B221" s="4">
        <v>498000</v>
      </c>
    </row>
    <row r="222" spans="1:2" x14ac:dyDescent="0.3">
      <c r="A222" s="4" t="s">
        <v>227</v>
      </c>
      <c r="B222" s="4">
        <v>482000</v>
      </c>
    </row>
    <row r="223" spans="1:2" x14ac:dyDescent="0.3">
      <c r="A223" s="4" t="s">
        <v>228</v>
      </c>
      <c r="B223" s="4">
        <v>611000</v>
      </c>
    </row>
    <row r="224" spans="1:2" x14ac:dyDescent="0.3">
      <c r="A224" s="4" t="s">
        <v>229</v>
      </c>
      <c r="B224" s="4">
        <v>579000</v>
      </c>
    </row>
    <row r="225" spans="1:2" x14ac:dyDescent="0.3">
      <c r="A225" s="4" t="s">
        <v>230</v>
      </c>
      <c r="B225" s="4">
        <v>561000</v>
      </c>
    </row>
    <row r="226" spans="1:2" x14ac:dyDescent="0.3">
      <c r="A226" s="4" t="s">
        <v>231</v>
      </c>
      <c r="B226" s="4">
        <v>459000</v>
      </c>
    </row>
    <row r="227" spans="1:2" x14ac:dyDescent="0.3">
      <c r="A227" s="4" t="s">
        <v>232</v>
      </c>
      <c r="B227" s="4">
        <v>483000</v>
      </c>
    </row>
    <row r="228" spans="1:2" x14ac:dyDescent="0.3">
      <c r="A228" s="4" t="s">
        <v>233</v>
      </c>
      <c r="B228" s="4">
        <v>391000</v>
      </c>
    </row>
    <row r="229" spans="1:2" x14ac:dyDescent="0.3">
      <c r="A229" s="4" t="s">
        <v>234</v>
      </c>
      <c r="B229" s="4">
        <v>481000</v>
      </c>
    </row>
    <row r="230" spans="1:2" x14ac:dyDescent="0.3">
      <c r="A230" s="4" t="s">
        <v>235</v>
      </c>
      <c r="B230" s="4">
        <v>527000</v>
      </c>
    </row>
    <row r="231" spans="1:2" x14ac:dyDescent="0.3">
      <c r="A231" s="4" t="s">
        <v>236</v>
      </c>
      <c r="B231" s="4">
        <v>494000</v>
      </c>
    </row>
    <row r="232" spans="1:2" x14ac:dyDescent="0.3">
      <c r="A232" s="4" t="s">
        <v>237</v>
      </c>
      <c r="B232" s="4">
        <v>544000</v>
      </c>
    </row>
    <row r="233" spans="1:2" x14ac:dyDescent="0.3">
      <c r="A233" s="4" t="s">
        <v>238</v>
      </c>
      <c r="B233" s="4">
        <v>444000</v>
      </c>
    </row>
    <row r="234" spans="1:2" x14ac:dyDescent="0.3">
      <c r="A234" s="4" t="s">
        <v>239</v>
      </c>
      <c r="B234" s="4">
        <v>481000</v>
      </c>
    </row>
    <row r="235" spans="1:2" x14ac:dyDescent="0.3">
      <c r="A235" s="4" t="s">
        <v>240</v>
      </c>
      <c r="B235" s="4">
        <v>562000</v>
      </c>
    </row>
    <row r="236" spans="1:2" x14ac:dyDescent="0.3">
      <c r="A236" s="4" t="s">
        <v>241</v>
      </c>
      <c r="B236" s="4">
        <v>597000</v>
      </c>
    </row>
    <row r="237" spans="1:2" x14ac:dyDescent="0.3">
      <c r="A237" s="4" t="s">
        <v>242</v>
      </c>
      <c r="B237" s="4">
        <v>493000</v>
      </c>
    </row>
    <row r="238" spans="1:2" x14ac:dyDescent="0.3">
      <c r="A238" s="4" t="s">
        <v>243</v>
      </c>
      <c r="B238" s="4">
        <v>411000</v>
      </c>
    </row>
    <row r="239" spans="1:2" x14ac:dyDescent="0.3">
      <c r="A239" s="4" t="s">
        <v>244</v>
      </c>
      <c r="B239" s="4">
        <v>486000</v>
      </c>
    </row>
    <row r="240" spans="1:2" x14ac:dyDescent="0.3">
      <c r="A240" s="4" t="s">
        <v>245</v>
      </c>
      <c r="B240" s="4">
        <v>410000</v>
      </c>
    </row>
    <row r="241" spans="1:2" x14ac:dyDescent="0.3">
      <c r="A241" s="4" t="s">
        <v>246</v>
      </c>
      <c r="B241" s="4">
        <v>438000</v>
      </c>
    </row>
    <row r="242" spans="1:2" x14ac:dyDescent="0.3">
      <c r="A242" s="4" t="s">
        <v>247</v>
      </c>
      <c r="B242" s="4">
        <v>503000</v>
      </c>
    </row>
    <row r="243" spans="1:2" x14ac:dyDescent="0.3">
      <c r="A243" s="4" t="s">
        <v>248</v>
      </c>
      <c r="B243" s="4">
        <v>518000</v>
      </c>
    </row>
    <row r="244" spans="1:2" x14ac:dyDescent="0.3">
      <c r="A244" s="4" t="s">
        <v>249</v>
      </c>
      <c r="B244" s="4">
        <v>772000</v>
      </c>
    </row>
    <row r="245" spans="1:2" x14ac:dyDescent="0.3">
      <c r="A245" s="4" t="s">
        <v>250</v>
      </c>
      <c r="B245" s="4">
        <v>3108000</v>
      </c>
    </row>
    <row r="246" spans="1:2" x14ac:dyDescent="0.3">
      <c r="A246" s="4" t="s">
        <v>251</v>
      </c>
      <c r="B246" s="4">
        <v>2747000</v>
      </c>
    </row>
    <row r="247" spans="1:2" x14ac:dyDescent="0.3">
      <c r="A247" s="4" t="s">
        <v>252</v>
      </c>
      <c r="B247" s="4">
        <v>2247000</v>
      </c>
    </row>
    <row r="248" spans="1:2" x14ac:dyDescent="0.3">
      <c r="A248" t="s">
        <v>393</v>
      </c>
      <c r="B248" s="4">
        <f>2195*1000</f>
        <v>2195000</v>
      </c>
    </row>
    <row r="249" spans="1:2" x14ac:dyDescent="0.3">
      <c r="A249" t="s">
        <v>394</v>
      </c>
      <c r="B249" s="4">
        <f>1762*1000</f>
        <v>1762000</v>
      </c>
    </row>
  </sheetData>
  <pageMargins left="0.7" right="0.7" top="0.75" bottom="0.75" header="0.3" footer="0.3"/>
  <pageSetup orientation="portrait"/>
  <headerFooter>
    <oddHeader>&amp;CBureau of Labor Statistics</oddHeader>
    <oddFooter>&amp;LSource: Bureau of Labor Statistics&amp;RGenerated on: July 31, 2020 (01:52:31 PM)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6C45-7249-E745-B93F-6D5F8834C799}">
  <dimension ref="A1:EI2"/>
  <sheetViews>
    <sheetView topLeftCell="EB1" workbookViewId="0">
      <selection activeCell="EI3" sqref="EI3"/>
    </sheetView>
  </sheetViews>
  <sheetFormatPr defaultColWidth="11.44140625" defaultRowHeight="14.4" x14ac:dyDescent="0.3"/>
  <cols>
    <col min="1" max="1" width="21.109375" customWidth="1"/>
    <col min="14" max="14" width="10.88671875" style="1"/>
    <col min="27" max="27" width="10.88671875" style="1"/>
    <col min="40" max="40" width="10.88671875" style="1"/>
    <col min="53" max="53" width="10.88671875" style="1"/>
    <col min="66" max="66" width="10.88671875" style="1"/>
    <col min="79" max="79" width="10.88671875" style="2"/>
    <col min="92" max="92" width="10.88671875" style="2"/>
    <col min="105" max="105" width="10.88671875" style="2"/>
    <col min="118" max="118" width="10.88671875" style="2"/>
    <col min="131" max="131" width="10.88671875" style="2"/>
  </cols>
  <sheetData>
    <row r="1" spans="1:139" s="1" customFormat="1" x14ac:dyDescent="0.3">
      <c r="A1" s="4" t="s">
        <v>253</v>
      </c>
      <c r="B1" s="3" t="s">
        <v>254</v>
      </c>
      <c r="C1" s="3" t="s">
        <v>255</v>
      </c>
      <c r="D1" s="3" t="s">
        <v>256</v>
      </c>
      <c r="E1" s="3" t="s">
        <v>257</v>
      </c>
      <c r="F1" s="3" t="s">
        <v>258</v>
      </c>
      <c r="G1" s="3" t="s">
        <v>259</v>
      </c>
      <c r="H1" s="3" t="s">
        <v>260</v>
      </c>
      <c r="I1" s="3" t="s">
        <v>261</v>
      </c>
      <c r="J1" s="3" t="s">
        <v>262</v>
      </c>
      <c r="K1" s="3" t="s">
        <v>263</v>
      </c>
      <c r="L1" s="3" t="s">
        <v>264</v>
      </c>
      <c r="M1" s="3" t="s">
        <v>265</v>
      </c>
      <c r="N1" s="3" t="s">
        <v>266</v>
      </c>
      <c r="O1" s="3" t="s">
        <v>267</v>
      </c>
      <c r="P1" s="3" t="s">
        <v>268</v>
      </c>
      <c r="Q1" s="3" t="s">
        <v>269</v>
      </c>
      <c r="R1" s="3" t="s">
        <v>270</v>
      </c>
      <c r="S1" s="3" t="s">
        <v>271</v>
      </c>
      <c r="T1" s="3" t="s">
        <v>272</v>
      </c>
      <c r="U1" s="3" t="s">
        <v>273</v>
      </c>
      <c r="V1" s="3" t="s">
        <v>274</v>
      </c>
      <c r="W1" s="3" t="s">
        <v>275</v>
      </c>
      <c r="X1" s="3" t="s">
        <v>276</v>
      </c>
      <c r="Y1" s="3" t="s">
        <v>277</v>
      </c>
      <c r="Z1" s="3" t="s">
        <v>278</v>
      </c>
      <c r="AA1" s="3" t="s">
        <v>279</v>
      </c>
      <c r="AB1" s="3" t="s">
        <v>280</v>
      </c>
      <c r="AC1" s="3" t="s">
        <v>281</v>
      </c>
      <c r="AD1" s="3" t="s">
        <v>282</v>
      </c>
      <c r="AE1" s="3" t="s">
        <v>283</v>
      </c>
      <c r="AF1" s="3" t="s">
        <v>284</v>
      </c>
      <c r="AG1" s="3" t="s">
        <v>285</v>
      </c>
      <c r="AH1" s="3" t="s">
        <v>286</v>
      </c>
      <c r="AI1" s="3" t="s">
        <v>287</v>
      </c>
      <c r="AJ1" s="3" t="s">
        <v>288</v>
      </c>
      <c r="AK1" s="3" t="s">
        <v>289</v>
      </c>
      <c r="AL1" s="3" t="s">
        <v>290</v>
      </c>
      <c r="AM1" s="3" t="s">
        <v>291</v>
      </c>
      <c r="AN1" s="3" t="s">
        <v>292</v>
      </c>
      <c r="AO1" s="3" t="s">
        <v>293</v>
      </c>
      <c r="AP1" s="3" t="s">
        <v>294</v>
      </c>
      <c r="AQ1" s="3" t="s">
        <v>295</v>
      </c>
      <c r="AR1" s="3" t="s">
        <v>296</v>
      </c>
      <c r="AS1" s="3" t="s">
        <v>297</v>
      </c>
      <c r="AT1" s="3" t="s">
        <v>298</v>
      </c>
      <c r="AU1" s="3" t="s">
        <v>299</v>
      </c>
      <c r="AV1" s="3" t="s">
        <v>300</v>
      </c>
      <c r="AW1" s="3" t="s">
        <v>301</v>
      </c>
      <c r="AX1" s="3" t="s">
        <v>302</v>
      </c>
      <c r="AY1" s="3" t="s">
        <v>303</v>
      </c>
      <c r="AZ1" s="3" t="s">
        <v>304</v>
      </c>
      <c r="BA1" s="3" t="s">
        <v>305</v>
      </c>
      <c r="BB1" s="3" t="s">
        <v>306</v>
      </c>
      <c r="BC1" s="3" t="s">
        <v>307</v>
      </c>
      <c r="BD1" s="3" t="s">
        <v>308</v>
      </c>
      <c r="BE1" s="3" t="s">
        <v>309</v>
      </c>
      <c r="BF1" s="3" t="s">
        <v>310</v>
      </c>
      <c r="BG1" s="3" t="s">
        <v>311</v>
      </c>
      <c r="BH1" s="3" t="s">
        <v>312</v>
      </c>
      <c r="BI1" s="3" t="s">
        <v>313</v>
      </c>
      <c r="BJ1" s="3" t="s">
        <v>314</v>
      </c>
      <c r="BK1" s="3" t="s">
        <v>315</v>
      </c>
      <c r="BL1" s="3" t="s">
        <v>316</v>
      </c>
      <c r="BM1" s="3" t="s">
        <v>317</v>
      </c>
      <c r="BN1" s="3" t="s">
        <v>318</v>
      </c>
      <c r="BO1" s="3" t="s">
        <v>319</v>
      </c>
      <c r="BP1" s="3" t="s">
        <v>320</v>
      </c>
      <c r="BQ1" s="3" t="s">
        <v>321</v>
      </c>
      <c r="BR1" s="3" t="s">
        <v>322</v>
      </c>
      <c r="BS1" s="3" t="s">
        <v>323</v>
      </c>
      <c r="BT1" s="3" t="s">
        <v>324</v>
      </c>
      <c r="BU1" s="3" t="s">
        <v>325</v>
      </c>
      <c r="BV1" s="3" t="s">
        <v>326</v>
      </c>
      <c r="BW1" s="3" t="s">
        <v>327</v>
      </c>
      <c r="BX1" s="3" t="s">
        <v>328</v>
      </c>
      <c r="BY1" s="3" t="s">
        <v>329</v>
      </c>
      <c r="BZ1" s="3" t="s">
        <v>330</v>
      </c>
      <c r="CA1" s="3" t="s">
        <v>331</v>
      </c>
      <c r="CB1" s="3" t="s">
        <v>332</v>
      </c>
      <c r="CC1" s="3" t="s">
        <v>333</v>
      </c>
      <c r="CD1" s="3" t="s">
        <v>334</v>
      </c>
      <c r="CE1" s="3" t="s">
        <v>335</v>
      </c>
      <c r="CF1" s="3" t="s">
        <v>336</v>
      </c>
      <c r="CG1" s="3" t="s">
        <v>337</v>
      </c>
      <c r="CH1" s="3" t="s">
        <v>338</v>
      </c>
      <c r="CI1" s="3" t="s">
        <v>339</v>
      </c>
      <c r="CJ1" s="3" t="s">
        <v>340</v>
      </c>
      <c r="CK1" s="3" t="s">
        <v>341</v>
      </c>
      <c r="CL1" s="3" t="s">
        <v>342</v>
      </c>
      <c r="CM1" s="3" t="s">
        <v>343</v>
      </c>
      <c r="CN1" s="3" t="s">
        <v>344</v>
      </c>
      <c r="CO1" s="3" t="s">
        <v>345</v>
      </c>
      <c r="CP1" s="3" t="s">
        <v>346</v>
      </c>
      <c r="CQ1" s="3" t="s">
        <v>347</v>
      </c>
      <c r="CR1" s="3" t="s">
        <v>348</v>
      </c>
      <c r="CS1" s="3" t="s">
        <v>349</v>
      </c>
      <c r="CT1" s="3" t="s">
        <v>350</v>
      </c>
      <c r="CU1" s="3" t="s">
        <v>351</v>
      </c>
      <c r="CV1" s="3" t="s">
        <v>352</v>
      </c>
      <c r="CW1" s="3" t="s">
        <v>353</v>
      </c>
      <c r="CX1" s="3" t="s">
        <v>354</v>
      </c>
      <c r="CY1" s="3" t="s">
        <v>355</v>
      </c>
      <c r="CZ1" s="3" t="s">
        <v>356</v>
      </c>
      <c r="DA1" s="3" t="s">
        <v>357</v>
      </c>
      <c r="DB1" s="3" t="s">
        <v>358</v>
      </c>
      <c r="DC1" s="3" t="s">
        <v>359</v>
      </c>
      <c r="DD1" s="3" t="s">
        <v>360</v>
      </c>
      <c r="DE1" s="3" t="s">
        <v>361</v>
      </c>
      <c r="DF1" s="3" t="s">
        <v>362</v>
      </c>
      <c r="DG1" s="3" t="s">
        <v>363</v>
      </c>
      <c r="DH1" s="3" t="s">
        <v>364</v>
      </c>
      <c r="DI1" s="3" t="s">
        <v>365</v>
      </c>
      <c r="DJ1" s="3" t="s">
        <v>366</v>
      </c>
      <c r="DK1" s="3" t="s">
        <v>367</v>
      </c>
      <c r="DL1" s="3" t="s">
        <v>368</v>
      </c>
      <c r="DM1" s="3" t="s">
        <v>369</v>
      </c>
      <c r="DN1" s="3" t="s">
        <v>370</v>
      </c>
      <c r="DO1" s="3" t="s">
        <v>371</v>
      </c>
      <c r="DP1" s="3" t="s">
        <v>372</v>
      </c>
      <c r="DQ1" s="3" t="s">
        <v>373</v>
      </c>
      <c r="DR1" s="3" t="s">
        <v>374</v>
      </c>
      <c r="DS1" s="3" t="s">
        <v>375</v>
      </c>
      <c r="DT1" s="3" t="s">
        <v>376</v>
      </c>
      <c r="DU1" s="3" t="s">
        <v>377</v>
      </c>
      <c r="DV1" s="3" t="s">
        <v>378</v>
      </c>
      <c r="DW1" s="3" t="s">
        <v>379</v>
      </c>
      <c r="DX1" s="3" t="s">
        <v>380</v>
      </c>
      <c r="DY1" s="3" t="s">
        <v>381</v>
      </c>
      <c r="DZ1" s="3" t="s">
        <v>382</v>
      </c>
      <c r="EA1" s="3" t="s">
        <v>383</v>
      </c>
      <c r="EB1" s="3" t="s">
        <v>384</v>
      </c>
      <c r="EC1" s="3" t="s">
        <v>385</v>
      </c>
      <c r="ED1" s="3" t="s">
        <v>386</v>
      </c>
      <c r="EE1" s="3" t="s">
        <v>387</v>
      </c>
      <c r="EF1" s="3" t="s">
        <v>388</v>
      </c>
      <c r="EG1" s="3" t="s">
        <v>389</v>
      </c>
      <c r="EH1" s="3" t="s">
        <v>395</v>
      </c>
      <c r="EI1" s="3" t="s">
        <v>396</v>
      </c>
    </row>
    <row r="2" spans="1:139" x14ac:dyDescent="0.3">
      <c r="A2" s="4" t="s">
        <v>390</v>
      </c>
      <c r="B2" s="5">
        <v>17.5</v>
      </c>
      <c r="C2" s="5">
        <v>-16</v>
      </c>
      <c r="D2" s="5">
        <v>-1.5</v>
      </c>
      <c r="E2" s="5">
        <v>6.2</v>
      </c>
      <c r="F2" s="5">
        <v>1.7</v>
      </c>
      <c r="G2" s="5">
        <v>-0.9</v>
      </c>
      <c r="H2" s="5">
        <v>13.6</v>
      </c>
      <c r="I2" s="5">
        <v>-6.6</v>
      </c>
      <c r="J2" s="5">
        <v>-3.9</v>
      </c>
      <c r="K2" s="5">
        <v>-4.5</v>
      </c>
      <c r="L2" s="5">
        <v>-1.9</v>
      </c>
      <c r="M2" s="5">
        <v>-6.6</v>
      </c>
      <c r="N2" s="5">
        <f>AVERAGE(B2:M2)</f>
        <v>-0.2416666666666665</v>
      </c>
      <c r="O2" s="5">
        <v>15.2</v>
      </c>
      <c r="P2" s="5">
        <v>2.2999999999999998</v>
      </c>
      <c r="Q2" s="5">
        <v>-0.4</v>
      </c>
      <c r="R2" s="5">
        <v>-11.6</v>
      </c>
      <c r="S2" s="5">
        <v>-4.0999999999999996</v>
      </c>
      <c r="T2" s="5">
        <v>16.399999999999999</v>
      </c>
      <c r="U2" s="5">
        <v>2.6</v>
      </c>
      <c r="V2" s="5">
        <v>-8.3000000000000007</v>
      </c>
      <c r="W2" s="5">
        <v>-1</v>
      </c>
      <c r="X2" s="5">
        <v>-2.9</v>
      </c>
      <c r="Y2" s="5">
        <v>-3.4</v>
      </c>
      <c r="Z2" s="5">
        <v>-12.9</v>
      </c>
      <c r="AA2" s="5">
        <f>AVERAGE(O2:Z2)</f>
        <v>-0.67499999999999993</v>
      </c>
      <c r="AB2" s="5">
        <v>29.9</v>
      </c>
      <c r="AC2" s="5">
        <v>-10.6</v>
      </c>
      <c r="AD2" s="5">
        <v>-13.3</v>
      </c>
      <c r="AE2" s="5">
        <v>3.3</v>
      </c>
      <c r="AF2" s="5">
        <v>-1.3</v>
      </c>
      <c r="AG2" s="5">
        <v>16.5</v>
      </c>
      <c r="AH2" s="5">
        <v>-4.5</v>
      </c>
      <c r="AI2" s="5">
        <v>-0.6</v>
      </c>
      <c r="AJ2" s="5">
        <v>-11.6</v>
      </c>
      <c r="AK2" s="5">
        <v>6.7</v>
      </c>
      <c r="AL2" s="5">
        <v>-11</v>
      </c>
      <c r="AM2" s="5">
        <v>14</v>
      </c>
      <c r="AN2" s="5">
        <f>AVERAGE(AB2:AM2)</f>
        <v>1.458333333333333</v>
      </c>
      <c r="AO2" s="5">
        <v>8.8000000000000007</v>
      </c>
      <c r="AP2" s="5">
        <v>-2.4</v>
      </c>
      <c r="AQ2" s="5">
        <v>-8.6</v>
      </c>
      <c r="AR2" s="5">
        <v>-8.1</v>
      </c>
      <c r="AS2" s="5">
        <v>13.8</v>
      </c>
      <c r="AT2" s="5">
        <v>15.3</v>
      </c>
      <c r="AU2" s="5">
        <v>-6.9</v>
      </c>
      <c r="AV2" s="5">
        <v>-12.4</v>
      </c>
      <c r="AW2" s="5">
        <v>-13.3</v>
      </c>
      <c r="AX2" s="5">
        <v>-1.2</v>
      </c>
      <c r="AY2" s="5">
        <v>2.7</v>
      </c>
      <c r="AZ2" s="5">
        <v>-5.4</v>
      </c>
      <c r="BA2" s="5">
        <f>AVERAGE(AO2:AZ2)</f>
        <v>-1.4749999999999996</v>
      </c>
      <c r="BB2" s="5">
        <v>7.5</v>
      </c>
      <c r="BC2" s="5">
        <v>11</v>
      </c>
      <c r="BD2" s="5">
        <v>-3.6</v>
      </c>
      <c r="BE2" s="5">
        <v>-25.1</v>
      </c>
      <c r="BF2" s="5">
        <v>12.4</v>
      </c>
      <c r="BG2" s="5">
        <v>4.2</v>
      </c>
      <c r="BH2" s="5">
        <v>4.5999999999999996</v>
      </c>
      <c r="BI2" s="5">
        <v>3</v>
      </c>
      <c r="BJ2" s="5">
        <v>-4.9000000000000004</v>
      </c>
      <c r="BK2" s="5">
        <v>5.7</v>
      </c>
      <c r="BL2" s="5">
        <v>-6.5</v>
      </c>
      <c r="BM2" s="5">
        <v>-11.4</v>
      </c>
      <c r="BN2" s="5">
        <f>AVERAGE(BB2:BM2)</f>
        <v>-0.2583333333333333</v>
      </c>
      <c r="BO2" s="5">
        <v>14.2</v>
      </c>
      <c r="BP2" s="5">
        <v>-13.9</v>
      </c>
      <c r="BQ2" s="5">
        <v>5.0999999999999996</v>
      </c>
      <c r="BR2" s="5">
        <v>1.5</v>
      </c>
      <c r="BS2" s="5">
        <v>16.5</v>
      </c>
      <c r="BT2" s="5">
        <v>-6.9</v>
      </c>
      <c r="BU2" s="5">
        <v>6.1</v>
      </c>
      <c r="BV2" s="5">
        <v>-12.9</v>
      </c>
      <c r="BW2" s="5">
        <v>-5.2</v>
      </c>
      <c r="BX2" s="5">
        <v>1.1000000000000001</v>
      </c>
      <c r="BY2" s="5">
        <v>-11.3</v>
      </c>
      <c r="BZ2" s="5">
        <v>14.9</v>
      </c>
      <c r="CA2" s="5">
        <f>AVERAGE(BO2:BZ2)</f>
        <v>0.76666666666666672</v>
      </c>
      <c r="CB2" s="5">
        <v>6.5</v>
      </c>
      <c r="CC2" s="5">
        <v>-9.1</v>
      </c>
      <c r="CD2" s="5">
        <v>-0.6</v>
      </c>
      <c r="CE2" s="5">
        <v>-13.5</v>
      </c>
      <c r="CF2" s="5">
        <v>6.6</v>
      </c>
      <c r="CG2" s="5">
        <v>3.3</v>
      </c>
      <c r="CH2" s="5">
        <v>4.2</v>
      </c>
      <c r="CI2" s="5">
        <v>-0.8</v>
      </c>
      <c r="CJ2" s="5">
        <v>-4.5</v>
      </c>
      <c r="CK2" s="5">
        <v>5.2</v>
      </c>
      <c r="CL2" s="5">
        <v>-0.2</v>
      </c>
      <c r="CM2" s="5">
        <v>-19.899999999999999</v>
      </c>
      <c r="CN2" s="5">
        <f>AVERAGE(CB2:CM2)</f>
        <v>-1.8999999999999997</v>
      </c>
      <c r="CO2" s="5">
        <v>30</v>
      </c>
      <c r="CP2" s="5">
        <v>-4.5</v>
      </c>
      <c r="CQ2" s="5">
        <v>-13.4</v>
      </c>
      <c r="CR2" s="5">
        <v>-8.5</v>
      </c>
      <c r="CS2" s="5">
        <v>22.8</v>
      </c>
      <c r="CT2" s="5">
        <v>7.9</v>
      </c>
      <c r="CU2" s="5">
        <v>-11.4</v>
      </c>
      <c r="CV2" s="5">
        <v>-1</v>
      </c>
      <c r="CW2" s="5">
        <v>-23.7</v>
      </c>
      <c r="CX2" s="5">
        <v>13.8</v>
      </c>
      <c r="CY2" s="5">
        <v>2.2999999999999998</v>
      </c>
      <c r="CZ2" s="5">
        <v>-1.3</v>
      </c>
      <c r="DA2" s="5">
        <f>AVERAGE(CO2:CZ2)</f>
        <v>1.0833333333333333</v>
      </c>
      <c r="DB2" s="5">
        <v>19.100000000000001</v>
      </c>
      <c r="DC2" s="5">
        <v>-0.2</v>
      </c>
      <c r="DD2" s="5">
        <v>-3.9</v>
      </c>
      <c r="DE2" s="5">
        <v>-15.7</v>
      </c>
      <c r="DF2" s="5">
        <v>-3.2</v>
      </c>
      <c r="DG2" s="5">
        <v>26.8</v>
      </c>
      <c r="DH2" s="5">
        <v>-5.2</v>
      </c>
      <c r="DI2" s="5">
        <v>-3.1</v>
      </c>
      <c r="DJ2" s="5">
        <v>-18.2</v>
      </c>
      <c r="DK2" s="5">
        <v>5.2</v>
      </c>
      <c r="DL2" s="5">
        <v>-19</v>
      </c>
      <c r="DM2" s="5">
        <v>23</v>
      </c>
      <c r="DN2" s="5">
        <f>AVERAGE(DB2:DM2)</f>
        <v>0.46666666666666706</v>
      </c>
      <c r="DO2" s="5">
        <v>9.6</v>
      </c>
      <c r="DP2" s="5">
        <v>-6.3</v>
      </c>
      <c r="DQ2" s="5">
        <v>10.1</v>
      </c>
      <c r="DR2" s="5">
        <v>-18.399999999999999</v>
      </c>
      <c r="DS2" s="5">
        <v>8.3000000000000007</v>
      </c>
      <c r="DT2" s="5">
        <v>16.8</v>
      </c>
      <c r="DU2" s="5">
        <v>6.2</v>
      </c>
      <c r="DV2" s="5">
        <v>-17.399999999999999</v>
      </c>
      <c r="DW2" s="5">
        <v>-16.600000000000001</v>
      </c>
      <c r="DX2" s="5">
        <v>18.2</v>
      </c>
      <c r="DY2" s="5">
        <v>-15.6</v>
      </c>
      <c r="DZ2" s="5">
        <v>6.8</v>
      </c>
      <c r="EA2" s="5">
        <f>AVERAGE(DO2:DZ2)</f>
        <v>0.14166666666666669</v>
      </c>
      <c r="EB2" s="5">
        <v>14.8</v>
      </c>
      <c r="EC2" s="5">
        <v>3</v>
      </c>
      <c r="ED2" s="5">
        <v>49</v>
      </c>
      <c r="EE2" s="5">
        <v>302.60000000000002</v>
      </c>
      <c r="EF2" s="5">
        <v>-11.6</v>
      </c>
      <c r="EG2" s="5">
        <v>-18.2</v>
      </c>
      <c r="EH2" s="5">
        <v>-2.2999999999999998</v>
      </c>
      <c r="EI2" s="7">
        <v>-19.7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Number Unemployed</vt:lpstr>
      <vt:lpstr>Monthly Percenet Chg Unemployed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Emma Cogan</cp:lastModifiedBy>
  <cp:revision/>
  <dcterms:created xsi:type="dcterms:W3CDTF">2020-07-31T17:52:31Z</dcterms:created>
  <dcterms:modified xsi:type="dcterms:W3CDTF">2020-09-25T21:58:13Z</dcterms:modified>
  <cp:category/>
  <cp:contentStatus/>
</cp:coreProperties>
</file>