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5600" windowHeight="14080" tabRatio="751"/>
  </bookViews>
  <sheets>
    <sheet name="speakers_iso639-3_all_families_" sheetId="1" r:id="rId1"/>
    <sheet name="Pivot" sheetId="3" r:id="rId2"/>
    <sheet name="ISO639-5" sheetId="2" r:id="rId3"/>
  </sheets>
  <definedNames>
    <definedName name="_xlnm._FilterDatabase" localSheetId="0" hidden="1">'speakers_iso639-3_all_families_'!$A$1:$I$277</definedName>
  </definedNames>
  <calcPr calcId="140001" concurrentCalc="0"/>
  <pivotCaches>
    <pivotCache cacheId="16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5" i="1" l="1"/>
  <c r="G260" i="1"/>
  <c r="E125" i="1"/>
  <c r="E191" i="1"/>
  <c r="E126" i="1"/>
  <c r="E141" i="1"/>
  <c r="E136" i="1"/>
  <c r="E83" i="1"/>
  <c r="E259" i="1"/>
  <c r="E28" i="1"/>
  <c r="E260" i="1"/>
  <c r="E130" i="1"/>
  <c r="E209" i="1"/>
  <c r="E84" i="1"/>
  <c r="E265" i="1"/>
  <c r="E70" i="1"/>
  <c r="E33" i="1"/>
  <c r="E256" i="1"/>
  <c r="G125" i="1"/>
  <c r="G191" i="1"/>
  <c r="G126" i="1"/>
  <c r="G141" i="1"/>
  <c r="G136" i="1"/>
  <c r="G83" i="1"/>
  <c r="G259" i="1"/>
  <c r="G28" i="1"/>
  <c r="G130" i="1"/>
  <c r="G209" i="1"/>
  <c r="G84" i="1"/>
  <c r="G265" i="1"/>
  <c r="G70" i="1"/>
  <c r="G33" i="1"/>
  <c r="G256" i="1"/>
  <c r="I125" i="1"/>
  <c r="I191" i="1"/>
  <c r="I126" i="1"/>
  <c r="I141" i="1"/>
  <c r="I136" i="1"/>
  <c r="I83" i="1"/>
  <c r="I259" i="1"/>
  <c r="I28" i="1"/>
  <c r="I260" i="1"/>
  <c r="I130" i="1"/>
  <c r="I209" i="1"/>
  <c r="I84" i="1"/>
  <c r="I265" i="1"/>
  <c r="I70" i="1"/>
  <c r="I33" i="1"/>
  <c r="I256" i="1"/>
  <c r="G82" i="1"/>
  <c r="I82" i="1"/>
  <c r="E82" i="1"/>
  <c r="I39" i="1"/>
  <c r="G39" i="1"/>
  <c r="E39" i="1"/>
  <c r="I81" i="1"/>
  <c r="G81" i="1"/>
  <c r="E81" i="1"/>
  <c r="I29" i="1"/>
  <c r="G29" i="1"/>
  <c r="E29" i="1"/>
  <c r="I41" i="1"/>
  <c r="G41" i="1"/>
  <c r="E41" i="1"/>
  <c r="I42" i="1"/>
  <c r="G42" i="1"/>
  <c r="E42" i="1"/>
  <c r="I61" i="1"/>
  <c r="I55" i="1"/>
  <c r="G61" i="1"/>
  <c r="G55" i="1"/>
  <c r="E55" i="1"/>
  <c r="E61" i="1"/>
  <c r="I228" i="1"/>
  <c r="G228" i="1"/>
  <c r="E228" i="1"/>
  <c r="E254" i="1"/>
  <c r="I254" i="1"/>
  <c r="G254" i="1"/>
  <c r="I12" i="1"/>
  <c r="I262" i="1"/>
  <c r="I4" i="1"/>
  <c r="I230" i="1"/>
  <c r="G12" i="1"/>
  <c r="G262" i="1"/>
  <c r="G4" i="1"/>
  <c r="G230" i="1"/>
  <c r="E12" i="1"/>
  <c r="E262" i="1"/>
  <c r="E4" i="1"/>
  <c r="E230" i="1"/>
  <c r="G16" i="1"/>
  <c r="G14" i="1"/>
  <c r="G17" i="1"/>
  <c r="G18" i="1"/>
  <c r="G19" i="1"/>
  <c r="G20" i="1"/>
  <c r="G21" i="1"/>
  <c r="G22" i="1"/>
  <c r="G23" i="1"/>
  <c r="G24" i="1"/>
  <c r="G25" i="1"/>
  <c r="G26" i="1"/>
  <c r="G27" i="1"/>
  <c r="G30" i="1"/>
  <c r="G31" i="1"/>
  <c r="G32" i="1"/>
  <c r="G34" i="1"/>
  <c r="G35" i="1"/>
  <c r="G36" i="1"/>
  <c r="G15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7" i="1"/>
  <c r="G128" i="1"/>
  <c r="G129" i="1"/>
  <c r="G131" i="1"/>
  <c r="G132" i="1"/>
  <c r="G133" i="1"/>
  <c r="G134" i="1"/>
  <c r="G135" i="1"/>
  <c r="G137" i="1"/>
  <c r="G138" i="1"/>
  <c r="G139" i="1"/>
  <c r="G140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3" i="1"/>
  <c r="G2" i="1"/>
  <c r="G5" i="1"/>
  <c r="G6" i="1"/>
  <c r="G37" i="1"/>
  <c r="G38" i="1"/>
  <c r="G247" i="1"/>
  <c r="G248" i="1"/>
  <c r="G97" i="1"/>
  <c r="G98" i="1"/>
  <c r="G99" i="1"/>
  <c r="G73" i="1"/>
  <c r="G74" i="1"/>
  <c r="G75" i="1"/>
  <c r="G76" i="1"/>
  <c r="G77" i="1"/>
  <c r="G78" i="1"/>
  <c r="G79" i="1"/>
  <c r="G80" i="1"/>
  <c r="G100" i="1"/>
  <c r="G101" i="1"/>
  <c r="G102" i="1"/>
  <c r="G103" i="1"/>
  <c r="G104" i="1"/>
  <c r="G105" i="1"/>
  <c r="G106" i="1"/>
  <c r="G107" i="1"/>
  <c r="G108" i="1"/>
  <c r="G109" i="1"/>
  <c r="G250" i="1"/>
  <c r="G110" i="1"/>
  <c r="G111" i="1"/>
  <c r="G91" i="1"/>
  <c r="G92" i="1"/>
  <c r="G93" i="1"/>
  <c r="G94" i="1"/>
  <c r="G85" i="1"/>
  <c r="G86" i="1"/>
  <c r="G87" i="1"/>
  <c r="G88" i="1"/>
  <c r="G251" i="1"/>
  <c r="G252" i="1"/>
  <c r="G253" i="1"/>
  <c r="G89" i="1"/>
  <c r="G142" i="1"/>
  <c r="G143" i="1"/>
  <c r="G163" i="1"/>
  <c r="G164" i="1"/>
  <c r="G165" i="1"/>
  <c r="G166" i="1"/>
  <c r="G167" i="1"/>
  <c r="G168" i="1"/>
  <c r="G169" i="1"/>
  <c r="G170" i="1"/>
  <c r="G40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2" i="1"/>
  <c r="G43" i="1"/>
  <c r="G219" i="1"/>
  <c r="G220" i="1"/>
  <c r="G221" i="1"/>
  <c r="G222" i="1"/>
  <c r="G223" i="1"/>
  <c r="G224" i="1"/>
  <c r="G225" i="1"/>
  <c r="G226" i="1"/>
  <c r="G227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44" i="1"/>
  <c r="G45" i="1"/>
  <c r="G257" i="1"/>
  <c r="G255" i="1"/>
  <c r="G258" i="1"/>
  <c r="G261" i="1"/>
  <c r="G263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90" i="1"/>
  <c r="G264" i="1"/>
  <c r="G266" i="1"/>
  <c r="G267" i="1"/>
  <c r="G46" i="1"/>
  <c r="G268" i="1"/>
  <c r="G269" i="1"/>
  <c r="G270" i="1"/>
  <c r="G271" i="1"/>
  <c r="G272" i="1"/>
  <c r="G273" i="1"/>
  <c r="G274" i="1"/>
  <c r="G275" i="1"/>
  <c r="G276" i="1"/>
  <c r="G277" i="1"/>
  <c r="G95" i="1"/>
  <c r="G96" i="1"/>
  <c r="G249" i="1"/>
  <c r="G71" i="1"/>
  <c r="G8" i="1"/>
  <c r="G9" i="1"/>
  <c r="G10" i="1"/>
  <c r="G11" i="1"/>
  <c r="G13" i="1"/>
  <c r="G7" i="1"/>
  <c r="I8" i="1"/>
  <c r="I9" i="1"/>
  <c r="I10" i="1"/>
  <c r="I11" i="1"/>
  <c r="I13" i="1"/>
  <c r="I16" i="1"/>
  <c r="I14" i="1"/>
  <c r="I17" i="1"/>
  <c r="I18" i="1"/>
  <c r="I19" i="1"/>
  <c r="I20" i="1"/>
  <c r="I21" i="1"/>
  <c r="I22" i="1"/>
  <c r="I23" i="1"/>
  <c r="I24" i="1"/>
  <c r="I25" i="1"/>
  <c r="I26" i="1"/>
  <c r="I27" i="1"/>
  <c r="I30" i="1"/>
  <c r="I31" i="1"/>
  <c r="I32" i="1"/>
  <c r="I34" i="1"/>
  <c r="I35" i="1"/>
  <c r="I36" i="1"/>
  <c r="I15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7" i="1"/>
  <c r="I128" i="1"/>
  <c r="I129" i="1"/>
  <c r="I131" i="1"/>
  <c r="I132" i="1"/>
  <c r="I133" i="1"/>
  <c r="I134" i="1"/>
  <c r="I135" i="1"/>
  <c r="I137" i="1"/>
  <c r="I138" i="1"/>
  <c r="I139" i="1"/>
  <c r="I140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199" i="1"/>
  <c r="I200" i="1"/>
  <c r="I201" i="1"/>
  <c r="I3" i="1"/>
  <c r="I2" i="1"/>
  <c r="I5" i="1"/>
  <c r="I6" i="1"/>
  <c r="I37" i="1"/>
  <c r="I38" i="1"/>
  <c r="I247" i="1"/>
  <c r="I248" i="1"/>
  <c r="I97" i="1"/>
  <c r="I98" i="1"/>
  <c r="I99" i="1"/>
  <c r="I73" i="1"/>
  <c r="I74" i="1"/>
  <c r="I75" i="1"/>
  <c r="I76" i="1"/>
  <c r="I77" i="1"/>
  <c r="I78" i="1"/>
  <c r="I79" i="1"/>
  <c r="I80" i="1"/>
  <c r="I100" i="1"/>
  <c r="I101" i="1"/>
  <c r="I102" i="1"/>
  <c r="I103" i="1"/>
  <c r="I104" i="1"/>
  <c r="I105" i="1"/>
  <c r="I106" i="1"/>
  <c r="I107" i="1"/>
  <c r="I108" i="1"/>
  <c r="I109" i="1"/>
  <c r="I250" i="1"/>
  <c r="I110" i="1"/>
  <c r="I111" i="1"/>
  <c r="I91" i="1"/>
  <c r="I92" i="1"/>
  <c r="I93" i="1"/>
  <c r="I94" i="1"/>
  <c r="I85" i="1"/>
  <c r="I86" i="1"/>
  <c r="I87" i="1"/>
  <c r="I88" i="1"/>
  <c r="I251" i="1"/>
  <c r="I252" i="1"/>
  <c r="I253" i="1"/>
  <c r="I89" i="1"/>
  <c r="I142" i="1"/>
  <c r="I143" i="1"/>
  <c r="I163" i="1"/>
  <c r="I164" i="1"/>
  <c r="I165" i="1"/>
  <c r="I166" i="1"/>
  <c r="I167" i="1"/>
  <c r="I168" i="1"/>
  <c r="I169" i="1"/>
  <c r="I170" i="1"/>
  <c r="I40" i="1"/>
  <c r="I47" i="1"/>
  <c r="I48" i="1"/>
  <c r="I49" i="1"/>
  <c r="I50" i="1"/>
  <c r="I51" i="1"/>
  <c r="I52" i="1"/>
  <c r="I53" i="1"/>
  <c r="I54" i="1"/>
  <c r="I56" i="1"/>
  <c r="I57" i="1"/>
  <c r="I58" i="1"/>
  <c r="I59" i="1"/>
  <c r="I60" i="1"/>
  <c r="I62" i="1"/>
  <c r="I63" i="1"/>
  <c r="I64" i="1"/>
  <c r="I65" i="1"/>
  <c r="I66" i="1"/>
  <c r="I67" i="1"/>
  <c r="I68" i="1"/>
  <c r="I69" i="1"/>
  <c r="I72" i="1"/>
  <c r="I43" i="1"/>
  <c r="I219" i="1"/>
  <c r="I220" i="1"/>
  <c r="I221" i="1"/>
  <c r="I222" i="1"/>
  <c r="I223" i="1"/>
  <c r="I224" i="1"/>
  <c r="I225" i="1"/>
  <c r="I226" i="1"/>
  <c r="I227" i="1"/>
  <c r="I229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44" i="1"/>
  <c r="I45" i="1"/>
  <c r="I257" i="1"/>
  <c r="I255" i="1"/>
  <c r="I258" i="1"/>
  <c r="I261" i="1"/>
  <c r="I263" i="1"/>
  <c r="I202" i="1"/>
  <c r="I203" i="1"/>
  <c r="I204" i="1"/>
  <c r="I205" i="1"/>
  <c r="I206" i="1"/>
  <c r="I207" i="1"/>
  <c r="I208" i="1"/>
  <c r="I210" i="1"/>
  <c r="I211" i="1"/>
  <c r="I212" i="1"/>
  <c r="I213" i="1"/>
  <c r="I214" i="1"/>
  <c r="I215" i="1"/>
  <c r="I216" i="1"/>
  <c r="I217" i="1"/>
  <c r="I218" i="1"/>
  <c r="I90" i="1"/>
  <c r="I264" i="1"/>
  <c r="I266" i="1"/>
  <c r="I267" i="1"/>
  <c r="I46" i="1"/>
  <c r="I268" i="1"/>
  <c r="I269" i="1"/>
  <c r="I270" i="1"/>
  <c r="I271" i="1"/>
  <c r="I272" i="1"/>
  <c r="I273" i="1"/>
  <c r="I274" i="1"/>
  <c r="I275" i="1"/>
  <c r="I276" i="1"/>
  <c r="I277" i="1"/>
  <c r="I95" i="1"/>
  <c r="I96" i="1"/>
  <c r="I249" i="1"/>
  <c r="I71" i="1"/>
  <c r="I7" i="1"/>
  <c r="E17" i="1"/>
  <c r="E18" i="1"/>
  <c r="E19" i="1"/>
  <c r="E20" i="1"/>
  <c r="E21" i="1"/>
  <c r="E22" i="1"/>
  <c r="E23" i="1"/>
  <c r="E24" i="1"/>
  <c r="E25" i="1"/>
  <c r="E26" i="1"/>
  <c r="E27" i="1"/>
  <c r="E30" i="1"/>
  <c r="E31" i="1"/>
  <c r="E32" i="1"/>
  <c r="E34" i="1"/>
  <c r="E35" i="1"/>
  <c r="E36" i="1"/>
  <c r="E15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7" i="1"/>
  <c r="E128" i="1"/>
  <c r="E129" i="1"/>
  <c r="E131" i="1"/>
  <c r="E132" i="1"/>
  <c r="E133" i="1"/>
  <c r="E134" i="1"/>
  <c r="E135" i="1"/>
  <c r="E137" i="1"/>
  <c r="E138" i="1"/>
  <c r="E139" i="1"/>
  <c r="E140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3" i="1"/>
  <c r="E2" i="1"/>
  <c r="E5" i="1"/>
  <c r="E6" i="1"/>
  <c r="E37" i="1"/>
  <c r="E38" i="1"/>
  <c r="E247" i="1"/>
  <c r="E248" i="1"/>
  <c r="E97" i="1"/>
  <c r="E98" i="1"/>
  <c r="E99" i="1"/>
  <c r="E73" i="1"/>
  <c r="E74" i="1"/>
  <c r="E75" i="1"/>
  <c r="E76" i="1"/>
  <c r="E77" i="1"/>
  <c r="E78" i="1"/>
  <c r="E79" i="1"/>
  <c r="E80" i="1"/>
  <c r="E100" i="1"/>
  <c r="E101" i="1"/>
  <c r="E102" i="1"/>
  <c r="E103" i="1"/>
  <c r="E104" i="1"/>
  <c r="E105" i="1"/>
  <c r="E106" i="1"/>
  <c r="E107" i="1"/>
  <c r="E108" i="1"/>
  <c r="E109" i="1"/>
  <c r="E250" i="1"/>
  <c r="E110" i="1"/>
  <c r="E111" i="1"/>
  <c r="E91" i="1"/>
  <c r="E92" i="1"/>
  <c r="E93" i="1"/>
  <c r="E94" i="1"/>
  <c r="E85" i="1"/>
  <c r="E86" i="1"/>
  <c r="E87" i="1"/>
  <c r="E88" i="1"/>
  <c r="E251" i="1"/>
  <c r="E252" i="1"/>
  <c r="E253" i="1"/>
  <c r="E89" i="1"/>
  <c r="E142" i="1"/>
  <c r="E143" i="1"/>
  <c r="E163" i="1"/>
  <c r="E164" i="1"/>
  <c r="E165" i="1"/>
  <c r="E166" i="1"/>
  <c r="E167" i="1"/>
  <c r="E168" i="1"/>
  <c r="E169" i="1"/>
  <c r="E170" i="1"/>
  <c r="E40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2" i="1"/>
  <c r="E63" i="1"/>
  <c r="E64" i="1"/>
  <c r="E65" i="1"/>
  <c r="E66" i="1"/>
  <c r="E67" i="1"/>
  <c r="E68" i="1"/>
  <c r="E69" i="1"/>
  <c r="E72" i="1"/>
  <c r="E43" i="1"/>
  <c r="E219" i="1"/>
  <c r="E220" i="1"/>
  <c r="E221" i="1"/>
  <c r="E222" i="1"/>
  <c r="E223" i="1"/>
  <c r="E224" i="1"/>
  <c r="E225" i="1"/>
  <c r="E226" i="1"/>
  <c r="E227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44" i="1"/>
  <c r="E45" i="1"/>
  <c r="E257" i="1"/>
  <c r="E258" i="1"/>
  <c r="E261" i="1"/>
  <c r="E263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90" i="1"/>
  <c r="E264" i="1"/>
  <c r="E266" i="1"/>
  <c r="E267" i="1"/>
  <c r="E46" i="1"/>
  <c r="E268" i="1"/>
  <c r="E269" i="1"/>
  <c r="E270" i="1"/>
  <c r="E271" i="1"/>
  <c r="E272" i="1"/>
  <c r="E273" i="1"/>
  <c r="E274" i="1"/>
  <c r="E275" i="1"/>
  <c r="E276" i="1"/>
  <c r="E277" i="1"/>
  <c r="E95" i="1"/>
  <c r="E96" i="1"/>
  <c r="E249" i="1"/>
  <c r="E71" i="1"/>
  <c r="E7" i="1"/>
  <c r="E8" i="1"/>
  <c r="E9" i="1"/>
  <c r="E10" i="1"/>
  <c r="E11" i="1"/>
  <c r="E13" i="1"/>
  <c r="E16" i="1"/>
  <c r="E14" i="1"/>
</calcChain>
</file>

<file path=xl/sharedStrings.xml><?xml version="1.0" encoding="utf-8"?>
<sst xmlns="http://schemas.openxmlformats.org/spreadsheetml/2006/main" count="1945" uniqueCount="1051">
  <si>
    <t>Lang_Code</t>
  </si>
  <si>
    <t>Lang_Name</t>
  </si>
  <si>
    <t>Num_Speakers_M</t>
  </si>
  <si>
    <t>Family_Name</t>
  </si>
  <si>
    <t>Family_Code</t>
  </si>
  <si>
    <t>Primary_Family_Name</t>
  </si>
  <si>
    <t>Primary_Family_Code</t>
  </si>
  <si>
    <t>amh</t>
  </si>
  <si>
    <t>Amharic</t>
  </si>
  <si>
    <t>Semitic</t>
  </si>
  <si>
    <t>sem</t>
  </si>
  <si>
    <t>Afro-Asiatic</t>
  </si>
  <si>
    <t>ara</t>
  </si>
  <si>
    <t>Arabic</t>
  </si>
  <si>
    <t>Turkic</t>
  </si>
  <si>
    <t>Altaic</t>
  </si>
  <si>
    <t>arc</t>
  </si>
  <si>
    <t>Germanic</t>
  </si>
  <si>
    <t>Indo-European</t>
  </si>
  <si>
    <t>heb</t>
  </si>
  <si>
    <t>Hebrew</t>
  </si>
  <si>
    <t>Italic</t>
  </si>
  <si>
    <t>mlt</t>
  </si>
  <si>
    <t>Maltese</t>
  </si>
  <si>
    <t>Indic</t>
  </si>
  <si>
    <t>tir</t>
  </si>
  <si>
    <t>Tigrinya</t>
  </si>
  <si>
    <t>aze</t>
  </si>
  <si>
    <t>Azerbaijani</t>
  </si>
  <si>
    <t>trk</t>
  </si>
  <si>
    <t>bak</t>
  </si>
  <si>
    <t>Bashkir</t>
  </si>
  <si>
    <t>bua</t>
  </si>
  <si>
    <t>Buriat</t>
  </si>
  <si>
    <t>tut</t>
  </si>
  <si>
    <t>chv</t>
  </si>
  <si>
    <t>Chuvash</t>
  </si>
  <si>
    <t>crh</t>
  </si>
  <si>
    <t>Crimean Tatar</t>
  </si>
  <si>
    <t>gag</t>
  </si>
  <si>
    <t>Gagauz</t>
  </si>
  <si>
    <t>jpn</t>
  </si>
  <si>
    <t>Japanese</t>
  </si>
  <si>
    <t>jpx</t>
  </si>
  <si>
    <t>kaa</t>
  </si>
  <si>
    <t>Kara-Kalpak</t>
  </si>
  <si>
    <t>kaz</t>
  </si>
  <si>
    <t>Kazakh</t>
  </si>
  <si>
    <t>kir</t>
  </si>
  <si>
    <t>Kirghiz</t>
  </si>
  <si>
    <t>kor</t>
  </si>
  <si>
    <t>Korean</t>
  </si>
  <si>
    <t>krc</t>
  </si>
  <si>
    <t>Karachay-Balkar</t>
  </si>
  <si>
    <t>mon</t>
  </si>
  <si>
    <t>Mongolian</t>
  </si>
  <si>
    <t>xgn</t>
  </si>
  <si>
    <t>sah</t>
  </si>
  <si>
    <t>Yakut</t>
  </si>
  <si>
    <t>tat</t>
  </si>
  <si>
    <t>Tatar</t>
  </si>
  <si>
    <t>tuk</t>
  </si>
  <si>
    <t>Turkmen</t>
  </si>
  <si>
    <t>tur</t>
  </si>
  <si>
    <t>Turkish</t>
  </si>
  <si>
    <t>uig</t>
  </si>
  <si>
    <t>Uighur</t>
  </si>
  <si>
    <t>uzb</t>
  </si>
  <si>
    <t>Uzbek</t>
  </si>
  <si>
    <t>xal</t>
  </si>
  <si>
    <t>Kalmyk</t>
  </si>
  <si>
    <t>afr</t>
  </si>
  <si>
    <t>Afrikaans</t>
  </si>
  <si>
    <t>gem</t>
  </si>
  <si>
    <t>ang</t>
  </si>
  <si>
    <t>arg</t>
  </si>
  <si>
    <t>Aragonese</t>
  </si>
  <si>
    <t>itc</t>
  </si>
  <si>
    <t>asm</t>
  </si>
  <si>
    <t>Assamese</t>
  </si>
  <si>
    <t>inc</t>
  </si>
  <si>
    <t>ast</t>
  </si>
  <si>
    <t>Asturian</t>
  </si>
  <si>
    <t>bar</t>
  </si>
  <si>
    <t>Bavarian</t>
  </si>
  <si>
    <t>ben</t>
  </si>
  <si>
    <t>Bengali</t>
  </si>
  <si>
    <t>bpy</t>
  </si>
  <si>
    <t>Bishnupriya</t>
  </si>
  <si>
    <t>cat</t>
  </si>
  <si>
    <t>Catalan</t>
  </si>
  <si>
    <t>cos</t>
  </si>
  <si>
    <t>Corsican</t>
  </si>
  <si>
    <t>dan</t>
  </si>
  <si>
    <t>Danish</t>
  </si>
  <si>
    <t>deu</t>
  </si>
  <si>
    <t>German</t>
  </si>
  <si>
    <t>div</t>
  </si>
  <si>
    <t>Dhivehi</t>
  </si>
  <si>
    <t>eml</t>
  </si>
  <si>
    <t>Emiliano-Romagnolo</t>
  </si>
  <si>
    <t>eng</t>
  </si>
  <si>
    <t>English</t>
  </si>
  <si>
    <t>ext</t>
  </si>
  <si>
    <t>Extremaduran</t>
  </si>
  <si>
    <t>fao</t>
  </si>
  <si>
    <t>Faroese</t>
  </si>
  <si>
    <t>fra</t>
  </si>
  <si>
    <t>French</t>
  </si>
  <si>
    <t>frp</t>
  </si>
  <si>
    <t>Arpitan</t>
  </si>
  <si>
    <t>frr</t>
  </si>
  <si>
    <t>Northern Frisian</t>
  </si>
  <si>
    <t>fry</t>
  </si>
  <si>
    <t>Western Frisian</t>
  </si>
  <si>
    <t>fur</t>
  </si>
  <si>
    <t>Friulian</t>
  </si>
  <si>
    <t>glg</t>
  </si>
  <si>
    <t>Galician</t>
  </si>
  <si>
    <t>got</t>
  </si>
  <si>
    <t>Gothic</t>
  </si>
  <si>
    <t>guj</t>
  </si>
  <si>
    <t>Gujarati</t>
  </si>
  <si>
    <t>hif</t>
  </si>
  <si>
    <t>Fiji Hindi</t>
  </si>
  <si>
    <t>hin</t>
  </si>
  <si>
    <t>Hindi</t>
  </si>
  <si>
    <t>isl</t>
  </si>
  <si>
    <t>Icelandic</t>
  </si>
  <si>
    <t>ita</t>
  </si>
  <si>
    <t>Italian</t>
  </si>
  <si>
    <t>kas</t>
  </si>
  <si>
    <t>Kashmiri</t>
  </si>
  <si>
    <t>ksh</t>
  </si>
  <si>
    <t>lad</t>
  </si>
  <si>
    <t>Ladino</t>
  </si>
  <si>
    <t>lah</t>
  </si>
  <si>
    <t>Lahnda</t>
  </si>
  <si>
    <t>lat</t>
  </si>
  <si>
    <t>Latin</t>
  </si>
  <si>
    <t>lij</t>
  </si>
  <si>
    <t>Ligurian</t>
  </si>
  <si>
    <t>lim</t>
  </si>
  <si>
    <t>Limburgan</t>
  </si>
  <si>
    <t>lmo</t>
  </si>
  <si>
    <t>Lombard</t>
  </si>
  <si>
    <t>ltz</t>
  </si>
  <si>
    <t>Luxembourgish</t>
  </si>
  <si>
    <t>mar</t>
  </si>
  <si>
    <t>Marathi</t>
  </si>
  <si>
    <t>mol</t>
  </si>
  <si>
    <t>Moldavian</t>
  </si>
  <si>
    <t>mwl</t>
  </si>
  <si>
    <t>Mirandese</t>
  </si>
  <si>
    <t>nap</t>
  </si>
  <si>
    <t>Neapolitan</t>
  </si>
  <si>
    <t>nds</t>
  </si>
  <si>
    <t>Low German</t>
  </si>
  <si>
    <t>nep</t>
  </si>
  <si>
    <t>Nepali</t>
  </si>
  <si>
    <t>nld</t>
  </si>
  <si>
    <t>Dutch</t>
  </si>
  <si>
    <t>nor</t>
  </si>
  <si>
    <t>Norwegian</t>
  </si>
  <si>
    <t>oci</t>
  </si>
  <si>
    <t>Occitan</t>
  </si>
  <si>
    <t>ori</t>
  </si>
  <si>
    <t>Oriya</t>
  </si>
  <si>
    <t>pan</t>
  </si>
  <si>
    <t>Panjabi</t>
  </si>
  <si>
    <t>pcd</t>
  </si>
  <si>
    <t>Picard</t>
  </si>
  <si>
    <t>pdc</t>
  </si>
  <si>
    <t>Pennsylvania German</t>
  </si>
  <si>
    <t>pfl</t>
  </si>
  <si>
    <t>Pfaelzisch</t>
  </si>
  <si>
    <t>pli</t>
  </si>
  <si>
    <t>Pali</t>
  </si>
  <si>
    <t>pms</t>
  </si>
  <si>
    <t>Piemontese</t>
  </si>
  <si>
    <t>por</t>
  </si>
  <si>
    <t>Portuguese</t>
  </si>
  <si>
    <t>roh</t>
  </si>
  <si>
    <t>Romansh</t>
  </si>
  <si>
    <t>rom</t>
  </si>
  <si>
    <t>Romany</t>
  </si>
  <si>
    <t>ron</t>
  </si>
  <si>
    <t>Romanian</t>
  </si>
  <si>
    <t>rup</t>
  </si>
  <si>
    <t>Macedo-Romanian</t>
  </si>
  <si>
    <t>san</t>
  </si>
  <si>
    <t>Sanskrit</t>
  </si>
  <si>
    <t>scn</t>
  </si>
  <si>
    <t>Sicilian</t>
  </si>
  <si>
    <t>sco</t>
  </si>
  <si>
    <t>Scots</t>
  </si>
  <si>
    <t>sin</t>
  </si>
  <si>
    <t>Sinhala</t>
  </si>
  <si>
    <t>snd</t>
  </si>
  <si>
    <t>Sindhi</t>
  </si>
  <si>
    <t>spa</t>
  </si>
  <si>
    <t>Spanish</t>
  </si>
  <si>
    <t>srd</t>
  </si>
  <si>
    <t>Sardinian</t>
  </si>
  <si>
    <t>stq</t>
  </si>
  <si>
    <t>Saterfriesisch</t>
  </si>
  <si>
    <t>swe</t>
  </si>
  <si>
    <t>Swedish</t>
  </si>
  <si>
    <t>urd</t>
  </si>
  <si>
    <t>Urdu</t>
  </si>
  <si>
    <t>vec</t>
  </si>
  <si>
    <t>Venetian</t>
  </si>
  <si>
    <t>vls</t>
  </si>
  <si>
    <t>Vlaams</t>
  </si>
  <si>
    <t>wln</t>
  </si>
  <si>
    <t>Walloon</t>
  </si>
  <si>
    <t>yid</t>
  </si>
  <si>
    <t>Yiddish</t>
  </si>
  <si>
    <t>zea</t>
  </si>
  <si>
    <t>Zeeuws</t>
  </si>
  <si>
    <t>abk</t>
  </si>
  <si>
    <t>Abkhazian</t>
  </si>
  <si>
    <t>Caucasian</t>
  </si>
  <si>
    <t>cau</t>
  </si>
  <si>
    <t>ace</t>
  </si>
  <si>
    <t>Achinese</t>
  </si>
  <si>
    <t>Malayo-Polynesian</t>
  </si>
  <si>
    <t>poz</t>
  </si>
  <si>
    <t>aka</t>
  </si>
  <si>
    <t>Akan</t>
  </si>
  <si>
    <t>Niger-Kordofanian</t>
  </si>
  <si>
    <t>nic</t>
  </si>
  <si>
    <t>ava</t>
  </si>
  <si>
    <t>Avaric</t>
  </si>
  <si>
    <t>aym</t>
  </si>
  <si>
    <t>Aymara</t>
  </si>
  <si>
    <t>qwe</t>
  </si>
  <si>
    <t>bam</t>
  </si>
  <si>
    <t>Bambara</t>
  </si>
  <si>
    <t>bel</t>
  </si>
  <si>
    <t>Belarusian</t>
  </si>
  <si>
    <t>Slavic</t>
  </si>
  <si>
    <t>sla</t>
  </si>
  <si>
    <t>bik</t>
  </si>
  <si>
    <t>Bikol</t>
  </si>
  <si>
    <t>bis</t>
  </si>
  <si>
    <t>Bislama</t>
  </si>
  <si>
    <t>bod</t>
  </si>
  <si>
    <t>Tibetan</t>
  </si>
  <si>
    <t>Sino-Tibetan</t>
  </si>
  <si>
    <t>sit</t>
  </si>
  <si>
    <t>bre</t>
  </si>
  <si>
    <t>Breton</t>
  </si>
  <si>
    <t>Celtic</t>
  </si>
  <si>
    <t>cel</t>
  </si>
  <si>
    <t>bug</t>
  </si>
  <si>
    <t>Buginese</t>
  </si>
  <si>
    <t>bul</t>
  </si>
  <si>
    <t>Bulgarian</t>
  </si>
  <si>
    <t>ceb</t>
  </si>
  <si>
    <t>Cebuano</t>
  </si>
  <si>
    <t>ces</t>
  </si>
  <si>
    <t>Czech</t>
  </si>
  <si>
    <t>cha</t>
  </si>
  <si>
    <t>Chamorro</t>
  </si>
  <si>
    <t>che</t>
  </si>
  <si>
    <t>Chechen</t>
  </si>
  <si>
    <t>chm</t>
  </si>
  <si>
    <t>Mari (Russia)</t>
  </si>
  <si>
    <t>Uralic</t>
  </si>
  <si>
    <t>urj</t>
  </si>
  <si>
    <t>chr</t>
  </si>
  <si>
    <t>Cherokee</t>
  </si>
  <si>
    <t>Iroquoian</t>
  </si>
  <si>
    <t>iro</t>
  </si>
  <si>
    <t>chu</t>
  </si>
  <si>
    <t>Church Slavic</t>
  </si>
  <si>
    <t>chy</t>
  </si>
  <si>
    <t>Cheyenne</t>
  </si>
  <si>
    <t>Algic</t>
  </si>
  <si>
    <t>aql</t>
  </si>
  <si>
    <t>cor</t>
  </si>
  <si>
    <t>Cornish</t>
  </si>
  <si>
    <t>cre</t>
  </si>
  <si>
    <t>Cree</t>
  </si>
  <si>
    <t>csb</t>
  </si>
  <si>
    <t>Kashubian</t>
  </si>
  <si>
    <t>cym</t>
  </si>
  <si>
    <t>Welsh</t>
  </si>
  <si>
    <t>dsb</t>
  </si>
  <si>
    <t>Lower Sorbian</t>
  </si>
  <si>
    <t>dzo</t>
  </si>
  <si>
    <t>Dzongkha</t>
  </si>
  <si>
    <t>ell</t>
  </si>
  <si>
    <t>Greek</t>
  </si>
  <si>
    <t>grk</t>
  </si>
  <si>
    <t>epo</t>
  </si>
  <si>
    <t>Esperanto</t>
  </si>
  <si>
    <t>Constructed</t>
  </si>
  <si>
    <t>est</t>
  </si>
  <si>
    <t>Estonian</t>
  </si>
  <si>
    <t>eus</t>
  </si>
  <si>
    <t>Basque</t>
  </si>
  <si>
    <t>ewe</t>
  </si>
  <si>
    <t>Ewe</t>
  </si>
  <si>
    <t>fas</t>
  </si>
  <si>
    <t>Persian</t>
  </si>
  <si>
    <t>Iranian</t>
  </si>
  <si>
    <t>ira</t>
  </si>
  <si>
    <t>fij</t>
  </si>
  <si>
    <t>Fijian</t>
  </si>
  <si>
    <t>fil</t>
  </si>
  <si>
    <t>Filipino</t>
  </si>
  <si>
    <t>fin</t>
  </si>
  <si>
    <t>Finnish</t>
  </si>
  <si>
    <t>ful</t>
  </si>
  <si>
    <t>Fulah</t>
  </si>
  <si>
    <t>gla</t>
  </si>
  <si>
    <t>Scottish Gaelic</t>
  </si>
  <si>
    <t>gle</t>
  </si>
  <si>
    <t>Irish</t>
  </si>
  <si>
    <t>glk</t>
  </si>
  <si>
    <t>Gilaki</t>
  </si>
  <si>
    <t>glv</t>
  </si>
  <si>
    <t>Manx</t>
  </si>
  <si>
    <t>grn</t>
  </si>
  <si>
    <t>Guarani</t>
  </si>
  <si>
    <t>hat</t>
  </si>
  <si>
    <t>Haitian</t>
  </si>
  <si>
    <t>hau</t>
  </si>
  <si>
    <t>Hausa</t>
  </si>
  <si>
    <t>afa</t>
  </si>
  <si>
    <t>haw</t>
  </si>
  <si>
    <t>Hawaiian</t>
  </si>
  <si>
    <t>hbs</t>
  </si>
  <si>
    <t>Serbo-Croatian</t>
  </si>
  <si>
    <t>hsb</t>
  </si>
  <si>
    <t>Upper Sorbian</t>
  </si>
  <si>
    <t>hun</t>
  </si>
  <si>
    <t>Hungarian</t>
  </si>
  <si>
    <t>hye</t>
  </si>
  <si>
    <t>Armenian</t>
  </si>
  <si>
    <t>ibo</t>
  </si>
  <si>
    <t>Igbo</t>
  </si>
  <si>
    <t>ido</t>
  </si>
  <si>
    <t>Ido</t>
  </si>
  <si>
    <t>iku</t>
  </si>
  <si>
    <t>Inuktitut</t>
  </si>
  <si>
    <t>Eskimo-Aleut</t>
  </si>
  <si>
    <t>esx</t>
  </si>
  <si>
    <t>ile</t>
  </si>
  <si>
    <t>Interlingue</t>
  </si>
  <si>
    <t>ilo</t>
  </si>
  <si>
    <t>Iloko</t>
  </si>
  <si>
    <t>ina</t>
  </si>
  <si>
    <t>Interlingua</t>
  </si>
  <si>
    <t>ipk</t>
  </si>
  <si>
    <t>Inupiaq</t>
  </si>
  <si>
    <t>jav</t>
  </si>
  <si>
    <t>Javanese</t>
  </si>
  <si>
    <t>jbo</t>
  </si>
  <si>
    <t>Lojban</t>
  </si>
  <si>
    <t>kab</t>
  </si>
  <si>
    <t>Kabyle</t>
  </si>
  <si>
    <t>kal</t>
  </si>
  <si>
    <t>Kalaallisut</t>
  </si>
  <si>
    <t>kan</t>
  </si>
  <si>
    <t>Kannada</t>
  </si>
  <si>
    <t>Dravidian</t>
  </si>
  <si>
    <t>dra</t>
  </si>
  <si>
    <t>kat</t>
  </si>
  <si>
    <t>Georgian</t>
  </si>
  <si>
    <t>kbd</t>
  </si>
  <si>
    <t>Kabardian</t>
  </si>
  <si>
    <t>khm</t>
  </si>
  <si>
    <t>Central Khmer</t>
  </si>
  <si>
    <t>Austro-Asiatic</t>
  </si>
  <si>
    <t>aav</t>
  </si>
  <si>
    <t>kik</t>
  </si>
  <si>
    <t>Kikuyu</t>
  </si>
  <si>
    <t>kin</t>
  </si>
  <si>
    <t>Kinyarwanda</t>
  </si>
  <si>
    <t>kom</t>
  </si>
  <si>
    <t>Komi</t>
  </si>
  <si>
    <t>kon</t>
  </si>
  <si>
    <t>Kongo</t>
  </si>
  <si>
    <t>kur</t>
  </si>
  <si>
    <t>Kurdish</t>
  </si>
  <si>
    <t>lao</t>
  </si>
  <si>
    <t>Lao</t>
  </si>
  <si>
    <t>Tai</t>
  </si>
  <si>
    <t>tai</t>
  </si>
  <si>
    <t>lav</t>
  </si>
  <si>
    <t>Latvian</t>
  </si>
  <si>
    <t>Baltic</t>
  </si>
  <si>
    <t>bat</t>
  </si>
  <si>
    <t>lbe</t>
  </si>
  <si>
    <t>Lak</t>
  </si>
  <si>
    <t>lez</t>
  </si>
  <si>
    <t>Lezghian</t>
  </si>
  <si>
    <t>lin</t>
  </si>
  <si>
    <t>Lingala</t>
  </si>
  <si>
    <t>lit</t>
  </si>
  <si>
    <t>Lithuanian</t>
  </si>
  <si>
    <t>lug</t>
  </si>
  <si>
    <t>Ganda</t>
  </si>
  <si>
    <t>mal</t>
  </si>
  <si>
    <t>Malayalam</t>
  </si>
  <si>
    <t>mdf</t>
  </si>
  <si>
    <t>Moksha</t>
  </si>
  <si>
    <t>mkd</t>
  </si>
  <si>
    <t>Macedonian</t>
  </si>
  <si>
    <t>mlg</t>
  </si>
  <si>
    <t>Malagasy</t>
  </si>
  <si>
    <t>mri</t>
  </si>
  <si>
    <t>Maori</t>
  </si>
  <si>
    <t>msa</t>
  </si>
  <si>
    <t>Malay</t>
  </si>
  <si>
    <t>mya</t>
  </si>
  <si>
    <t>Burmese</t>
  </si>
  <si>
    <t>myv</t>
  </si>
  <si>
    <t>Erzya</t>
  </si>
  <si>
    <t>mzn</t>
  </si>
  <si>
    <t>Mazanderani</t>
  </si>
  <si>
    <t>nau</t>
  </si>
  <si>
    <t>Nauru</t>
  </si>
  <si>
    <t>nav</t>
  </si>
  <si>
    <t>Navajo</t>
  </si>
  <si>
    <t>Na-Dene</t>
  </si>
  <si>
    <t>xnd</t>
  </si>
  <si>
    <t>new</t>
  </si>
  <si>
    <t>Newari</t>
  </si>
  <si>
    <t>nov</t>
  </si>
  <si>
    <t>Novial</t>
  </si>
  <si>
    <t>nrm</t>
  </si>
  <si>
    <t>Narom</t>
  </si>
  <si>
    <t>nso</t>
  </si>
  <si>
    <t>Pedi</t>
  </si>
  <si>
    <t>nya</t>
  </si>
  <si>
    <t>Nyanja</t>
  </si>
  <si>
    <t>orm</t>
  </si>
  <si>
    <t>Oromo</t>
  </si>
  <si>
    <t>oss</t>
  </si>
  <si>
    <t>Ossetian</t>
  </si>
  <si>
    <t>pag</t>
  </si>
  <si>
    <t>Pangasinan</t>
  </si>
  <si>
    <t>pam</t>
  </si>
  <si>
    <t>Pampanga</t>
  </si>
  <si>
    <t>pap</t>
  </si>
  <si>
    <t>Papiamento</t>
  </si>
  <si>
    <t>pih</t>
  </si>
  <si>
    <t>Pitcairn-Norfolk</t>
  </si>
  <si>
    <t>pnt</t>
  </si>
  <si>
    <t>Pontic</t>
  </si>
  <si>
    <t>pol</t>
  </si>
  <si>
    <t>Polish</t>
  </si>
  <si>
    <t>pus</t>
  </si>
  <si>
    <t>Pushto</t>
  </si>
  <si>
    <t>que</t>
  </si>
  <si>
    <t>Quechua</t>
  </si>
  <si>
    <t>rue</t>
  </si>
  <si>
    <t>Rusyn</t>
  </si>
  <si>
    <t>run</t>
  </si>
  <si>
    <t>Rundi</t>
  </si>
  <si>
    <t>rus</t>
  </si>
  <si>
    <t>Russian</t>
  </si>
  <si>
    <t>sag</t>
  </si>
  <si>
    <t>Sango</t>
  </si>
  <si>
    <t>sgs</t>
  </si>
  <si>
    <t>Samogitian</t>
  </si>
  <si>
    <t>slk</t>
  </si>
  <si>
    <t>Slovak</t>
  </si>
  <si>
    <t>slv</t>
  </si>
  <si>
    <t>Slovenian</t>
  </si>
  <si>
    <t>sme</t>
  </si>
  <si>
    <t>Northern Sami</t>
  </si>
  <si>
    <t>smo</t>
  </si>
  <si>
    <t>Samoan</t>
  </si>
  <si>
    <t>sna</t>
  </si>
  <si>
    <t>Shona</t>
  </si>
  <si>
    <t>som</t>
  </si>
  <si>
    <t>Somali</t>
  </si>
  <si>
    <t>sot</t>
  </si>
  <si>
    <t>Southern Sotho</t>
  </si>
  <si>
    <t>sqi</t>
  </si>
  <si>
    <t>Albanian</t>
  </si>
  <si>
    <t>srn</t>
  </si>
  <si>
    <t>Sranan Tongo</t>
  </si>
  <si>
    <t>ssw</t>
  </si>
  <si>
    <t>Swati</t>
  </si>
  <si>
    <t>sun</t>
  </si>
  <si>
    <t>Sundanese</t>
  </si>
  <si>
    <t>swa</t>
  </si>
  <si>
    <t>Swahili</t>
  </si>
  <si>
    <t>szl</t>
  </si>
  <si>
    <t>Silesian</t>
  </si>
  <si>
    <t>tah</t>
  </si>
  <si>
    <t>Tahitian</t>
  </si>
  <si>
    <t>tam</t>
  </si>
  <si>
    <t>Tamil</t>
  </si>
  <si>
    <t>tel</t>
  </si>
  <si>
    <t>Telugu</t>
  </si>
  <si>
    <t>tet</t>
  </si>
  <si>
    <t>Tetum</t>
  </si>
  <si>
    <t>tgk</t>
  </si>
  <si>
    <t>Tajik</t>
  </si>
  <si>
    <t>tha</t>
  </si>
  <si>
    <t>Thai</t>
  </si>
  <si>
    <t>ton</t>
  </si>
  <si>
    <t>Tonga (Tonga Islands)</t>
  </si>
  <si>
    <t>tpi</t>
  </si>
  <si>
    <t>Tok Pisin</t>
  </si>
  <si>
    <t>tsn</t>
  </si>
  <si>
    <t>Tswana</t>
  </si>
  <si>
    <t>tso</t>
  </si>
  <si>
    <t>Tsonga</t>
  </si>
  <si>
    <t>tum</t>
  </si>
  <si>
    <t>Tumbuka</t>
  </si>
  <si>
    <t>udm</t>
  </si>
  <si>
    <t>Udmurt</t>
  </si>
  <si>
    <t>ukr</t>
  </si>
  <si>
    <t>Ukrainian</t>
  </si>
  <si>
    <t>ven</t>
  </si>
  <si>
    <t>Venda</t>
  </si>
  <si>
    <t>vep</t>
  </si>
  <si>
    <t>Veps</t>
  </si>
  <si>
    <t>vie</t>
  </si>
  <si>
    <t>Vietnamese</t>
  </si>
  <si>
    <t>vol</t>
  </si>
  <si>
    <t>war</t>
  </si>
  <si>
    <t>Waray-Waray</t>
  </si>
  <si>
    <t>wol</t>
  </si>
  <si>
    <t>Wolof</t>
  </si>
  <si>
    <t>xho</t>
  </si>
  <si>
    <t>Xhosa</t>
  </si>
  <si>
    <t>xmf</t>
  </si>
  <si>
    <t>Mingrelian</t>
  </si>
  <si>
    <t>yor</t>
  </si>
  <si>
    <t>Yoruba</t>
  </si>
  <si>
    <t>zha</t>
  </si>
  <si>
    <t>Zhuang</t>
  </si>
  <si>
    <t>zho</t>
  </si>
  <si>
    <t>Chinese</t>
  </si>
  <si>
    <t>zul</t>
  </si>
  <si>
    <t>Zulu</t>
  </si>
  <si>
    <t>zza</t>
  </si>
  <si>
    <t>Zaza</t>
  </si>
  <si>
    <t>ine</t>
  </si>
  <si>
    <t>Identifier/Indicatif</t>
  </si>
  <si>
    <t>English name/Nom anglais</t>
  </si>
  <si>
    <t>French name/Nom français</t>
  </si>
  <si>
    <t>639-2</t>
  </si>
  <si>
    <t>Hierarchy/Hiérarchie</t>
  </si>
  <si>
    <t>Austro-Asiatic languages</t>
  </si>
  <si>
    <t>austro-asiatiques, langues</t>
  </si>
  <si>
    <t>Afro-Asiatic languages</t>
  </si>
  <si>
    <t>afro-asiatiques, langues</t>
  </si>
  <si>
    <t>r</t>
  </si>
  <si>
    <t>alg</t>
  </si>
  <si>
    <t>Algonquian languages</t>
  </si>
  <si>
    <t>algonquines, langues</t>
  </si>
  <si>
    <t>g</t>
  </si>
  <si>
    <t>nai : aql : alg</t>
  </si>
  <si>
    <t>alv</t>
  </si>
  <si>
    <t>Atlantic-Congo languages</t>
  </si>
  <si>
    <t>atlantique-congo, langues</t>
  </si>
  <si>
    <t>nic : alv</t>
  </si>
  <si>
    <t>apa</t>
  </si>
  <si>
    <t>Apache languages</t>
  </si>
  <si>
    <t>apaches, langues</t>
  </si>
  <si>
    <t>nai : xnd : ath : apa</t>
  </si>
  <si>
    <t>aqa</t>
  </si>
  <si>
    <t>Alacalufan languages</t>
  </si>
  <si>
    <t>alacalufanes, langues</t>
  </si>
  <si>
    <t>sai : aqa</t>
  </si>
  <si>
    <t>Algic languages</t>
  </si>
  <si>
    <t>algiques, langues</t>
  </si>
  <si>
    <t>nai : aql</t>
  </si>
  <si>
    <t>art</t>
  </si>
  <si>
    <t>Artificial languages</t>
  </si>
  <si>
    <t>artificielles, langues</t>
  </si>
  <si>
    <t>ath</t>
  </si>
  <si>
    <t>Athapascan languages</t>
  </si>
  <si>
    <t>athapascanes, langues</t>
  </si>
  <si>
    <t>nai : xnd : ath</t>
  </si>
  <si>
    <t>auf</t>
  </si>
  <si>
    <t>Arauan languages</t>
  </si>
  <si>
    <t>arauanes, langues</t>
  </si>
  <si>
    <t>sai : awd : auf</t>
  </si>
  <si>
    <t>aus</t>
  </si>
  <si>
    <t>Australian languages</t>
  </si>
  <si>
    <t>australiennes, langues</t>
  </si>
  <si>
    <t>awd</t>
  </si>
  <si>
    <t>Arawakan languages</t>
  </si>
  <si>
    <t>arawak, langues</t>
  </si>
  <si>
    <t>sai : awd</t>
  </si>
  <si>
    <t>azc</t>
  </si>
  <si>
    <t>Uto-Aztecan languages</t>
  </si>
  <si>
    <t>uto-aztèques, langues</t>
  </si>
  <si>
    <t>nai : azc</t>
  </si>
  <si>
    <t>bad</t>
  </si>
  <si>
    <t>Banda languages</t>
  </si>
  <si>
    <t>banda, langues</t>
  </si>
  <si>
    <t>nic : alv : bad</t>
  </si>
  <si>
    <t>bai</t>
  </si>
  <si>
    <t>Bamileke languages</t>
  </si>
  <si>
    <t>bamiléké, langues</t>
  </si>
  <si>
    <t>nic : alv : bai</t>
  </si>
  <si>
    <t>Baltic languages</t>
  </si>
  <si>
    <t>baltes, langues</t>
  </si>
  <si>
    <t>ine : bat</t>
  </si>
  <si>
    <t>ber</t>
  </si>
  <si>
    <t>Berber languages</t>
  </si>
  <si>
    <t>berbères, langues</t>
  </si>
  <si>
    <t>afa : ber</t>
  </si>
  <si>
    <t>bnt</t>
  </si>
  <si>
    <t>Bantu languages</t>
  </si>
  <si>
    <t>bantou, langues</t>
  </si>
  <si>
    <t>nic : alv : bnt</t>
  </si>
  <si>
    <t>btk</t>
  </si>
  <si>
    <t>Batak languages</t>
  </si>
  <si>
    <t>batak, langues</t>
  </si>
  <si>
    <t>map : poz : pqw : btk</t>
  </si>
  <si>
    <t>cai</t>
  </si>
  <si>
    <t>Central American Indian languages</t>
  </si>
  <si>
    <t>amérindiennes de l'Amérique centrale, langues</t>
  </si>
  <si>
    <t>Caucasian languages</t>
  </si>
  <si>
    <t>caucasiennes, langues</t>
  </si>
  <si>
    <t>cba</t>
  </si>
  <si>
    <t>Chibchan languages</t>
  </si>
  <si>
    <t>chibcha, langues</t>
  </si>
  <si>
    <t>sai : cba</t>
  </si>
  <si>
    <t>ccn</t>
  </si>
  <si>
    <t>North Caucasian languages</t>
  </si>
  <si>
    <t>caucasiennes du Nord, langues</t>
  </si>
  <si>
    <t>cau : ccn</t>
  </si>
  <si>
    <t>ccs</t>
  </si>
  <si>
    <t>South Caucasian languages</t>
  </si>
  <si>
    <t>caucasiennes du Sud, langues</t>
  </si>
  <si>
    <t>cau : ccs</t>
  </si>
  <si>
    <t>cdc</t>
  </si>
  <si>
    <t>Chadic languages</t>
  </si>
  <si>
    <t>tchadiques, langues</t>
  </si>
  <si>
    <t>afa : cdc</t>
  </si>
  <si>
    <t>cdd</t>
  </si>
  <si>
    <t>Caddoan languages</t>
  </si>
  <si>
    <t>caddoanes, langues</t>
  </si>
  <si>
    <t>nai : cdd</t>
  </si>
  <si>
    <t>Celtic languages</t>
  </si>
  <si>
    <t>celtiques, langues; celtes, langues</t>
  </si>
  <si>
    <t>ine : cel</t>
  </si>
  <si>
    <t>cmc</t>
  </si>
  <si>
    <t>Chamic languages</t>
  </si>
  <si>
    <t>chames, langues</t>
  </si>
  <si>
    <t>map : poz : pqw : cmc</t>
  </si>
  <si>
    <t>cpe</t>
  </si>
  <si>
    <t>Creoles and pidgins, English‑based</t>
  </si>
  <si>
    <t>créoles et pidgins basés sur l'anglais</t>
  </si>
  <si>
    <t>crp : cpe</t>
  </si>
  <si>
    <t>cpf</t>
  </si>
  <si>
    <t>Creoles and pidgins, French‑based</t>
  </si>
  <si>
    <t>créoles et pidgins basés sur le français</t>
  </si>
  <si>
    <t>crp : cpf</t>
  </si>
  <si>
    <t>cpp</t>
  </si>
  <si>
    <t>Creoles and pidgins, Portuguese-based</t>
  </si>
  <si>
    <t>créoles et pidgins basés sur le portugais</t>
  </si>
  <si>
    <t>crp : cpp</t>
  </si>
  <si>
    <t>crp</t>
  </si>
  <si>
    <t>Creoles and pidgins</t>
  </si>
  <si>
    <t>créoles et pidgins</t>
  </si>
  <si>
    <t>csu</t>
  </si>
  <si>
    <t>Central Sudanic languages</t>
  </si>
  <si>
    <t>soudaniques centrales, langues</t>
  </si>
  <si>
    <t>ssa : csu</t>
  </si>
  <si>
    <t>cus</t>
  </si>
  <si>
    <t>Cushitic languages</t>
  </si>
  <si>
    <t>couchitiques, langues</t>
  </si>
  <si>
    <t>afa : cus</t>
  </si>
  <si>
    <t>day</t>
  </si>
  <si>
    <t>Land Dayak languages</t>
  </si>
  <si>
    <t>dayak, langues</t>
  </si>
  <si>
    <t>dmn</t>
  </si>
  <si>
    <t>Mande languages</t>
  </si>
  <si>
    <t>mandé, langues</t>
  </si>
  <si>
    <t>nic : dmn</t>
  </si>
  <si>
    <t>Dravidian languages</t>
  </si>
  <si>
    <t>dravidiennes, langues</t>
  </si>
  <si>
    <t>egx</t>
  </si>
  <si>
    <t>Egyptian languages</t>
  </si>
  <si>
    <t>égyptiennes, langues</t>
  </si>
  <si>
    <t>afa : egx</t>
  </si>
  <si>
    <t>Eskimo-Aleut languages</t>
  </si>
  <si>
    <t>esquimaudes-aléoutiennes, langues</t>
  </si>
  <si>
    <t>euq</t>
  </si>
  <si>
    <t>Basque (family)</t>
  </si>
  <si>
    <t>basque (famille)</t>
  </si>
  <si>
    <t>fiu</t>
  </si>
  <si>
    <t>Finno-Ugrian languages</t>
  </si>
  <si>
    <t>finno-ougriennes, langues</t>
  </si>
  <si>
    <t>urj : fiu</t>
  </si>
  <si>
    <t>fox</t>
  </si>
  <si>
    <t>Formosan languages</t>
  </si>
  <si>
    <t>formosanes, langues</t>
  </si>
  <si>
    <t>map : fox</t>
  </si>
  <si>
    <t>Germanic languages</t>
  </si>
  <si>
    <t>germaniques, langues</t>
  </si>
  <si>
    <t>ine : gem</t>
  </si>
  <si>
    <t>gme</t>
  </si>
  <si>
    <t>East Germanic languages</t>
  </si>
  <si>
    <t>germaniques orientales, langues</t>
  </si>
  <si>
    <t>ine : gem : gme</t>
  </si>
  <si>
    <t>gmq</t>
  </si>
  <si>
    <t>North Germanic languages</t>
  </si>
  <si>
    <t>germaniques septentrionales, langues</t>
  </si>
  <si>
    <t>ine : gem : gmq</t>
  </si>
  <si>
    <t>gmw</t>
  </si>
  <si>
    <t>West Germanic languages</t>
  </si>
  <si>
    <t>germaniques occidentales, langues</t>
  </si>
  <si>
    <t>ine : gem : gmw</t>
  </si>
  <si>
    <t>Greek languages</t>
  </si>
  <si>
    <t>grecques, langues</t>
  </si>
  <si>
    <t>ine : grk</t>
  </si>
  <si>
    <t>hmx</t>
  </si>
  <si>
    <t>Hmong-Mien languages</t>
  </si>
  <si>
    <t>hmong-mien, langues</t>
  </si>
  <si>
    <t>hok</t>
  </si>
  <si>
    <t>Hokan languages</t>
  </si>
  <si>
    <t>hoka, langues</t>
  </si>
  <si>
    <t>nai : hok</t>
  </si>
  <si>
    <t>hyx</t>
  </si>
  <si>
    <t>Armenian (family)</t>
  </si>
  <si>
    <t>arménien (famille)</t>
  </si>
  <si>
    <t>ine : hyx</t>
  </si>
  <si>
    <t>iir</t>
  </si>
  <si>
    <t>Indo-Iranian languages</t>
  </si>
  <si>
    <t>indo-iraniennes, langues</t>
  </si>
  <si>
    <t>ine : iir</t>
  </si>
  <si>
    <t>ijo</t>
  </si>
  <si>
    <t>Ijo languages</t>
  </si>
  <si>
    <t>ijo, langues</t>
  </si>
  <si>
    <t>nic : alv : ijo</t>
  </si>
  <si>
    <t>Indic languages</t>
  </si>
  <si>
    <t>indo-aryennes, langues</t>
  </si>
  <si>
    <t>ine : iir : inc</t>
  </si>
  <si>
    <t>Indo-European languages</t>
  </si>
  <si>
    <t>indo-européennes, langues</t>
  </si>
  <si>
    <t>Iranian languages</t>
  </si>
  <si>
    <t>iraniennes, langues</t>
  </si>
  <si>
    <t>ine : iir : ira</t>
  </si>
  <si>
    <t>Iroquoian languages</t>
  </si>
  <si>
    <t>iroquoises, langues</t>
  </si>
  <si>
    <t>nai : iro</t>
  </si>
  <si>
    <t>Italic languages</t>
  </si>
  <si>
    <t>italiques, langues</t>
  </si>
  <si>
    <t>ine : itc</t>
  </si>
  <si>
    <t>Japanese (family)</t>
  </si>
  <si>
    <t>japonais (famille)</t>
  </si>
  <si>
    <t>kar</t>
  </si>
  <si>
    <t>Karen languages</t>
  </si>
  <si>
    <t>karen, langues</t>
  </si>
  <si>
    <t>sit : tbq : kar</t>
  </si>
  <si>
    <t>kdo</t>
  </si>
  <si>
    <t>Kordofanian languages</t>
  </si>
  <si>
    <t>kordofaniennes, langues</t>
  </si>
  <si>
    <t>nic : kdo</t>
  </si>
  <si>
    <t>khi</t>
  </si>
  <si>
    <t>Khoisan languages</t>
  </si>
  <si>
    <t>khoïsan, langues</t>
  </si>
  <si>
    <t>kro</t>
  </si>
  <si>
    <t>Kru languages</t>
  </si>
  <si>
    <t>krou, langues</t>
  </si>
  <si>
    <t>nic : alv : kro</t>
  </si>
  <si>
    <t>map</t>
  </si>
  <si>
    <t>Austronesian languages</t>
  </si>
  <si>
    <t>austronésiennes, langues</t>
  </si>
  <si>
    <t>mkh</t>
  </si>
  <si>
    <t>Mon-Khmer languages</t>
  </si>
  <si>
    <t>môn-khmer, langues</t>
  </si>
  <si>
    <t>aav : mkh</t>
  </si>
  <si>
    <t>mno</t>
  </si>
  <si>
    <t>Manobo languages</t>
  </si>
  <si>
    <t>manobo, langues</t>
  </si>
  <si>
    <t>map : poz : pqw : phi : mno</t>
  </si>
  <si>
    <t>mun</t>
  </si>
  <si>
    <t>Munda languages</t>
  </si>
  <si>
    <t>mounda, langues</t>
  </si>
  <si>
    <t>aav : mun</t>
  </si>
  <si>
    <t>myn</t>
  </si>
  <si>
    <t>Mayan languages</t>
  </si>
  <si>
    <t>maya, langues</t>
  </si>
  <si>
    <t>cai : myn</t>
  </si>
  <si>
    <t>nah</t>
  </si>
  <si>
    <t>Nahuatl languages</t>
  </si>
  <si>
    <t>nahuatl, langues</t>
  </si>
  <si>
    <t>nai : azc : nah</t>
  </si>
  <si>
    <t>nai</t>
  </si>
  <si>
    <t>North American Indian languages</t>
  </si>
  <si>
    <t>nord-amérindiennes, langues</t>
  </si>
  <si>
    <t>ngf</t>
  </si>
  <si>
    <t>Trans-New Guinea languages</t>
  </si>
  <si>
    <t>trans-nouvelle-guinée, langues</t>
  </si>
  <si>
    <t>paa : ngf</t>
  </si>
  <si>
    <t>Niger-Kordofanian languages</t>
  </si>
  <si>
    <t>nigéro-kordofaniennes, langues</t>
  </si>
  <si>
    <t>nub</t>
  </si>
  <si>
    <t>Nubian languages</t>
  </si>
  <si>
    <t>nubiennes, langues</t>
  </si>
  <si>
    <t>ssa : sdv : nub</t>
  </si>
  <si>
    <t>omq</t>
  </si>
  <si>
    <t>Oto-Manguean languages</t>
  </si>
  <si>
    <t>otomangue, langues</t>
  </si>
  <si>
    <t>cai : omq</t>
  </si>
  <si>
    <t>omv</t>
  </si>
  <si>
    <t>Omotic languages</t>
  </si>
  <si>
    <t>omotiques, langues</t>
  </si>
  <si>
    <t>afa : omv</t>
  </si>
  <si>
    <t>oto</t>
  </si>
  <si>
    <t>Otomian languages</t>
  </si>
  <si>
    <t>otomi, langues</t>
  </si>
  <si>
    <t>cai : omq : oto</t>
  </si>
  <si>
    <t>paa</t>
  </si>
  <si>
    <t>Papuan languages</t>
  </si>
  <si>
    <t>papoues, langues</t>
  </si>
  <si>
    <t>phi</t>
  </si>
  <si>
    <t>Philippine languages</t>
  </si>
  <si>
    <t>philippines, langues</t>
  </si>
  <si>
    <t>map : poz : pqw : phi</t>
  </si>
  <si>
    <t>plf</t>
  </si>
  <si>
    <t>Central Malayo-Polynesian languages</t>
  </si>
  <si>
    <t>malayo-polynésiennes centrales, langues</t>
  </si>
  <si>
    <t>map : poz : plf</t>
  </si>
  <si>
    <t>Malayo-Polynesian languages</t>
  </si>
  <si>
    <t>malayo-polynésiennes, langues</t>
  </si>
  <si>
    <t>map : poz</t>
  </si>
  <si>
    <t>pqe</t>
  </si>
  <si>
    <t>Eastern Malayo-Polynesian languages</t>
  </si>
  <si>
    <t>malayo-polynésiennes orientales, langues</t>
  </si>
  <si>
    <t>map : poz : pqe</t>
  </si>
  <si>
    <t>pqw</t>
  </si>
  <si>
    <t>Western Malayo-Polynesian languages</t>
  </si>
  <si>
    <t>malayo-polynésiennes occidentales, langues</t>
  </si>
  <si>
    <t>map : poz : pqw</t>
  </si>
  <si>
    <t>pra</t>
  </si>
  <si>
    <t>Prakrit languages</t>
  </si>
  <si>
    <t>prâkrit, langues</t>
  </si>
  <si>
    <t>ine : iir : inc : pra</t>
  </si>
  <si>
    <t>Quechuan (family)</t>
  </si>
  <si>
    <t>quechua (famille)</t>
  </si>
  <si>
    <t>sai : qwe</t>
  </si>
  <si>
    <t>roa</t>
  </si>
  <si>
    <t>Romance languages</t>
  </si>
  <si>
    <t>romanes, langues</t>
  </si>
  <si>
    <t>ine : itc : roa</t>
  </si>
  <si>
    <t>sai</t>
  </si>
  <si>
    <t>South American Indian languages</t>
  </si>
  <si>
    <t>sud-amérindiennes, langues</t>
  </si>
  <si>
    <t>sal</t>
  </si>
  <si>
    <t>Salishan languages</t>
  </si>
  <si>
    <t>salishennes, langues</t>
  </si>
  <si>
    <t>nai : sal</t>
  </si>
  <si>
    <t>sdv</t>
  </si>
  <si>
    <t>Eastern Sudanic languages</t>
  </si>
  <si>
    <t>soudaniques orientales, langues</t>
  </si>
  <si>
    <t>ssa : sdv</t>
  </si>
  <si>
    <t>Semitic languages</t>
  </si>
  <si>
    <t>sémitiques, langues</t>
  </si>
  <si>
    <t>afa : sem</t>
  </si>
  <si>
    <t>sgn</t>
  </si>
  <si>
    <t>sign languages</t>
  </si>
  <si>
    <t>langues des signes</t>
  </si>
  <si>
    <t>sio</t>
  </si>
  <si>
    <t>Siouan languages</t>
  </si>
  <si>
    <t>sioux, langues</t>
  </si>
  <si>
    <t>nai : sio</t>
  </si>
  <si>
    <t>Sino-Tibetan languages</t>
  </si>
  <si>
    <t>sino-tibétaines, langues</t>
  </si>
  <si>
    <t>Slavic languages</t>
  </si>
  <si>
    <t>slaves, langues</t>
  </si>
  <si>
    <t>ine : sla</t>
  </si>
  <si>
    <t>smi</t>
  </si>
  <si>
    <t>Sami languages</t>
  </si>
  <si>
    <t>sames, langues</t>
  </si>
  <si>
    <t>urj : fiu : smi</t>
  </si>
  <si>
    <t>son</t>
  </si>
  <si>
    <t>Songhai languages</t>
  </si>
  <si>
    <t>songhai, langues</t>
  </si>
  <si>
    <t>ssa : son</t>
  </si>
  <si>
    <t>sqj</t>
  </si>
  <si>
    <t>Albanian languages</t>
  </si>
  <si>
    <t>albanaises, langues</t>
  </si>
  <si>
    <t>ine : sqj</t>
  </si>
  <si>
    <t>ssa</t>
  </si>
  <si>
    <t>Nilo-Saharan languages</t>
  </si>
  <si>
    <t>nilo-sahariennes, langues</t>
  </si>
  <si>
    <t>syd</t>
  </si>
  <si>
    <t>Samoyedic languages</t>
  </si>
  <si>
    <t>samoyèdes, langues</t>
  </si>
  <si>
    <t>urj : syd</t>
  </si>
  <si>
    <t>Tai languages</t>
  </si>
  <si>
    <t>tai, langues</t>
  </si>
  <si>
    <t>tbq</t>
  </si>
  <si>
    <t>Tibeto-Burman languages</t>
  </si>
  <si>
    <t>tibéto-birmanes, langues</t>
  </si>
  <si>
    <t>sit : tbq</t>
  </si>
  <si>
    <t>Turkic languages</t>
  </si>
  <si>
    <t>turques, langues</t>
  </si>
  <si>
    <t>tut : trk</t>
  </si>
  <si>
    <t>tup</t>
  </si>
  <si>
    <t>Tupi languages</t>
  </si>
  <si>
    <t>tupi, langues</t>
  </si>
  <si>
    <t>sai : tup</t>
  </si>
  <si>
    <t>Altaic languages</t>
  </si>
  <si>
    <t>altaïques, langues</t>
  </si>
  <si>
    <t>tuw</t>
  </si>
  <si>
    <t>Tungus languages</t>
  </si>
  <si>
    <t>toungouses, langues</t>
  </si>
  <si>
    <t>tut : tuw</t>
  </si>
  <si>
    <t>Uralic languages</t>
  </si>
  <si>
    <t>ouraliennes, langues</t>
  </si>
  <si>
    <t>wak</t>
  </si>
  <si>
    <t>Wakashan languages</t>
  </si>
  <si>
    <t>wakashanes, langues</t>
  </si>
  <si>
    <t>nai : wak</t>
  </si>
  <si>
    <t>wen</t>
  </si>
  <si>
    <t>Sorbian languages</t>
  </si>
  <si>
    <t>sorabes, langues</t>
  </si>
  <si>
    <t>ine : sla : zlw : wen</t>
  </si>
  <si>
    <t>Mongolian languages</t>
  </si>
  <si>
    <t>mongoles, langues</t>
  </si>
  <si>
    <t>tut : xgn</t>
  </si>
  <si>
    <t>Na-Dene languages</t>
  </si>
  <si>
    <t>na-déné, langues</t>
  </si>
  <si>
    <t>nai : xnd</t>
  </si>
  <si>
    <t>ypk</t>
  </si>
  <si>
    <t>Yupik languages</t>
  </si>
  <si>
    <t>yupik, langues</t>
  </si>
  <si>
    <t>esx : ypk</t>
  </si>
  <si>
    <t>zhx</t>
  </si>
  <si>
    <t>Chinese (family)</t>
  </si>
  <si>
    <t>chinois (famille)</t>
  </si>
  <si>
    <t>sit : zhx</t>
  </si>
  <si>
    <t>zle</t>
  </si>
  <si>
    <t>East Slavic languages</t>
  </si>
  <si>
    <t>slaves orientales, langues</t>
  </si>
  <si>
    <t>ine : sla : zle</t>
  </si>
  <si>
    <t>zls</t>
  </si>
  <si>
    <t>South Slavic languages</t>
  </si>
  <si>
    <t>slaves méridionales, langues</t>
  </si>
  <si>
    <t>ine : sla : zls</t>
  </si>
  <si>
    <t>zlw</t>
  </si>
  <si>
    <t>West Slavic languages</t>
  </si>
  <si>
    <t>slaves occidentales, langues</t>
  </si>
  <si>
    <t>ine : sla : zlw</t>
  </si>
  <si>
    <t>znd</t>
  </si>
  <si>
    <t>Zande languages</t>
  </si>
  <si>
    <t>zandé, langues</t>
  </si>
  <si>
    <t>nic : alv : znd</t>
  </si>
  <si>
    <t>Volapük</t>
  </si>
  <si>
    <t>Kölsch</t>
  </si>
  <si>
    <t>North American Indian</t>
  </si>
  <si>
    <t>Austronesian</t>
  </si>
  <si>
    <t>Quechuan</t>
  </si>
  <si>
    <t>South American Indian</t>
  </si>
  <si>
    <t>Count of Lang_Code</t>
  </si>
  <si>
    <t>Total</t>
  </si>
  <si>
    <t>Grand Total</t>
  </si>
  <si>
    <t>Row Labels</t>
  </si>
  <si>
    <t>(All)</t>
  </si>
  <si>
    <t>Chadic</t>
  </si>
  <si>
    <t>Berber</t>
  </si>
  <si>
    <t>Cushitic</t>
  </si>
  <si>
    <t>Nicer name</t>
  </si>
  <si>
    <t>Creole (English)</t>
  </si>
  <si>
    <t>Creole (French)</t>
  </si>
  <si>
    <t>Creole (Portuguese)</t>
  </si>
  <si>
    <t>Creole (Spanish)</t>
  </si>
  <si>
    <t>Tupi</t>
  </si>
  <si>
    <t>Viz_Family_Name</t>
  </si>
  <si>
    <t>Viz_Family_Code</t>
  </si>
  <si>
    <t>Afro-Asiatic (Other)</t>
  </si>
  <si>
    <t>Ndonga</t>
  </si>
  <si>
    <t>Syriac</t>
  </si>
  <si>
    <t>Sichuan Yi</t>
  </si>
  <si>
    <t>Afar</t>
  </si>
  <si>
    <t>ndo</t>
  </si>
  <si>
    <t>syr</t>
  </si>
  <si>
    <t>iii</t>
  </si>
  <si>
    <t>aar</t>
  </si>
  <si>
    <t>Kanuri</t>
  </si>
  <si>
    <t>Kuanyama</t>
  </si>
  <si>
    <t>Marshallese</t>
  </si>
  <si>
    <t>Creek</t>
  </si>
  <si>
    <t>Choctaw</t>
  </si>
  <si>
    <t>Hiri Motu</t>
  </si>
  <si>
    <t>cho</t>
  </si>
  <si>
    <t>mus</t>
  </si>
  <si>
    <t>hmo</t>
  </si>
  <si>
    <t>mah</t>
  </si>
  <si>
    <t>kua</t>
  </si>
  <si>
    <t>kau</t>
  </si>
  <si>
    <t>Muskogean</t>
  </si>
  <si>
    <t>Nilo-Saharan</t>
  </si>
  <si>
    <t>ady</t>
  </si>
  <si>
    <t>alt</t>
  </si>
  <si>
    <t>chp</t>
  </si>
  <si>
    <t>dar</t>
  </si>
  <si>
    <t>enm</t>
  </si>
  <si>
    <t>fro</t>
  </si>
  <si>
    <t>gmh</t>
  </si>
  <si>
    <t>grc</t>
  </si>
  <si>
    <t>gsw</t>
  </si>
  <si>
    <t>inh</t>
  </si>
  <si>
    <t>kac</t>
  </si>
  <si>
    <t>kum</t>
  </si>
  <si>
    <t>lis</t>
  </si>
  <si>
    <t>non</t>
  </si>
  <si>
    <t>orv</t>
  </si>
  <si>
    <t>tab</t>
  </si>
  <si>
    <t>tiz</t>
  </si>
  <si>
    <t>tkl</t>
  </si>
  <si>
    <t>tyv</t>
  </si>
  <si>
    <t>yiz</t>
  </si>
  <si>
    <t>Azhe</t>
  </si>
  <si>
    <t>Adyghe</t>
  </si>
  <si>
    <t>Southern Altai</t>
  </si>
  <si>
    <t>Dargwa</t>
  </si>
  <si>
    <t>Middle English</t>
  </si>
  <si>
    <t>Old French</t>
  </si>
  <si>
    <t>Middle High German</t>
  </si>
  <si>
    <t>Ancient Greek</t>
  </si>
  <si>
    <t>Swiss German</t>
  </si>
  <si>
    <t>Ingush</t>
  </si>
  <si>
    <t>Kachin</t>
  </si>
  <si>
    <t>Kumyk</t>
  </si>
  <si>
    <t>Lisu</t>
  </si>
  <si>
    <t>Old Norse</t>
  </si>
  <si>
    <t>Old Russian</t>
  </si>
  <si>
    <t>Tabassaran</t>
  </si>
  <si>
    <t>Tai Hongjin</t>
  </si>
  <si>
    <t>Tokelau</t>
  </si>
  <si>
    <t>Tuvinian</t>
  </si>
  <si>
    <t>North Caucasian</t>
  </si>
  <si>
    <t>Chipewyan</t>
  </si>
  <si>
    <t>Athapascan</t>
  </si>
  <si>
    <t>Tibeto-Burman</t>
  </si>
  <si>
    <t>Sinitic</t>
  </si>
  <si>
    <t>Amerindian</t>
  </si>
  <si>
    <t>Other</t>
  </si>
  <si>
    <t>Official Aramaic</t>
  </si>
  <si>
    <t>Old English</t>
  </si>
  <si>
    <t>Modern Greek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</si>
</sst>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</cellXfs>
  <cellStyles count="2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Ronen" refreshedDate="40012.655845601854" createdVersion="4" refreshedVersion="4" minRefreshableVersion="3" recordCount="276">
  <cacheSource type="worksheet">
    <worksheetSource ref="A1:I277" sheet="speakers_iso639-3_all_families_"/>
  </cacheSource>
  <cacheFields count="9">
    <cacheField name="Lang_Code" numFmtId="0">
      <sharedItems/>
    </cacheField>
    <cacheField name="Lang_Name" numFmtId="0">
      <sharedItems/>
    </cacheField>
    <cacheField name="Num_Speakers_M" numFmtId="0">
      <sharedItems containsSemiMixedTypes="0" containsString="0" containsNumber="1" minValue="0" maxValue="1575"/>
    </cacheField>
    <cacheField name="Family_Name" numFmtId="0">
      <sharedItems count="43">
        <s v="Berber"/>
        <s v="Chadic"/>
        <s v="Cushitic"/>
        <s v="Semitic"/>
        <s v="Japanese"/>
        <s v="Korean"/>
        <s v="Mongolian"/>
        <s v="Turkic"/>
        <s v="Austro-Asiatic"/>
        <s v="Malayo-Polynesian"/>
        <s v="Basque"/>
        <s v="Caucasian"/>
        <s v="North Caucasian"/>
        <s v="Creole (English)"/>
        <s v="Creole (French)"/>
        <s v="Creole (Spanish)"/>
        <s v="Dravidian"/>
        <s v="Eskimo-Aleut"/>
        <s v="Albanian"/>
        <s v="Armenian"/>
        <s v="Baltic"/>
        <s v="Celtic"/>
        <s v="Constructed"/>
        <s v="Germanic"/>
        <s v="Greek"/>
        <s v="Indic"/>
        <s v="Iranian"/>
        <s v="Italic"/>
        <s v="Slavic"/>
        <s v="Niger-Kordofanian"/>
        <s v="Nilo-Saharan"/>
        <s v="Algic"/>
        <s v="Athapascan"/>
        <s v="Iroquoian"/>
        <s v="Muskogean"/>
        <s v="Na-Dene"/>
        <s v="Sinitic"/>
        <s v="Sino-Tibetan"/>
        <s v="Tibeto-Burman"/>
        <s v="Quechuan"/>
        <s v="Tupi"/>
        <s v="Tai"/>
        <s v="Uralic"/>
      </sharedItems>
    </cacheField>
    <cacheField name="Family_Code" numFmtId="0">
      <sharedItems/>
    </cacheField>
    <cacheField name="Viz_Family_Name" numFmtId="0">
      <sharedItems count="31">
        <s v="Afro-Asiatic (Other)"/>
        <s v="Semitic"/>
        <s v="Japanese"/>
        <s v="Korean"/>
        <s v="Mongolian"/>
        <s v="Turkic"/>
        <s v="Austro-Asiatic"/>
        <s v="Malayo-Polynesian"/>
        <s v="Basque"/>
        <s v="Caucasian"/>
        <s v="Creoles and pidgins"/>
        <s v="Dravidian"/>
        <s v="Eskimo-Aleut"/>
        <s v="Albanian"/>
        <s v="Armenian"/>
        <s v="Baltic"/>
        <s v="Celtic"/>
        <s v="Constructed"/>
        <s v="Germanic"/>
        <s v="Greek"/>
        <s v="Indic"/>
        <s v="Iranian"/>
        <s v="Italic"/>
        <s v="Slavic"/>
        <s v="Niger-Kordofanian"/>
        <s v="Nilo-Saharan"/>
        <s v="North American Indian"/>
        <s v="Sino-Tibetan"/>
        <s v="South American Indian"/>
        <s v="Tai"/>
        <s v="Uralic"/>
      </sharedItems>
    </cacheField>
    <cacheField name="Viz_Family_Code" numFmtId="0">
      <sharedItems/>
    </cacheField>
    <cacheField name="Primary_Family_Name" numFmtId="0">
      <sharedItems count="18">
        <s v="Afro-Asiatic"/>
        <s v="Altaic"/>
        <s v="Other"/>
        <s v="Austronesian"/>
        <s v="Caucasian"/>
        <s v="Creoles and pidgins"/>
        <s v="Dravidian"/>
        <s v="Indo-European"/>
        <s v="Niger-Kordofanian"/>
        <s v="Amerindian"/>
        <s v="Sino-Tibetan"/>
        <s v="Tai"/>
        <s v="Uralic"/>
        <s v="Austro-Asiatic" u="1"/>
        <s v="Eskimo-Aleut" u="1"/>
        <e v="#N/A" u="1"/>
        <s v="Nilo-Saharan" u="1"/>
        <s v="Basque" u="1"/>
      </sharedItems>
    </cacheField>
    <cacheField name="Primary_Family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kab"/>
    <s v="Kabyle"/>
    <n v="8"/>
    <x v="0"/>
    <s v="ber"/>
    <x v="0"/>
    <e v="#N/A"/>
    <x v="0"/>
    <s v="afa"/>
  </r>
  <r>
    <s v="hau"/>
    <s v="Hausa"/>
    <n v="39"/>
    <x v="1"/>
    <s v="cdc"/>
    <x v="0"/>
    <e v="#N/A"/>
    <x v="0"/>
    <s v="afa"/>
  </r>
  <r>
    <s v="aar"/>
    <s v="Afar"/>
    <n v="1.5"/>
    <x v="2"/>
    <s v="cus"/>
    <x v="0"/>
    <e v="#N/A"/>
    <x v="0"/>
    <s v="afa"/>
  </r>
  <r>
    <s v="orm"/>
    <s v="Oromo"/>
    <n v="26"/>
    <x v="2"/>
    <s v="cus"/>
    <x v="0"/>
    <e v="#N/A"/>
    <x v="0"/>
    <s v="afa"/>
  </r>
  <r>
    <s v="som"/>
    <s v="Somali"/>
    <n v="14"/>
    <x v="2"/>
    <s v="cus"/>
    <x v="0"/>
    <e v="#N/A"/>
    <x v="0"/>
    <s v="afa"/>
  </r>
  <r>
    <s v="amh"/>
    <s v="Amharic"/>
    <n v="25"/>
    <x v="3"/>
    <s v="sem"/>
    <x v="1"/>
    <s v="sem"/>
    <x v="0"/>
    <s v="afa"/>
  </r>
  <r>
    <s v="ara"/>
    <s v="Arabic"/>
    <n v="606"/>
    <x v="3"/>
    <s v="sem"/>
    <x v="1"/>
    <s v="sem"/>
    <x v="0"/>
    <s v="afa"/>
  </r>
  <r>
    <s v="heb"/>
    <s v="Hebrew"/>
    <n v="10"/>
    <x v="3"/>
    <s v="sem"/>
    <x v="1"/>
    <s v="sem"/>
    <x v="0"/>
    <s v="afa"/>
  </r>
  <r>
    <s v="mlt"/>
    <s v="Maltese"/>
    <n v="0.37"/>
    <x v="3"/>
    <s v="sem"/>
    <x v="1"/>
    <s v="sem"/>
    <x v="0"/>
    <s v="afa"/>
  </r>
  <r>
    <s v="arc"/>
    <s v="Official Aramaic (700-300 BCE)"/>
    <n v="2"/>
    <x v="3"/>
    <s v="sem"/>
    <x v="1"/>
    <s v="sem"/>
    <x v="0"/>
    <s v="afa"/>
  </r>
  <r>
    <s v="syr"/>
    <s v="Syriac"/>
    <n v="0"/>
    <x v="3"/>
    <s v="sem"/>
    <x v="1"/>
    <s v="sem"/>
    <x v="0"/>
    <s v="afa"/>
  </r>
  <r>
    <s v="tir"/>
    <s v="Tigrinya"/>
    <n v="7"/>
    <x v="3"/>
    <s v="sem"/>
    <x v="1"/>
    <s v="sem"/>
    <x v="0"/>
    <s v="afa"/>
  </r>
  <r>
    <s v="jpn"/>
    <s v="Japanese"/>
    <n v="132"/>
    <x v="4"/>
    <s v="jpx"/>
    <x v="2"/>
    <s v="jpx"/>
    <x v="1"/>
    <s v="tut"/>
  </r>
  <r>
    <s v="kor"/>
    <s v="Korean"/>
    <n v="78"/>
    <x v="5"/>
    <e v="#N/A"/>
    <x v="3"/>
    <e v="#N/A"/>
    <x v="1"/>
    <s v="tut"/>
  </r>
  <r>
    <s v="bua"/>
    <s v="Buriat"/>
    <n v="0.4"/>
    <x v="6"/>
    <s v="xgn"/>
    <x v="4"/>
    <s v="xgn"/>
    <x v="1"/>
    <s v="tut"/>
  </r>
  <r>
    <s v="xal"/>
    <s v="Kalmyk"/>
    <n v="0.17399999999999999"/>
    <x v="6"/>
    <s v="xgn"/>
    <x v="4"/>
    <s v="xgn"/>
    <x v="1"/>
    <s v="tut"/>
  </r>
  <r>
    <s v="mon"/>
    <s v="Mongolian"/>
    <n v="5"/>
    <x v="6"/>
    <s v="xgn"/>
    <x v="4"/>
    <s v="xgn"/>
    <x v="1"/>
    <s v="tut"/>
  </r>
  <r>
    <s v="aze"/>
    <s v="Azerbaijani"/>
    <n v="27"/>
    <x v="7"/>
    <s v="trk"/>
    <x v="5"/>
    <s v="trk"/>
    <x v="1"/>
    <s v="tut"/>
  </r>
  <r>
    <s v="bak"/>
    <s v="Bashkir"/>
    <n v="2"/>
    <x v="7"/>
    <s v="trk"/>
    <x v="5"/>
    <s v="trk"/>
    <x v="1"/>
    <s v="tut"/>
  </r>
  <r>
    <s v="chv"/>
    <s v="Chuvash"/>
    <n v="1"/>
    <x v="7"/>
    <s v="trk"/>
    <x v="5"/>
    <s v="trk"/>
    <x v="1"/>
    <s v="tut"/>
  </r>
  <r>
    <s v="crh"/>
    <s v="Crimean Tatar"/>
    <n v="0.45600000000000002"/>
    <x v="7"/>
    <s v="trk"/>
    <x v="5"/>
    <s v="trk"/>
    <x v="1"/>
    <s v="tut"/>
  </r>
  <r>
    <s v="gag"/>
    <s v="Gagauz"/>
    <n v="0.16"/>
    <x v="7"/>
    <s v="trk"/>
    <x v="5"/>
    <s v="trk"/>
    <x v="1"/>
    <s v="tut"/>
  </r>
  <r>
    <s v="kaa"/>
    <s v="Kara-Kalpak"/>
    <n v="0.41"/>
    <x v="7"/>
    <s v="trk"/>
    <x v="5"/>
    <s v="trk"/>
    <x v="1"/>
    <s v="tut"/>
  </r>
  <r>
    <s v="krc"/>
    <s v="Karachay-Balkar"/>
    <n v="0"/>
    <x v="7"/>
    <s v="trk"/>
    <x v="5"/>
    <s v="trk"/>
    <x v="1"/>
    <s v="tut"/>
  </r>
  <r>
    <s v="kaz"/>
    <s v="Kazakh"/>
    <n v="12"/>
    <x v="7"/>
    <s v="trk"/>
    <x v="5"/>
    <s v="trk"/>
    <x v="1"/>
    <s v="tut"/>
  </r>
  <r>
    <s v="kir"/>
    <s v="Kirghiz"/>
    <n v="5"/>
    <x v="7"/>
    <s v="trk"/>
    <x v="5"/>
    <s v="trk"/>
    <x v="1"/>
    <s v="tut"/>
  </r>
  <r>
    <s v="kum"/>
    <s v="Kumyk"/>
    <n v="0.5"/>
    <x v="7"/>
    <s v="trk"/>
    <x v="5"/>
    <s v="trk"/>
    <x v="1"/>
    <s v="tut"/>
  </r>
  <r>
    <s v="alt"/>
    <s v="Southern Altai"/>
    <n v="7.0000000000000007E-2"/>
    <x v="7"/>
    <s v="trk"/>
    <x v="5"/>
    <s v="trk"/>
    <x v="1"/>
    <s v="tut"/>
  </r>
  <r>
    <s v="tat"/>
    <s v="Tatar"/>
    <n v="8"/>
    <x v="7"/>
    <s v="trk"/>
    <x v="5"/>
    <s v="trk"/>
    <x v="1"/>
    <s v="tut"/>
  </r>
  <r>
    <s v="tur"/>
    <s v="Turkish"/>
    <n v="70"/>
    <x v="7"/>
    <s v="trk"/>
    <x v="5"/>
    <s v="trk"/>
    <x v="1"/>
    <s v="tut"/>
  </r>
  <r>
    <s v="tuk"/>
    <s v="Turkmen"/>
    <n v="9"/>
    <x v="7"/>
    <s v="trk"/>
    <x v="5"/>
    <s v="trk"/>
    <x v="1"/>
    <s v="tut"/>
  </r>
  <r>
    <s v="tyv"/>
    <s v="Tuvinian"/>
    <n v="0.25"/>
    <x v="7"/>
    <s v="trk"/>
    <x v="5"/>
    <s v="trk"/>
    <x v="1"/>
    <s v="tut"/>
  </r>
  <r>
    <s v="uig"/>
    <s v="Uighur"/>
    <n v="10"/>
    <x v="7"/>
    <s v="trk"/>
    <x v="5"/>
    <s v="trk"/>
    <x v="1"/>
    <s v="tut"/>
  </r>
  <r>
    <s v="uzb"/>
    <s v="Uzbek"/>
    <n v="24"/>
    <x v="7"/>
    <s v="trk"/>
    <x v="5"/>
    <s v="trk"/>
    <x v="1"/>
    <s v="tut"/>
  </r>
  <r>
    <s v="sah"/>
    <s v="Yakut"/>
    <n v="0.45600000000000002"/>
    <x v="7"/>
    <s v="trk"/>
    <x v="5"/>
    <s v="trk"/>
    <x v="1"/>
    <s v="tut"/>
  </r>
  <r>
    <s v="khm"/>
    <s v="Central Khmer"/>
    <n v="18"/>
    <x v="8"/>
    <s v="aav"/>
    <x v="6"/>
    <s v="aav"/>
    <x v="2"/>
    <e v="#N/A"/>
  </r>
  <r>
    <s v="vie"/>
    <s v="Vietnamese"/>
    <n v="80"/>
    <x v="8"/>
    <s v="aav"/>
    <x v="6"/>
    <s v="aav"/>
    <x v="2"/>
    <e v="#N/A"/>
  </r>
  <r>
    <s v="ace"/>
    <s v="Achinese"/>
    <n v="3"/>
    <x v="9"/>
    <s v="poz"/>
    <x v="7"/>
    <s v="poz"/>
    <x v="3"/>
    <s v="map"/>
  </r>
  <r>
    <s v="bik"/>
    <s v="Bikol"/>
    <n v="2"/>
    <x v="9"/>
    <s v="poz"/>
    <x v="7"/>
    <s v="poz"/>
    <x v="3"/>
    <s v="map"/>
  </r>
  <r>
    <s v="bug"/>
    <s v="Buginese"/>
    <n v="4"/>
    <x v="9"/>
    <s v="poz"/>
    <x v="7"/>
    <s v="poz"/>
    <x v="3"/>
    <s v="map"/>
  </r>
  <r>
    <s v="ceb"/>
    <s v="Cebuano"/>
    <n v="20"/>
    <x v="9"/>
    <s v="poz"/>
    <x v="7"/>
    <s v="poz"/>
    <x v="3"/>
    <s v="map"/>
  </r>
  <r>
    <s v="cha"/>
    <s v="Chamorro"/>
    <n v="0.06"/>
    <x v="9"/>
    <s v="poz"/>
    <x v="7"/>
    <s v="poz"/>
    <x v="3"/>
    <s v="map"/>
  </r>
  <r>
    <s v="fij"/>
    <s v="Fijian"/>
    <n v="0.55000000000000004"/>
    <x v="9"/>
    <s v="poz"/>
    <x v="7"/>
    <s v="poz"/>
    <x v="3"/>
    <s v="map"/>
  </r>
  <r>
    <s v="fil"/>
    <s v="Filipino"/>
    <n v="90"/>
    <x v="9"/>
    <s v="poz"/>
    <x v="7"/>
    <s v="poz"/>
    <x v="3"/>
    <s v="map"/>
  </r>
  <r>
    <s v="haw"/>
    <s v="Hawaiian"/>
    <n v="2.7E-2"/>
    <x v="9"/>
    <s v="poz"/>
    <x v="7"/>
    <s v="poz"/>
    <x v="3"/>
    <s v="map"/>
  </r>
  <r>
    <s v="hmo"/>
    <s v="Hiri Motu"/>
    <n v="0.12"/>
    <x v="9"/>
    <s v="poz"/>
    <x v="7"/>
    <s v="poz"/>
    <x v="3"/>
    <s v="map"/>
  </r>
  <r>
    <s v="ilo"/>
    <s v="Iloko"/>
    <n v="10"/>
    <x v="9"/>
    <s v="poz"/>
    <x v="7"/>
    <s v="poz"/>
    <x v="3"/>
    <s v="map"/>
  </r>
  <r>
    <s v="jav"/>
    <s v="Javanese"/>
    <n v="80"/>
    <x v="9"/>
    <s v="poz"/>
    <x v="7"/>
    <s v="poz"/>
    <x v="3"/>
    <s v="map"/>
  </r>
  <r>
    <s v="mlg"/>
    <s v="Malagasy"/>
    <n v="20"/>
    <x v="9"/>
    <s v="poz"/>
    <x v="7"/>
    <s v="poz"/>
    <x v="3"/>
    <s v="map"/>
  </r>
  <r>
    <s v="msa"/>
    <s v="Malay"/>
    <n v="554"/>
    <x v="9"/>
    <s v="poz"/>
    <x v="7"/>
    <s v="poz"/>
    <x v="3"/>
    <s v="map"/>
  </r>
  <r>
    <s v="mri"/>
    <s v="Maori"/>
    <n v="0.157"/>
    <x v="9"/>
    <s v="poz"/>
    <x v="7"/>
    <s v="poz"/>
    <x v="3"/>
    <s v="map"/>
  </r>
  <r>
    <s v="mah"/>
    <s v="Marshallese"/>
    <n v="0.04"/>
    <x v="9"/>
    <s v="poz"/>
    <x v="7"/>
    <s v="poz"/>
    <x v="3"/>
    <s v="map"/>
  </r>
  <r>
    <s v="nrm"/>
    <s v="Narom"/>
    <n v="0"/>
    <x v="9"/>
    <s v="poz"/>
    <x v="7"/>
    <s v="poz"/>
    <x v="3"/>
    <s v="map"/>
  </r>
  <r>
    <s v="nau"/>
    <s v="Nauru"/>
    <n v="6.0000000000000001E-3"/>
    <x v="9"/>
    <s v="poz"/>
    <x v="7"/>
    <s v="poz"/>
    <x v="3"/>
    <s v="map"/>
  </r>
  <r>
    <s v="pam"/>
    <s v="Pampanga"/>
    <n v="3"/>
    <x v="9"/>
    <s v="poz"/>
    <x v="7"/>
    <s v="poz"/>
    <x v="3"/>
    <s v="map"/>
  </r>
  <r>
    <s v="pag"/>
    <s v="Pangasinan"/>
    <n v="2"/>
    <x v="9"/>
    <s v="poz"/>
    <x v="7"/>
    <s v="poz"/>
    <x v="3"/>
    <s v="map"/>
  </r>
  <r>
    <s v="smo"/>
    <s v="Samoan"/>
    <n v="0.37"/>
    <x v="9"/>
    <s v="poz"/>
    <x v="7"/>
    <s v="poz"/>
    <x v="3"/>
    <s v="map"/>
  </r>
  <r>
    <s v="sun"/>
    <s v="Sundanese"/>
    <n v="27"/>
    <x v="9"/>
    <s v="poz"/>
    <x v="7"/>
    <s v="poz"/>
    <x v="3"/>
    <s v="map"/>
  </r>
  <r>
    <s v="tah"/>
    <s v="Tahitian"/>
    <n v="0.12"/>
    <x v="9"/>
    <s v="poz"/>
    <x v="7"/>
    <s v="poz"/>
    <x v="3"/>
    <s v="map"/>
  </r>
  <r>
    <s v="tet"/>
    <s v="Tetum"/>
    <n v="0.8"/>
    <x v="9"/>
    <s v="poz"/>
    <x v="7"/>
    <s v="poz"/>
    <x v="3"/>
    <s v="map"/>
  </r>
  <r>
    <s v="tkl"/>
    <s v="Tokelau"/>
    <n v="1E-3"/>
    <x v="9"/>
    <s v="poz"/>
    <x v="7"/>
    <s v="poz"/>
    <x v="3"/>
    <s v="map"/>
  </r>
  <r>
    <s v="ton"/>
    <s v="Tonga (Tonga Islands)"/>
    <n v="0.105"/>
    <x v="9"/>
    <s v="poz"/>
    <x v="7"/>
    <s v="poz"/>
    <x v="3"/>
    <s v="map"/>
  </r>
  <r>
    <s v="war"/>
    <s v="Waray-Waray"/>
    <n v="3"/>
    <x v="9"/>
    <s v="poz"/>
    <x v="7"/>
    <s v="poz"/>
    <x v="3"/>
    <s v="map"/>
  </r>
  <r>
    <s v="eus"/>
    <s v="Basque"/>
    <n v="1"/>
    <x v="10"/>
    <s v="euq"/>
    <x v="8"/>
    <s v="euq"/>
    <x v="2"/>
    <e v="#N/A"/>
  </r>
  <r>
    <s v="abk"/>
    <s v="Abkhazian"/>
    <n v="0.125"/>
    <x v="11"/>
    <s v="cau"/>
    <x v="9"/>
    <s v="cau"/>
    <x v="4"/>
    <s v="cau"/>
  </r>
  <r>
    <s v="ava"/>
    <s v="Avaric"/>
    <n v="0.06"/>
    <x v="11"/>
    <s v="cau"/>
    <x v="9"/>
    <s v="cau"/>
    <x v="4"/>
    <s v="cau"/>
  </r>
  <r>
    <s v="che"/>
    <s v="Chechen"/>
    <n v="1"/>
    <x v="11"/>
    <s v="cau"/>
    <x v="9"/>
    <s v="cau"/>
    <x v="4"/>
    <s v="cau"/>
  </r>
  <r>
    <s v="kat"/>
    <s v="Georgian"/>
    <n v="4"/>
    <x v="11"/>
    <s v="cau"/>
    <x v="9"/>
    <s v="cau"/>
    <x v="4"/>
    <s v="cau"/>
  </r>
  <r>
    <s v="kbd"/>
    <s v="Kabardian"/>
    <n v="2"/>
    <x v="11"/>
    <s v="cau"/>
    <x v="9"/>
    <s v="cau"/>
    <x v="4"/>
    <s v="cau"/>
  </r>
  <r>
    <s v="lbe"/>
    <s v="Lak"/>
    <n v="0.12"/>
    <x v="11"/>
    <s v="cau"/>
    <x v="9"/>
    <s v="cau"/>
    <x v="4"/>
    <s v="cau"/>
  </r>
  <r>
    <s v="lez"/>
    <s v="Lezghian"/>
    <n v="0.78400000000000003"/>
    <x v="11"/>
    <s v="cau"/>
    <x v="9"/>
    <s v="cau"/>
    <x v="4"/>
    <s v="cau"/>
  </r>
  <r>
    <s v="xmf"/>
    <s v="Mingrelian"/>
    <n v="0.5"/>
    <x v="11"/>
    <s v="cau"/>
    <x v="9"/>
    <s v="cau"/>
    <x v="4"/>
    <s v="cau"/>
  </r>
  <r>
    <s v="ady"/>
    <s v="Adyghe"/>
    <n v="0.5"/>
    <x v="12"/>
    <s v="ccn"/>
    <x v="9"/>
    <s v="cau"/>
    <x v="4"/>
    <s v="cau"/>
  </r>
  <r>
    <s v="dar"/>
    <s v="Dargwa"/>
    <n v="0.51"/>
    <x v="12"/>
    <s v="ccn"/>
    <x v="9"/>
    <s v="cau"/>
    <x v="4"/>
    <s v="cau"/>
  </r>
  <r>
    <s v="inh"/>
    <s v="Ingush"/>
    <n v="0.4"/>
    <x v="12"/>
    <s v="ccn"/>
    <x v="9"/>
    <s v="cau"/>
    <x v="4"/>
    <s v="cau"/>
  </r>
  <r>
    <s v="tab"/>
    <s v="Tabassaran"/>
    <n v="0.1"/>
    <x v="12"/>
    <s v="ccn"/>
    <x v="9"/>
    <s v="cau"/>
    <x v="4"/>
    <s v="cau"/>
  </r>
  <r>
    <s v="bis"/>
    <s v="Bislama"/>
    <n v="0"/>
    <x v="13"/>
    <s v="cpe"/>
    <x v="10"/>
    <s v="crp"/>
    <x v="5"/>
    <s v="crp"/>
  </r>
  <r>
    <s v="pih"/>
    <s v="Pitcairn-Norfolk"/>
    <n v="5.9999999999999995E-4"/>
    <x v="13"/>
    <s v="cpe"/>
    <x v="10"/>
    <s v="crp"/>
    <x v="5"/>
    <s v="crp"/>
  </r>
  <r>
    <s v="srn"/>
    <s v="Sranan Tongo"/>
    <n v="0.3"/>
    <x v="13"/>
    <s v="cpe"/>
    <x v="10"/>
    <s v="crp"/>
    <x v="5"/>
    <s v="crp"/>
  </r>
  <r>
    <s v="tpi"/>
    <s v="Tok Pisin"/>
    <n v="0"/>
    <x v="13"/>
    <s v="cpe"/>
    <x v="10"/>
    <s v="crp"/>
    <x v="5"/>
    <s v="crp"/>
  </r>
  <r>
    <s v="hat"/>
    <s v="Haitian"/>
    <n v="12"/>
    <x v="14"/>
    <s v="cpf"/>
    <x v="10"/>
    <s v="crp"/>
    <x v="5"/>
    <s v="crp"/>
  </r>
  <r>
    <s v="pap"/>
    <s v="Papiamento"/>
    <n v="0.32900000000000001"/>
    <x v="15"/>
    <e v="#N/A"/>
    <x v="10"/>
    <s v="crp"/>
    <x v="5"/>
    <s v="crp"/>
  </r>
  <r>
    <s v="kan"/>
    <s v="Kannada"/>
    <n v="47"/>
    <x v="16"/>
    <s v="dra"/>
    <x v="11"/>
    <s v="dra"/>
    <x v="6"/>
    <s v="dra"/>
  </r>
  <r>
    <s v="mal"/>
    <s v="Malayalam"/>
    <n v="37"/>
    <x v="16"/>
    <s v="dra"/>
    <x v="11"/>
    <s v="dra"/>
    <x v="6"/>
    <s v="dra"/>
  </r>
  <r>
    <s v="tam"/>
    <s v="Tamil"/>
    <n v="66"/>
    <x v="16"/>
    <s v="dra"/>
    <x v="11"/>
    <s v="dra"/>
    <x v="6"/>
    <s v="dra"/>
  </r>
  <r>
    <s v="tel"/>
    <s v="Telugu"/>
    <n v="80"/>
    <x v="16"/>
    <s v="dra"/>
    <x v="11"/>
    <s v="dra"/>
    <x v="6"/>
    <s v="dra"/>
  </r>
  <r>
    <s v="iku"/>
    <s v="Inuktitut"/>
    <n v="0.03"/>
    <x v="17"/>
    <s v="esx"/>
    <x v="12"/>
    <s v="esx"/>
    <x v="2"/>
    <e v="#N/A"/>
  </r>
  <r>
    <s v="ipk"/>
    <s v="Inupiaq"/>
    <n v="2E-3"/>
    <x v="17"/>
    <s v="esx"/>
    <x v="12"/>
    <s v="esx"/>
    <x v="2"/>
    <e v="#N/A"/>
  </r>
  <r>
    <s v="kal"/>
    <s v="Kalaallisut"/>
    <n v="0.05"/>
    <x v="17"/>
    <s v="esx"/>
    <x v="12"/>
    <s v="esx"/>
    <x v="2"/>
    <e v="#N/A"/>
  </r>
  <r>
    <s v="sqi"/>
    <s v="Albanian"/>
    <n v="16"/>
    <x v="18"/>
    <s v="sqj"/>
    <x v="13"/>
    <s v="sqj"/>
    <x v="7"/>
    <s v="ine"/>
  </r>
  <r>
    <s v="hye"/>
    <s v="Armenian"/>
    <n v="6"/>
    <x v="19"/>
    <s v="hyx"/>
    <x v="14"/>
    <s v="hyx"/>
    <x v="7"/>
    <s v="ine"/>
  </r>
  <r>
    <s v="lav"/>
    <s v="Latvian"/>
    <n v="2.15"/>
    <x v="20"/>
    <s v="bat"/>
    <x v="15"/>
    <s v="bat"/>
    <x v="7"/>
    <s v="ine"/>
  </r>
  <r>
    <s v="lit"/>
    <s v="Lithuanian"/>
    <n v="4"/>
    <x v="20"/>
    <s v="bat"/>
    <x v="15"/>
    <s v="bat"/>
    <x v="7"/>
    <s v="ine"/>
  </r>
  <r>
    <s v="sgs"/>
    <s v="Samogitian"/>
    <n v="0.5"/>
    <x v="20"/>
    <s v="bat"/>
    <x v="15"/>
    <s v="bat"/>
    <x v="7"/>
    <s v="ine"/>
  </r>
  <r>
    <s v="bre"/>
    <s v="Breton"/>
    <n v="0.25"/>
    <x v="21"/>
    <s v="cel"/>
    <x v="16"/>
    <s v="cel"/>
    <x v="7"/>
    <s v="ine"/>
  </r>
  <r>
    <s v="cor"/>
    <s v="Cornish"/>
    <n v="2.4499999999999999E-4"/>
    <x v="21"/>
    <s v="cel"/>
    <x v="16"/>
    <s v="cel"/>
    <x v="7"/>
    <s v="ine"/>
  </r>
  <r>
    <s v="gle"/>
    <s v="Irish"/>
    <n v="0.53"/>
    <x v="21"/>
    <s v="cel"/>
    <x v="16"/>
    <s v="cel"/>
    <x v="7"/>
    <s v="ine"/>
  </r>
  <r>
    <s v="glv"/>
    <s v="Manx"/>
    <n v="2E-3"/>
    <x v="21"/>
    <s v="cel"/>
    <x v="16"/>
    <s v="cel"/>
    <x v="7"/>
    <s v="ine"/>
  </r>
  <r>
    <s v="gla"/>
    <s v="Scottish Gaelic"/>
    <n v="7.0000000000000007E-2"/>
    <x v="21"/>
    <s v="cel"/>
    <x v="16"/>
    <s v="cel"/>
    <x v="7"/>
    <s v="ine"/>
  </r>
  <r>
    <s v="cym"/>
    <s v="Welsh"/>
    <n v="0.75"/>
    <x v="21"/>
    <s v="cel"/>
    <x v="16"/>
    <s v="cel"/>
    <x v="7"/>
    <s v="ine"/>
  </r>
  <r>
    <s v="epo"/>
    <s v="Esperanto"/>
    <n v="1"/>
    <x v="22"/>
    <e v="#N/A"/>
    <x v="17"/>
    <e v="#N/A"/>
    <x v="7"/>
    <s v="ine"/>
  </r>
  <r>
    <s v="ido"/>
    <s v="Ido"/>
    <n v="3.0000000000000001E-3"/>
    <x v="22"/>
    <e v="#N/A"/>
    <x v="17"/>
    <e v="#N/A"/>
    <x v="7"/>
    <s v="ine"/>
  </r>
  <r>
    <s v="ina"/>
    <s v="Interlingua"/>
    <n v="2.9999999999999997E-4"/>
    <x v="22"/>
    <e v="#N/A"/>
    <x v="17"/>
    <e v="#N/A"/>
    <x v="7"/>
    <s v="ine"/>
  </r>
  <r>
    <s v="ile"/>
    <s v="Interlingue"/>
    <n v="0"/>
    <x v="22"/>
    <e v="#N/A"/>
    <x v="17"/>
    <e v="#N/A"/>
    <x v="7"/>
    <s v="ine"/>
  </r>
  <r>
    <s v="nov"/>
    <s v="Novial"/>
    <n v="0"/>
    <x v="22"/>
    <e v="#N/A"/>
    <x v="17"/>
    <e v="#N/A"/>
    <x v="7"/>
    <s v="ine"/>
  </r>
  <r>
    <s v="vol"/>
    <s v="Volapük"/>
    <n v="2.0000000000000002E-5"/>
    <x v="22"/>
    <e v="#N/A"/>
    <x v="17"/>
    <e v="#N/A"/>
    <x v="7"/>
    <s v="ine"/>
  </r>
  <r>
    <s v="afr"/>
    <s v="Afrikaans"/>
    <n v="13"/>
    <x v="23"/>
    <s v="gem"/>
    <x v="18"/>
    <s v="gem"/>
    <x v="7"/>
    <s v="ine"/>
  </r>
  <r>
    <s v="bar"/>
    <s v="Bavarian"/>
    <n v="12"/>
    <x v="23"/>
    <s v="gem"/>
    <x v="18"/>
    <s v="gem"/>
    <x v="7"/>
    <s v="ine"/>
  </r>
  <r>
    <s v="dan"/>
    <s v="Danish"/>
    <n v="6"/>
    <x v="23"/>
    <s v="gem"/>
    <x v="18"/>
    <s v="gem"/>
    <x v="7"/>
    <s v="ine"/>
  </r>
  <r>
    <s v="nld"/>
    <s v="Dutch"/>
    <n v="27"/>
    <x v="23"/>
    <s v="gem"/>
    <x v="18"/>
    <s v="gem"/>
    <x v="7"/>
    <s v="ine"/>
  </r>
  <r>
    <s v="eng"/>
    <s v="English"/>
    <n v="1500"/>
    <x v="23"/>
    <s v="gem"/>
    <x v="18"/>
    <s v="gem"/>
    <x v="7"/>
    <s v="ine"/>
  </r>
  <r>
    <s v="ang"/>
    <s v="English (Old)"/>
    <n v="0"/>
    <x v="23"/>
    <s v="gem"/>
    <x v="18"/>
    <s v="gem"/>
    <x v="7"/>
    <s v="ine"/>
  </r>
  <r>
    <s v="fao"/>
    <s v="Faroese"/>
    <n v="7.0000000000000007E-2"/>
    <x v="23"/>
    <s v="gem"/>
    <x v="18"/>
    <s v="gem"/>
    <x v="7"/>
    <s v="ine"/>
  </r>
  <r>
    <s v="deu"/>
    <s v="German"/>
    <n v="185"/>
    <x v="23"/>
    <s v="gem"/>
    <x v="18"/>
    <s v="gem"/>
    <x v="7"/>
    <s v="ine"/>
  </r>
  <r>
    <s v="got"/>
    <s v="Gothic"/>
    <n v="0"/>
    <x v="23"/>
    <s v="gem"/>
    <x v="18"/>
    <s v="gem"/>
    <x v="7"/>
    <s v="ine"/>
  </r>
  <r>
    <s v="isl"/>
    <s v="Icelandic"/>
    <n v="0.32"/>
    <x v="23"/>
    <s v="gem"/>
    <x v="18"/>
    <s v="gem"/>
    <x v="7"/>
    <s v="ine"/>
  </r>
  <r>
    <s v="ksh"/>
    <s v="Kölsch"/>
    <n v="0.25"/>
    <x v="23"/>
    <s v="gem"/>
    <x v="18"/>
    <s v="gem"/>
    <x v="7"/>
    <s v="ine"/>
  </r>
  <r>
    <s v="lim"/>
    <s v="Limburgan"/>
    <n v="2"/>
    <x v="23"/>
    <s v="gem"/>
    <x v="18"/>
    <s v="gem"/>
    <x v="7"/>
    <s v="ine"/>
  </r>
  <r>
    <s v="nds"/>
    <s v="Low German"/>
    <n v="10"/>
    <x v="23"/>
    <s v="gem"/>
    <x v="18"/>
    <s v="gem"/>
    <x v="7"/>
    <s v="ine"/>
  </r>
  <r>
    <s v="ltz"/>
    <s v="Luxembourgish"/>
    <n v="0.39"/>
    <x v="23"/>
    <s v="gem"/>
    <x v="18"/>
    <s v="gem"/>
    <x v="7"/>
    <s v="ine"/>
  </r>
  <r>
    <s v="enm"/>
    <s v="Middle English"/>
    <n v="0"/>
    <x v="23"/>
    <s v="gem"/>
    <x v="18"/>
    <s v="gem"/>
    <x v="7"/>
    <s v="ine"/>
  </r>
  <r>
    <s v="gmh"/>
    <s v="Middle High German"/>
    <n v="0"/>
    <x v="23"/>
    <s v="gem"/>
    <x v="18"/>
    <s v="gem"/>
    <x v="7"/>
    <s v="ine"/>
  </r>
  <r>
    <s v="frr"/>
    <s v="Northern Frisian"/>
    <n v="0.01"/>
    <x v="23"/>
    <s v="gem"/>
    <x v="18"/>
    <s v="gem"/>
    <x v="7"/>
    <s v="ine"/>
  </r>
  <r>
    <s v="nor"/>
    <s v="Norwegian"/>
    <n v="10"/>
    <x v="23"/>
    <s v="gem"/>
    <x v="18"/>
    <s v="gem"/>
    <x v="7"/>
    <s v="ine"/>
  </r>
  <r>
    <s v="non"/>
    <s v="Old Norse"/>
    <n v="0"/>
    <x v="23"/>
    <s v="gem"/>
    <x v="18"/>
    <s v="gem"/>
    <x v="7"/>
    <s v="ine"/>
  </r>
  <r>
    <s v="pdc"/>
    <s v="Pennsylvania German"/>
    <n v="0.25"/>
    <x v="23"/>
    <s v="gem"/>
    <x v="18"/>
    <s v="gem"/>
    <x v="7"/>
    <s v="ine"/>
  </r>
  <r>
    <s v="pfl"/>
    <s v="Pfaelzisch"/>
    <n v="0"/>
    <x v="23"/>
    <s v="gem"/>
    <x v="18"/>
    <s v="gem"/>
    <x v="7"/>
    <s v="ine"/>
  </r>
  <r>
    <s v="stq"/>
    <s v="Saterfriesisch"/>
    <n v="2E-3"/>
    <x v="23"/>
    <s v="gem"/>
    <x v="18"/>
    <s v="gem"/>
    <x v="7"/>
    <s v="ine"/>
  </r>
  <r>
    <s v="sco"/>
    <s v="Scots"/>
    <n v="2"/>
    <x v="23"/>
    <s v="gem"/>
    <x v="18"/>
    <s v="gem"/>
    <x v="7"/>
    <s v="ine"/>
  </r>
  <r>
    <s v="swe"/>
    <s v="Swedish"/>
    <n v="10"/>
    <x v="23"/>
    <s v="gem"/>
    <x v="18"/>
    <s v="gem"/>
    <x v="7"/>
    <s v="ine"/>
  </r>
  <r>
    <s v="gsw"/>
    <s v="Swiss German"/>
    <n v="5"/>
    <x v="23"/>
    <s v="gem"/>
    <x v="18"/>
    <s v="gem"/>
    <x v="7"/>
    <s v="ine"/>
  </r>
  <r>
    <s v="vls"/>
    <s v="Vlaams"/>
    <n v="1"/>
    <x v="23"/>
    <s v="gem"/>
    <x v="18"/>
    <s v="gem"/>
    <x v="7"/>
    <s v="ine"/>
  </r>
  <r>
    <s v="fry"/>
    <s v="Western Frisian"/>
    <n v="0.65"/>
    <x v="23"/>
    <s v="gem"/>
    <x v="18"/>
    <s v="gem"/>
    <x v="7"/>
    <s v="ine"/>
  </r>
  <r>
    <s v="yid"/>
    <s v="Yiddish"/>
    <n v="3"/>
    <x v="23"/>
    <s v="gem"/>
    <x v="18"/>
    <s v="gem"/>
    <x v="7"/>
    <s v="ine"/>
  </r>
  <r>
    <s v="zea"/>
    <s v="Zeeuws"/>
    <n v="0.22"/>
    <x v="23"/>
    <s v="gem"/>
    <x v="18"/>
    <s v="gem"/>
    <x v="7"/>
    <s v="ine"/>
  </r>
  <r>
    <s v="grc"/>
    <s v="Ancient Greek"/>
    <n v="0"/>
    <x v="24"/>
    <s v="grk"/>
    <x v="19"/>
    <s v="grk"/>
    <x v="7"/>
    <s v="ine"/>
  </r>
  <r>
    <s v="ell"/>
    <s v="Greek (Modern)"/>
    <n v="15"/>
    <x v="24"/>
    <s v="grk"/>
    <x v="19"/>
    <s v="grk"/>
    <x v="7"/>
    <s v="ine"/>
  </r>
  <r>
    <s v="pnt"/>
    <s v="Pontic"/>
    <n v="0.32500000000000001"/>
    <x v="24"/>
    <s v="grk"/>
    <x v="19"/>
    <s v="grk"/>
    <x v="7"/>
    <s v="ine"/>
  </r>
  <r>
    <s v="asm"/>
    <s v="Assamese"/>
    <n v="13"/>
    <x v="25"/>
    <s v="inc"/>
    <x v="20"/>
    <s v="inc"/>
    <x v="7"/>
    <s v="ine"/>
  </r>
  <r>
    <s v="ben"/>
    <s v="Bengali"/>
    <n v="230"/>
    <x v="25"/>
    <s v="inc"/>
    <x v="20"/>
    <s v="inc"/>
    <x v="7"/>
    <s v="ine"/>
  </r>
  <r>
    <s v="bpy"/>
    <s v="Bishnupriya"/>
    <n v="0.45"/>
    <x v="25"/>
    <s v="inc"/>
    <x v="20"/>
    <s v="inc"/>
    <x v="7"/>
    <s v="ine"/>
  </r>
  <r>
    <s v="div"/>
    <s v="Dhivehi"/>
    <n v="0.3"/>
    <x v="25"/>
    <s v="inc"/>
    <x v="20"/>
    <s v="inc"/>
    <x v="7"/>
    <s v="ine"/>
  </r>
  <r>
    <s v="hif"/>
    <s v="Fiji Hindi"/>
    <n v="0.46"/>
    <x v="25"/>
    <s v="inc"/>
    <x v="20"/>
    <s v="inc"/>
    <x v="7"/>
    <s v="ine"/>
  </r>
  <r>
    <s v="guj"/>
    <s v="Gujarati"/>
    <n v="46"/>
    <x v="25"/>
    <s v="inc"/>
    <x v="20"/>
    <s v="inc"/>
    <x v="7"/>
    <s v="ine"/>
  </r>
  <r>
    <s v="hin"/>
    <s v="Hindi"/>
    <n v="550"/>
    <x v="25"/>
    <s v="inc"/>
    <x v="20"/>
    <s v="inc"/>
    <x v="7"/>
    <s v="ine"/>
  </r>
  <r>
    <s v="kas"/>
    <s v="Kashmiri"/>
    <n v="5"/>
    <x v="25"/>
    <s v="inc"/>
    <x v="20"/>
    <s v="inc"/>
    <x v="7"/>
    <s v="ine"/>
  </r>
  <r>
    <s v="lah"/>
    <s v="Lahnda"/>
    <n v="60"/>
    <x v="25"/>
    <s v="inc"/>
    <x v="20"/>
    <s v="inc"/>
    <x v="7"/>
    <s v="ine"/>
  </r>
  <r>
    <s v="mar"/>
    <s v="Marathi"/>
    <n v="90"/>
    <x v="25"/>
    <s v="inc"/>
    <x v="20"/>
    <s v="inc"/>
    <x v="7"/>
    <s v="ine"/>
  </r>
  <r>
    <s v="nep"/>
    <s v="Nepali"/>
    <n v="30"/>
    <x v="25"/>
    <s v="inc"/>
    <x v="20"/>
    <s v="inc"/>
    <x v="7"/>
    <s v="ine"/>
  </r>
  <r>
    <s v="ori"/>
    <s v="Oriya"/>
    <n v="31"/>
    <x v="25"/>
    <s v="inc"/>
    <x v="20"/>
    <s v="inc"/>
    <x v="7"/>
    <s v="ine"/>
  </r>
  <r>
    <s v="pli"/>
    <s v="Pali"/>
    <n v="0"/>
    <x v="25"/>
    <s v="inc"/>
    <x v="20"/>
    <s v="inc"/>
    <x v="7"/>
    <s v="ine"/>
  </r>
  <r>
    <s v="pan"/>
    <s v="Panjabi"/>
    <n v="104"/>
    <x v="25"/>
    <s v="inc"/>
    <x v="20"/>
    <s v="inc"/>
    <x v="7"/>
    <s v="ine"/>
  </r>
  <r>
    <s v="rom"/>
    <s v="Romany"/>
    <n v="2"/>
    <x v="25"/>
    <s v="inc"/>
    <x v="20"/>
    <s v="inc"/>
    <x v="7"/>
    <s v="ine"/>
  </r>
  <r>
    <s v="san"/>
    <s v="Sanskrit"/>
    <n v="0.05"/>
    <x v="25"/>
    <s v="inc"/>
    <x v="20"/>
    <s v="inc"/>
    <x v="7"/>
    <s v="ine"/>
  </r>
  <r>
    <s v="snd"/>
    <s v="Sindhi"/>
    <n v="41"/>
    <x v="25"/>
    <s v="inc"/>
    <x v="20"/>
    <s v="inc"/>
    <x v="7"/>
    <s v="ine"/>
  </r>
  <r>
    <s v="sin"/>
    <s v="Sinhala"/>
    <n v="19"/>
    <x v="25"/>
    <s v="inc"/>
    <x v="20"/>
    <s v="inc"/>
    <x v="7"/>
    <s v="ine"/>
  </r>
  <r>
    <s v="urd"/>
    <s v="Urdu"/>
    <n v="60"/>
    <x v="25"/>
    <s v="inc"/>
    <x v="20"/>
    <s v="inc"/>
    <x v="7"/>
    <s v="ine"/>
  </r>
  <r>
    <s v="glk"/>
    <s v="Gilaki"/>
    <n v="3"/>
    <x v="26"/>
    <s v="ira"/>
    <x v="21"/>
    <s v="ira"/>
    <x v="7"/>
    <s v="ine"/>
  </r>
  <r>
    <s v="kur"/>
    <s v="Kurdish"/>
    <n v="30"/>
    <x v="26"/>
    <s v="ira"/>
    <x v="21"/>
    <s v="ira"/>
    <x v="7"/>
    <s v="ine"/>
  </r>
  <r>
    <s v="mzn"/>
    <s v="Mazanderani"/>
    <n v="4"/>
    <x v="26"/>
    <s v="ira"/>
    <x v="21"/>
    <s v="ira"/>
    <x v="7"/>
    <s v="ine"/>
  </r>
  <r>
    <s v="oss"/>
    <s v="Ossetian"/>
    <n v="0.52"/>
    <x v="26"/>
    <s v="ira"/>
    <x v="21"/>
    <s v="ira"/>
    <x v="7"/>
    <s v="ine"/>
  </r>
  <r>
    <s v="fas"/>
    <s v="Persian"/>
    <n v="107"/>
    <x v="26"/>
    <s v="ira"/>
    <x v="21"/>
    <s v="ira"/>
    <x v="7"/>
    <s v="ine"/>
  </r>
  <r>
    <s v="pus"/>
    <s v="Pushto"/>
    <n v="26"/>
    <x v="26"/>
    <s v="ira"/>
    <x v="21"/>
    <s v="ira"/>
    <x v="7"/>
    <s v="ine"/>
  </r>
  <r>
    <s v="tgk"/>
    <s v="Tajik"/>
    <n v="4"/>
    <x v="26"/>
    <s v="ira"/>
    <x v="21"/>
    <s v="ira"/>
    <x v="7"/>
    <s v="ine"/>
  </r>
  <r>
    <s v="zza"/>
    <s v="Zaza"/>
    <n v="2"/>
    <x v="26"/>
    <s v="ira"/>
    <x v="21"/>
    <s v="ira"/>
    <x v="7"/>
    <s v="ine"/>
  </r>
  <r>
    <s v="arg"/>
    <s v="Aragonese"/>
    <n v="0.01"/>
    <x v="27"/>
    <s v="itc"/>
    <x v="22"/>
    <s v="itc"/>
    <x v="7"/>
    <s v="ine"/>
  </r>
  <r>
    <s v="frp"/>
    <s v="Arpitan"/>
    <n v="0.113"/>
    <x v="27"/>
    <s v="itc"/>
    <x v="22"/>
    <s v="itc"/>
    <x v="7"/>
    <s v="ine"/>
  </r>
  <r>
    <s v="ast"/>
    <s v="Asturian"/>
    <n v="0.27500000000000002"/>
    <x v="27"/>
    <s v="itc"/>
    <x v="22"/>
    <s v="itc"/>
    <x v="7"/>
    <s v="ine"/>
  </r>
  <r>
    <s v="cat"/>
    <s v="Catalan"/>
    <n v="9"/>
    <x v="27"/>
    <s v="itc"/>
    <x v="22"/>
    <s v="itc"/>
    <x v="7"/>
    <s v="ine"/>
  </r>
  <r>
    <s v="cos"/>
    <s v="Corsican"/>
    <n v="0.25"/>
    <x v="27"/>
    <s v="itc"/>
    <x v="22"/>
    <s v="itc"/>
    <x v="7"/>
    <s v="ine"/>
  </r>
  <r>
    <s v="eml"/>
    <s v="Emiliano-Romagnolo"/>
    <n v="2"/>
    <x v="27"/>
    <s v="itc"/>
    <x v="22"/>
    <s v="itc"/>
    <x v="7"/>
    <s v="ine"/>
  </r>
  <r>
    <s v="ext"/>
    <s v="Extremaduran"/>
    <n v="0.5"/>
    <x v="27"/>
    <s v="itc"/>
    <x v="22"/>
    <s v="itc"/>
    <x v="7"/>
    <s v="ine"/>
  </r>
  <r>
    <s v="fra"/>
    <s v="French"/>
    <n v="200"/>
    <x v="27"/>
    <s v="itc"/>
    <x v="22"/>
    <s v="itc"/>
    <x v="7"/>
    <s v="ine"/>
  </r>
  <r>
    <s v="fur"/>
    <s v="Friulian"/>
    <n v="0.79400000000000004"/>
    <x v="27"/>
    <s v="itc"/>
    <x v="22"/>
    <s v="itc"/>
    <x v="7"/>
    <s v="ine"/>
  </r>
  <r>
    <s v="glg"/>
    <s v="Galician"/>
    <n v="4"/>
    <x v="27"/>
    <s v="itc"/>
    <x v="22"/>
    <s v="itc"/>
    <x v="7"/>
    <s v="ine"/>
  </r>
  <r>
    <s v="ita"/>
    <s v="Italian"/>
    <n v="70"/>
    <x v="27"/>
    <s v="itc"/>
    <x v="22"/>
    <s v="itc"/>
    <x v="7"/>
    <s v="ine"/>
  </r>
  <r>
    <s v="lad"/>
    <s v="Ladino"/>
    <n v="0.109"/>
    <x v="27"/>
    <s v="itc"/>
    <x v="22"/>
    <s v="itc"/>
    <x v="7"/>
    <s v="ine"/>
  </r>
  <r>
    <s v="lat"/>
    <s v="Latin"/>
    <n v="0"/>
    <x v="27"/>
    <s v="itc"/>
    <x v="22"/>
    <s v="itc"/>
    <x v="7"/>
    <s v="ine"/>
  </r>
  <r>
    <s v="lij"/>
    <s v="Ligurian"/>
    <n v="2"/>
    <x v="27"/>
    <s v="itc"/>
    <x v="22"/>
    <s v="itc"/>
    <x v="7"/>
    <s v="ine"/>
  </r>
  <r>
    <s v="lmo"/>
    <s v="Lombard"/>
    <n v="3"/>
    <x v="27"/>
    <s v="itc"/>
    <x v="22"/>
    <s v="itc"/>
    <x v="7"/>
    <s v="ine"/>
  </r>
  <r>
    <s v="rup"/>
    <s v="Macedo-Romanian"/>
    <n v="0.3"/>
    <x v="27"/>
    <s v="itc"/>
    <x v="22"/>
    <s v="itc"/>
    <x v="7"/>
    <s v="ine"/>
  </r>
  <r>
    <s v="mwl"/>
    <s v="Mirandese"/>
    <n v="1.4999999999999999E-2"/>
    <x v="27"/>
    <s v="itc"/>
    <x v="22"/>
    <s v="itc"/>
    <x v="7"/>
    <s v="ine"/>
  </r>
  <r>
    <s v="mol"/>
    <s v="Moldavian"/>
    <n v="0"/>
    <x v="27"/>
    <s v="itc"/>
    <x v="22"/>
    <s v="itc"/>
    <x v="7"/>
    <s v="ine"/>
  </r>
  <r>
    <s v="nap"/>
    <s v="Neapolitan"/>
    <n v="8"/>
    <x v="27"/>
    <s v="itc"/>
    <x v="22"/>
    <s v="itc"/>
    <x v="7"/>
    <s v="ine"/>
  </r>
  <r>
    <s v="oci"/>
    <s v="Occitan"/>
    <n v="2"/>
    <x v="27"/>
    <s v="itc"/>
    <x v="22"/>
    <s v="itc"/>
    <x v="7"/>
    <s v="ine"/>
  </r>
  <r>
    <s v="fro"/>
    <s v="Old French"/>
    <n v="0"/>
    <x v="27"/>
    <s v="itc"/>
    <x v="22"/>
    <s v="itc"/>
    <x v="7"/>
    <s v="ine"/>
  </r>
  <r>
    <s v="pcd"/>
    <s v="Picard"/>
    <n v="0"/>
    <x v="27"/>
    <s v="itc"/>
    <x v="22"/>
    <s v="itc"/>
    <x v="7"/>
    <s v="ine"/>
  </r>
  <r>
    <s v="pms"/>
    <s v="Piemontese"/>
    <n v="2"/>
    <x v="27"/>
    <s v="itc"/>
    <x v="22"/>
    <s v="itc"/>
    <x v="7"/>
    <s v="ine"/>
  </r>
  <r>
    <s v="por"/>
    <s v="Portuguese"/>
    <n v="290"/>
    <x v="27"/>
    <s v="itc"/>
    <x v="22"/>
    <s v="itc"/>
    <x v="7"/>
    <s v="ine"/>
  </r>
  <r>
    <s v="ron"/>
    <s v="Romanian"/>
    <n v="28"/>
    <x v="27"/>
    <s v="itc"/>
    <x v="22"/>
    <s v="itc"/>
    <x v="7"/>
    <s v="ine"/>
  </r>
  <r>
    <s v="roh"/>
    <s v="Romansh"/>
    <n v="3.5000000000000003E-2"/>
    <x v="27"/>
    <s v="itc"/>
    <x v="22"/>
    <s v="itc"/>
    <x v="7"/>
    <s v="ine"/>
  </r>
  <r>
    <s v="srd"/>
    <s v="Sardinian"/>
    <n v="2"/>
    <x v="27"/>
    <s v="itc"/>
    <x v="22"/>
    <s v="itc"/>
    <x v="7"/>
    <s v="ine"/>
  </r>
  <r>
    <s v="scn"/>
    <s v="Sicilian"/>
    <n v="8"/>
    <x v="27"/>
    <s v="itc"/>
    <x v="22"/>
    <s v="itc"/>
    <x v="7"/>
    <s v="ine"/>
  </r>
  <r>
    <s v="spa"/>
    <s v="Spanish"/>
    <n v="500"/>
    <x v="27"/>
    <s v="itc"/>
    <x v="22"/>
    <s v="itc"/>
    <x v="7"/>
    <s v="ine"/>
  </r>
  <r>
    <s v="vec"/>
    <s v="Venetian"/>
    <n v="2"/>
    <x v="27"/>
    <s v="itc"/>
    <x v="22"/>
    <s v="itc"/>
    <x v="7"/>
    <s v="ine"/>
  </r>
  <r>
    <s v="wln"/>
    <s v="Walloon"/>
    <n v="0.6"/>
    <x v="27"/>
    <s v="itc"/>
    <x v="22"/>
    <s v="itc"/>
    <x v="7"/>
    <s v="ine"/>
  </r>
  <r>
    <s v="bel"/>
    <s v="Belarusian"/>
    <n v="6"/>
    <x v="28"/>
    <s v="sla"/>
    <x v="23"/>
    <s v="sla"/>
    <x v="7"/>
    <s v="ine"/>
  </r>
  <r>
    <s v="bul"/>
    <s v="Bulgarian"/>
    <n v="12"/>
    <x v="28"/>
    <s v="sla"/>
    <x v="23"/>
    <s v="sla"/>
    <x v="7"/>
    <s v="ine"/>
  </r>
  <r>
    <s v="chu"/>
    <s v="Church Slavic"/>
    <n v="0"/>
    <x v="28"/>
    <s v="sla"/>
    <x v="23"/>
    <s v="sla"/>
    <x v="7"/>
    <s v="ine"/>
  </r>
  <r>
    <s v="ces"/>
    <s v="Czech"/>
    <n v="12"/>
    <x v="28"/>
    <s v="sla"/>
    <x v="23"/>
    <s v="sla"/>
    <x v="7"/>
    <s v="ine"/>
  </r>
  <r>
    <s v="csb"/>
    <s v="Kashubian"/>
    <n v="0.05"/>
    <x v="28"/>
    <s v="sla"/>
    <x v="23"/>
    <s v="sla"/>
    <x v="7"/>
    <s v="ine"/>
  </r>
  <r>
    <s v="dsb"/>
    <s v="Lower Sorbian"/>
    <n v="1.4E-2"/>
    <x v="28"/>
    <s v="sla"/>
    <x v="23"/>
    <s v="sla"/>
    <x v="7"/>
    <s v="ine"/>
  </r>
  <r>
    <s v="mkd"/>
    <s v="Macedonian"/>
    <n v="3"/>
    <x v="28"/>
    <s v="sla"/>
    <x v="23"/>
    <s v="sla"/>
    <x v="7"/>
    <s v="ine"/>
  </r>
  <r>
    <s v="orv"/>
    <s v="Old Russian"/>
    <n v="0"/>
    <x v="28"/>
    <s v="sla"/>
    <x v="23"/>
    <s v="sla"/>
    <x v="7"/>
    <s v="ine"/>
  </r>
  <r>
    <s v="pol"/>
    <s v="Polish"/>
    <n v="43"/>
    <x v="28"/>
    <s v="sla"/>
    <x v="23"/>
    <s v="sla"/>
    <x v="7"/>
    <s v="ine"/>
  </r>
  <r>
    <s v="rus"/>
    <s v="Russian"/>
    <n v="278"/>
    <x v="28"/>
    <s v="sla"/>
    <x v="23"/>
    <s v="sla"/>
    <x v="7"/>
    <s v="ine"/>
  </r>
  <r>
    <s v="rue"/>
    <s v="Rusyn"/>
    <n v="0.6"/>
    <x v="28"/>
    <s v="sla"/>
    <x v="23"/>
    <s v="sla"/>
    <x v="7"/>
    <s v="ine"/>
  </r>
  <r>
    <s v="hbs"/>
    <s v="Serbo-Croatian"/>
    <n v="44"/>
    <x v="28"/>
    <s v="sla"/>
    <x v="23"/>
    <s v="sla"/>
    <x v="7"/>
    <s v="ine"/>
  </r>
  <r>
    <s v="szl"/>
    <s v="Silesian"/>
    <n v="5.6000000000000001E-2"/>
    <x v="28"/>
    <s v="sla"/>
    <x v="23"/>
    <s v="sla"/>
    <x v="7"/>
    <s v="ine"/>
  </r>
  <r>
    <s v="slk"/>
    <s v="Slovak"/>
    <n v="7"/>
    <x v="28"/>
    <s v="sla"/>
    <x v="23"/>
    <s v="sla"/>
    <x v="7"/>
    <s v="ine"/>
  </r>
  <r>
    <s v="slv"/>
    <s v="Slovenian"/>
    <n v="2"/>
    <x v="28"/>
    <s v="sla"/>
    <x v="23"/>
    <s v="sla"/>
    <x v="7"/>
    <s v="ine"/>
  </r>
  <r>
    <s v="ukr"/>
    <s v="Ukrainian"/>
    <n v="45"/>
    <x v="28"/>
    <s v="sla"/>
    <x v="23"/>
    <s v="sla"/>
    <x v="7"/>
    <s v="ine"/>
  </r>
  <r>
    <s v="hsb"/>
    <s v="Upper Sorbian"/>
    <n v="0.04"/>
    <x v="28"/>
    <s v="sla"/>
    <x v="23"/>
    <s v="sla"/>
    <x v="7"/>
    <s v="ine"/>
  </r>
  <r>
    <s v="aka"/>
    <s v="Akan"/>
    <n v="34"/>
    <x v="29"/>
    <s v="nic"/>
    <x v="24"/>
    <s v="nic"/>
    <x v="8"/>
    <s v="nic"/>
  </r>
  <r>
    <s v="bam"/>
    <s v="Bambara"/>
    <n v="6"/>
    <x v="29"/>
    <s v="nic"/>
    <x v="24"/>
    <s v="nic"/>
    <x v="8"/>
    <s v="nic"/>
  </r>
  <r>
    <s v="ewe"/>
    <s v="Ewe"/>
    <n v="4"/>
    <x v="29"/>
    <s v="nic"/>
    <x v="24"/>
    <s v="nic"/>
    <x v="8"/>
    <s v="nic"/>
  </r>
  <r>
    <s v="ful"/>
    <s v="Fulah"/>
    <n v="13"/>
    <x v="29"/>
    <s v="nic"/>
    <x v="24"/>
    <s v="nic"/>
    <x v="8"/>
    <s v="nic"/>
  </r>
  <r>
    <s v="lug"/>
    <s v="Ganda"/>
    <n v="10"/>
    <x v="29"/>
    <s v="nic"/>
    <x v="24"/>
    <s v="nic"/>
    <x v="8"/>
    <s v="nic"/>
  </r>
  <r>
    <s v="ibo"/>
    <s v="Igbo"/>
    <n v="22"/>
    <x v="29"/>
    <s v="nic"/>
    <x v="24"/>
    <s v="nic"/>
    <x v="8"/>
    <s v="nic"/>
  </r>
  <r>
    <s v="kik"/>
    <s v="Kikuyu"/>
    <n v="5"/>
    <x v="29"/>
    <s v="nic"/>
    <x v="24"/>
    <s v="nic"/>
    <x v="8"/>
    <s v="nic"/>
  </r>
  <r>
    <s v="kin"/>
    <s v="Kinyarwanda"/>
    <n v="12"/>
    <x v="29"/>
    <s v="nic"/>
    <x v="24"/>
    <s v="nic"/>
    <x v="8"/>
    <s v="nic"/>
  </r>
  <r>
    <s v="kon"/>
    <s v="Kongo"/>
    <n v="7"/>
    <x v="29"/>
    <s v="nic"/>
    <x v="24"/>
    <s v="nic"/>
    <x v="8"/>
    <s v="nic"/>
  </r>
  <r>
    <s v="kua"/>
    <s v="Kuanyama"/>
    <n v="0.7"/>
    <x v="29"/>
    <s v="nic"/>
    <x v="24"/>
    <s v="nic"/>
    <x v="8"/>
    <s v="nic"/>
  </r>
  <r>
    <s v="lin"/>
    <s v="Lingala"/>
    <n v="25"/>
    <x v="29"/>
    <s v="nic"/>
    <x v="24"/>
    <s v="nic"/>
    <x v="8"/>
    <s v="nic"/>
  </r>
  <r>
    <s v="ndo"/>
    <s v="Ndonga"/>
    <n v="1"/>
    <x v="29"/>
    <s v="nic"/>
    <x v="24"/>
    <s v="nic"/>
    <x v="8"/>
    <s v="nic"/>
  </r>
  <r>
    <s v="nya"/>
    <s v="Nyanja"/>
    <n v="9"/>
    <x v="29"/>
    <s v="nic"/>
    <x v="24"/>
    <s v="nic"/>
    <x v="8"/>
    <s v="nic"/>
  </r>
  <r>
    <s v="nso"/>
    <s v="Pedi"/>
    <n v="4"/>
    <x v="29"/>
    <s v="nic"/>
    <x v="24"/>
    <s v="nic"/>
    <x v="8"/>
    <s v="nic"/>
  </r>
  <r>
    <s v="run"/>
    <s v="Rundi"/>
    <n v="5"/>
    <x v="29"/>
    <s v="nic"/>
    <x v="24"/>
    <s v="nic"/>
    <x v="8"/>
    <s v="nic"/>
  </r>
  <r>
    <s v="sag"/>
    <s v="Sango"/>
    <n v="3"/>
    <x v="29"/>
    <s v="nic"/>
    <x v="24"/>
    <s v="nic"/>
    <x v="8"/>
    <s v="nic"/>
  </r>
  <r>
    <s v="sna"/>
    <s v="Shona"/>
    <n v="7"/>
    <x v="29"/>
    <s v="nic"/>
    <x v="24"/>
    <s v="nic"/>
    <x v="8"/>
    <s v="nic"/>
  </r>
  <r>
    <s v="sot"/>
    <s v="Southern Sotho"/>
    <n v="5"/>
    <x v="29"/>
    <s v="nic"/>
    <x v="24"/>
    <s v="nic"/>
    <x v="8"/>
    <s v="nic"/>
  </r>
  <r>
    <s v="swa"/>
    <s v="Swahili"/>
    <n v="50"/>
    <x v="29"/>
    <s v="nic"/>
    <x v="24"/>
    <s v="nic"/>
    <x v="8"/>
    <s v="nic"/>
  </r>
  <r>
    <s v="ssw"/>
    <s v="Swati"/>
    <n v="3"/>
    <x v="29"/>
    <s v="nic"/>
    <x v="24"/>
    <s v="nic"/>
    <x v="8"/>
    <s v="nic"/>
  </r>
  <r>
    <s v="tso"/>
    <s v="Tsonga"/>
    <n v="3"/>
    <x v="29"/>
    <s v="nic"/>
    <x v="24"/>
    <s v="nic"/>
    <x v="8"/>
    <s v="nic"/>
  </r>
  <r>
    <s v="tsn"/>
    <s v="Tswana"/>
    <n v="4"/>
    <x v="29"/>
    <s v="nic"/>
    <x v="24"/>
    <s v="nic"/>
    <x v="8"/>
    <s v="nic"/>
  </r>
  <r>
    <s v="tum"/>
    <s v="Tumbuka"/>
    <n v="2"/>
    <x v="29"/>
    <s v="nic"/>
    <x v="24"/>
    <s v="nic"/>
    <x v="8"/>
    <s v="nic"/>
  </r>
  <r>
    <s v="ven"/>
    <s v="Venda"/>
    <n v="0.875"/>
    <x v="29"/>
    <s v="nic"/>
    <x v="24"/>
    <s v="nic"/>
    <x v="8"/>
    <s v="nic"/>
  </r>
  <r>
    <s v="wol"/>
    <s v="Wolof"/>
    <n v="4"/>
    <x v="29"/>
    <s v="nic"/>
    <x v="24"/>
    <s v="nic"/>
    <x v="8"/>
    <s v="nic"/>
  </r>
  <r>
    <s v="xho"/>
    <s v="Xhosa"/>
    <n v="8"/>
    <x v="29"/>
    <s v="nic"/>
    <x v="24"/>
    <s v="nic"/>
    <x v="8"/>
    <s v="nic"/>
  </r>
  <r>
    <s v="yor"/>
    <s v="Yoruba"/>
    <n v="25"/>
    <x v="29"/>
    <s v="nic"/>
    <x v="24"/>
    <s v="nic"/>
    <x v="8"/>
    <s v="nic"/>
  </r>
  <r>
    <s v="zul"/>
    <s v="Zulu"/>
    <n v="26"/>
    <x v="29"/>
    <s v="nic"/>
    <x v="24"/>
    <s v="nic"/>
    <x v="8"/>
    <s v="nic"/>
  </r>
  <r>
    <s v="kau"/>
    <s v="Kanuri"/>
    <n v="4"/>
    <x v="30"/>
    <s v="ssa"/>
    <x v="25"/>
    <s v="ssa"/>
    <x v="2"/>
    <e v="#N/A"/>
  </r>
  <r>
    <s v="chy"/>
    <s v="Cheyenne"/>
    <n v="7.1199999999999996E-4"/>
    <x v="31"/>
    <s v="aql"/>
    <x v="26"/>
    <s v="nai"/>
    <x v="9"/>
    <e v="#N/A"/>
  </r>
  <r>
    <s v="cre"/>
    <s v="Cree"/>
    <n v="0.11700000000000001"/>
    <x v="31"/>
    <s v="aql"/>
    <x v="26"/>
    <s v="nai"/>
    <x v="9"/>
    <e v="#N/A"/>
  </r>
  <r>
    <s v="chp"/>
    <s v="Chipewyan"/>
    <n v="0.01"/>
    <x v="32"/>
    <s v="ath"/>
    <x v="26"/>
    <s v="nai"/>
    <x v="9"/>
    <e v="#N/A"/>
  </r>
  <r>
    <s v="chr"/>
    <s v="Cherokee"/>
    <n v="1.7999999999999999E-2"/>
    <x v="33"/>
    <s v="iro"/>
    <x v="26"/>
    <s v="nai"/>
    <x v="9"/>
    <e v="#N/A"/>
  </r>
  <r>
    <s v="cho"/>
    <s v="Choctaw"/>
    <n v="0.02"/>
    <x v="34"/>
    <e v="#N/A"/>
    <x v="26"/>
    <s v="nai"/>
    <x v="9"/>
    <e v="#N/A"/>
  </r>
  <r>
    <s v="mus"/>
    <s v="Creek"/>
    <n v="0.01"/>
    <x v="34"/>
    <e v="#N/A"/>
    <x v="26"/>
    <s v="nai"/>
    <x v="9"/>
    <e v="#N/A"/>
  </r>
  <r>
    <s v="nav"/>
    <s v="Navajo"/>
    <n v="0.17799999999999999"/>
    <x v="35"/>
    <s v="xnd"/>
    <x v="26"/>
    <s v="nai"/>
    <x v="9"/>
    <e v="#N/A"/>
  </r>
  <r>
    <s v="zho"/>
    <s v="Chinese"/>
    <n v="1575"/>
    <x v="36"/>
    <s v="zhx"/>
    <x v="27"/>
    <s v="sit"/>
    <x v="10"/>
    <s v="sit"/>
  </r>
  <r>
    <s v="yiz"/>
    <s v="Azhe"/>
    <n v="0.05"/>
    <x v="37"/>
    <s v="sit"/>
    <x v="27"/>
    <s v="sit"/>
    <x v="10"/>
    <s v="sit"/>
  </r>
  <r>
    <s v="mya"/>
    <s v="Burmese"/>
    <n v="52"/>
    <x v="38"/>
    <s v="tbq"/>
    <x v="27"/>
    <s v="sit"/>
    <x v="10"/>
    <s v="sit"/>
  </r>
  <r>
    <s v="dzo"/>
    <s v="Dzongkha"/>
    <n v="0.6"/>
    <x v="38"/>
    <s v="tbq"/>
    <x v="27"/>
    <s v="sit"/>
    <x v="10"/>
    <s v="sit"/>
  </r>
  <r>
    <s v="kac"/>
    <s v="Kachin"/>
    <n v="1"/>
    <x v="38"/>
    <s v="tbq"/>
    <x v="27"/>
    <s v="sit"/>
    <x v="10"/>
    <s v="sit"/>
  </r>
  <r>
    <s v="lis"/>
    <s v="Lisu"/>
    <n v="0.8"/>
    <x v="38"/>
    <s v="tbq"/>
    <x v="27"/>
    <s v="sit"/>
    <x v="10"/>
    <s v="sit"/>
  </r>
  <r>
    <s v="new"/>
    <s v="Newari"/>
    <n v="0.8"/>
    <x v="38"/>
    <s v="tbq"/>
    <x v="27"/>
    <s v="sit"/>
    <x v="10"/>
    <s v="sit"/>
  </r>
  <r>
    <s v="iii"/>
    <s v="Sichuan Yi"/>
    <n v="2"/>
    <x v="38"/>
    <s v="tbq"/>
    <x v="27"/>
    <s v="sit"/>
    <x v="10"/>
    <s v="sit"/>
  </r>
  <r>
    <s v="bod"/>
    <s v="Tibetan"/>
    <n v="7"/>
    <x v="38"/>
    <s v="tbq"/>
    <x v="27"/>
    <s v="sit"/>
    <x v="10"/>
    <s v="sit"/>
  </r>
  <r>
    <s v="aym"/>
    <s v="Aymara"/>
    <n v="2"/>
    <x v="39"/>
    <s v="qwe"/>
    <x v="28"/>
    <s v="sai"/>
    <x v="9"/>
    <e v="#N/A"/>
  </r>
  <r>
    <s v="que"/>
    <s v="Quechua"/>
    <n v="10"/>
    <x v="39"/>
    <s v="qwe"/>
    <x v="28"/>
    <s v="sai"/>
    <x v="9"/>
    <e v="#N/A"/>
  </r>
  <r>
    <s v="grn"/>
    <s v="Guarani"/>
    <n v="7"/>
    <x v="40"/>
    <s v="tup"/>
    <x v="28"/>
    <s v="sai"/>
    <x v="9"/>
    <e v="#N/A"/>
  </r>
  <r>
    <s v="lao"/>
    <s v="Lao"/>
    <n v="5"/>
    <x v="41"/>
    <s v="tai"/>
    <x v="29"/>
    <s v="tai"/>
    <x v="11"/>
    <s v="tai"/>
  </r>
  <r>
    <s v="tiz"/>
    <s v="Tai Hongjin"/>
    <n v="8.5000000000000006E-2"/>
    <x v="41"/>
    <s v="tai"/>
    <x v="29"/>
    <s v="tai"/>
    <x v="11"/>
    <s v="tai"/>
  </r>
  <r>
    <s v="tha"/>
    <s v="Thai"/>
    <n v="73"/>
    <x v="41"/>
    <s v="tai"/>
    <x v="29"/>
    <s v="tai"/>
    <x v="11"/>
    <s v="tai"/>
  </r>
  <r>
    <s v="zha"/>
    <s v="Zhuang"/>
    <n v="14"/>
    <x v="41"/>
    <s v="tai"/>
    <x v="29"/>
    <s v="tai"/>
    <x v="11"/>
    <s v="tai"/>
  </r>
  <r>
    <s v="myv"/>
    <s v="Erzya"/>
    <n v="0.5"/>
    <x v="42"/>
    <s v="urj"/>
    <x v="30"/>
    <s v="urj"/>
    <x v="12"/>
    <s v="urj"/>
  </r>
  <r>
    <s v="est"/>
    <s v="Estonian"/>
    <n v="1.07"/>
    <x v="42"/>
    <s v="urj"/>
    <x v="30"/>
    <s v="urj"/>
    <x v="12"/>
    <s v="urj"/>
  </r>
  <r>
    <s v="fin"/>
    <s v="Finnish"/>
    <n v="6"/>
    <x v="42"/>
    <s v="urj"/>
    <x v="30"/>
    <s v="urj"/>
    <x v="12"/>
    <s v="urj"/>
  </r>
  <r>
    <s v="hun"/>
    <s v="Hungarian"/>
    <n v="15"/>
    <x v="42"/>
    <s v="urj"/>
    <x v="30"/>
    <s v="urj"/>
    <x v="12"/>
    <s v="urj"/>
  </r>
  <r>
    <s v="kom"/>
    <s v="Komi"/>
    <n v="0.38700000000000001"/>
    <x v="42"/>
    <s v="urj"/>
    <x v="30"/>
    <s v="urj"/>
    <x v="12"/>
    <s v="urj"/>
  </r>
  <r>
    <s v="chm"/>
    <s v="Mari (Russia)"/>
    <n v="0.6"/>
    <x v="42"/>
    <s v="urj"/>
    <x v="30"/>
    <s v="urj"/>
    <x v="12"/>
    <s v="urj"/>
  </r>
  <r>
    <s v="mdf"/>
    <s v="Moksha"/>
    <n v="0.5"/>
    <x v="42"/>
    <s v="urj"/>
    <x v="30"/>
    <s v="urj"/>
    <x v="12"/>
    <s v="urj"/>
  </r>
  <r>
    <s v="sme"/>
    <s v="Northern Sami"/>
    <n v="0.02"/>
    <x v="42"/>
    <s v="urj"/>
    <x v="30"/>
    <s v="urj"/>
    <x v="12"/>
    <s v="urj"/>
  </r>
  <r>
    <s v="udm"/>
    <s v="Udmurt"/>
    <n v="0.55000000000000004"/>
    <x v="42"/>
    <s v="urj"/>
    <x v="30"/>
    <s v="urj"/>
    <x v="12"/>
    <s v="urj"/>
  </r>
  <r>
    <s v="vep"/>
    <s v="Veps"/>
    <n v="6.0000000000000002E-6"/>
    <x v="42"/>
    <s v="urj"/>
    <x v="30"/>
    <s v="urj"/>
    <x v="12"/>
    <s v="urj"/>
  </r>
  <r>
    <s v="jbo"/>
    <s v="Lojban"/>
    <n v="0"/>
    <x v="22"/>
    <e v="#N/A"/>
    <x v="17"/>
    <e v="#N/A"/>
    <x v="2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5:B20" firstHeaderRow="2" firstDataRow="2" firstDataCol="1" rowPageCount="2" colPageCount="1"/>
  <pivotFields count="9">
    <pivotField dataField="1" showAll="0"/>
    <pivotField showAll="0"/>
    <pivotField showAll="0"/>
    <pivotField axis="axisPage" showAll="0">
      <items count="44">
        <item x="27"/>
        <item x="29"/>
        <item x="23"/>
        <item x="9"/>
        <item x="25"/>
        <item x="28"/>
        <item x="7"/>
        <item x="42"/>
        <item x="11"/>
        <item x="26"/>
        <item x="22"/>
        <item x="21"/>
        <item x="3"/>
        <item x="37"/>
        <item x="16"/>
        <item x="13"/>
        <item x="20"/>
        <item x="17"/>
        <item x="6"/>
        <item x="41"/>
        <item x="31"/>
        <item x="8"/>
        <item x="24"/>
        <item x="39"/>
        <item x="2"/>
        <item x="33"/>
        <item x="4"/>
        <item x="35"/>
        <item x="1"/>
        <item x="0"/>
        <item x="5"/>
        <item x="14"/>
        <item x="15"/>
        <item x="18"/>
        <item x="19"/>
        <item x="10"/>
        <item x="40"/>
        <item x="12"/>
        <item x="30"/>
        <item x="32"/>
        <item x="34"/>
        <item x="36"/>
        <item x="38"/>
        <item t="default"/>
      </items>
    </pivotField>
    <pivotField showAll="0"/>
    <pivotField axis="axisPage" showAll="0" defaultSubtotal="0">
      <items count="31">
        <item x="17"/>
        <item x="7"/>
        <item x="24"/>
        <item x="26"/>
        <item x="1"/>
        <item x="27"/>
        <item x="23"/>
        <item x="28"/>
        <item x="29"/>
        <item x="0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30"/>
        <item x="25"/>
      </items>
    </pivotField>
    <pivotField showAll="0" defaultSubtotal="0"/>
    <pivotField axis="axisRow" showAll="0">
      <items count="19">
        <item x="0"/>
        <item x="1"/>
        <item x="3"/>
        <item x="4"/>
        <item x="6"/>
        <item m="1" x="14"/>
        <item x="7"/>
        <item m="1" x="15"/>
        <item m="1" x="13"/>
        <item x="5"/>
        <item x="8"/>
        <item x="10"/>
        <item x="11"/>
        <item x="12"/>
        <item m="1" x="17"/>
        <item m="1" x="16"/>
        <item x="9"/>
        <item x="2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6"/>
    </i>
    <i>
      <x v="9"/>
    </i>
    <i>
      <x v="10"/>
    </i>
    <i>
      <x v="11"/>
    </i>
    <i>
      <x v="12"/>
    </i>
    <i>
      <x v="13"/>
    </i>
    <i>
      <x v="16"/>
    </i>
    <i>
      <x v="17"/>
    </i>
    <i t="grand">
      <x/>
    </i>
  </rowItems>
  <colItems count="1">
    <i/>
  </colItems>
  <pageFields count="2">
    <pageField fld="3" hier="-1"/>
    <pageField fld="5" hier="-1"/>
  </pageFields>
  <dataFields count="1">
    <dataField name="Count of Lang_Cod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abSelected="1" workbookViewId="0">
      <pane ySplit="560" activePane="bottomLeft"/>
      <selection pane="bottomLeft" activeCell="G10" sqref="G10"/>
    </sheetView>
  </sheetViews>
  <sheetFormatPr baseColWidth="10" defaultRowHeight="15" x14ac:dyDescent="0"/>
  <cols>
    <col min="2" max="2" width="26" bestFit="1" customWidth="1"/>
    <col min="3" max="3" width="12.83203125" style="2" bestFit="1" customWidth="1"/>
    <col min="7" max="7" width="21.5" customWidth="1"/>
    <col min="8" max="8" width="22.5" customWidth="1"/>
  </cols>
  <sheetData>
    <row r="1" spans="1:9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977</v>
      </c>
      <c r="G1" t="s">
        <v>978</v>
      </c>
      <c r="H1" t="s">
        <v>5</v>
      </c>
      <c r="I1" t="s">
        <v>6</v>
      </c>
    </row>
    <row r="2" spans="1:9">
      <c r="A2" t="s">
        <v>362</v>
      </c>
      <c r="B2" t="s">
        <v>363</v>
      </c>
      <c r="C2" s="2">
        <v>8</v>
      </c>
      <c r="D2" t="s">
        <v>969</v>
      </c>
      <c r="E2" t="str">
        <f>IFERROR(VLOOKUP(D2&amp;" languages",'ISO639-5'!$A$2:$F$115,3,0),VLOOKUP(D2,'ISO639-5'!$B$2:$F$115,2,0))</f>
        <v>ber</v>
      </c>
      <c r="F2" t="s">
        <v>979</v>
      </c>
      <c r="G2" t="e">
        <f>IFERROR(VLOOKUP(F2&amp;" languages",'ISO639-5'!$A$2:$F$115,3,0),VLOOKUP(F2,'ISO639-5'!$B$2:$F$115,2,0))</f>
        <v>#N/A</v>
      </c>
      <c r="H2" t="s">
        <v>11</v>
      </c>
      <c r="I2" t="str">
        <f>IFERROR(VLOOKUP(H2&amp;" languages",'ISO639-5'!$A$2:$F$115,3,0),VLOOKUP(H2,'ISO639-5'!$B$2:$F$115,2,0))</f>
        <v>afa</v>
      </c>
    </row>
    <row r="3" spans="1:9">
      <c r="A3" t="s">
        <v>329</v>
      </c>
      <c r="B3" t="s">
        <v>330</v>
      </c>
      <c r="C3" s="2">
        <v>39</v>
      </c>
      <c r="D3" t="s">
        <v>968</v>
      </c>
      <c r="E3" t="str">
        <f>IFERROR(VLOOKUP(D3&amp;" languages",'ISO639-5'!$A$2:$F$115,3,0),VLOOKUP(D3,'ISO639-5'!$B$2:$F$115,2,0))</f>
        <v>cdc</v>
      </c>
      <c r="F3" t="s">
        <v>979</v>
      </c>
      <c r="G3" t="e">
        <f>IFERROR(VLOOKUP(F3&amp;" languages",'ISO639-5'!$A$2:$F$115,3,0),VLOOKUP(F3,'ISO639-5'!$B$2:$F$115,2,0))</f>
        <v>#N/A</v>
      </c>
      <c r="H3" t="s">
        <v>11</v>
      </c>
      <c r="I3" t="str">
        <f>IFERROR(VLOOKUP(H3&amp;" languages",'ISO639-5'!$A$2:$F$115,3,0),VLOOKUP(H3,'ISO639-5'!$B$2:$F$115,2,0))</f>
        <v>afa</v>
      </c>
    </row>
    <row r="4" spans="1:9">
      <c r="A4" t="s">
        <v>987</v>
      </c>
      <c r="B4" t="s">
        <v>983</v>
      </c>
      <c r="C4" s="2">
        <v>1.5</v>
      </c>
      <c r="D4" t="s">
        <v>970</v>
      </c>
      <c r="E4" t="str">
        <f>IFERROR(VLOOKUP(D4&amp;" languages",'ISO639-5'!$A$2:$F$115,3,0),VLOOKUP(D4,'ISO639-5'!$B$2:$F$115,2,0))</f>
        <v>cus</v>
      </c>
      <c r="F4" t="s">
        <v>979</v>
      </c>
      <c r="G4" t="e">
        <f>IFERROR(VLOOKUP(F4&amp;" languages",'ISO639-5'!$A$2:$F$115,3,0),VLOOKUP(F4,'ISO639-5'!$B$2:$F$115,2,0))</f>
        <v>#N/A</v>
      </c>
      <c r="H4" t="s">
        <v>11</v>
      </c>
      <c r="I4" t="str">
        <f>IFERROR(VLOOKUP(H4&amp;" languages",'ISO639-5'!$A$2:$F$115,3,0),VLOOKUP(H4,'ISO639-5'!$B$2:$F$115,2,0))</f>
        <v>afa</v>
      </c>
    </row>
    <row r="5" spans="1:9">
      <c r="A5" t="s">
        <v>440</v>
      </c>
      <c r="B5" t="s">
        <v>441</v>
      </c>
      <c r="C5" s="2">
        <v>26</v>
      </c>
      <c r="D5" t="s">
        <v>970</v>
      </c>
      <c r="E5" t="str">
        <f>IFERROR(VLOOKUP(D5&amp;" languages",'ISO639-5'!$A$2:$F$115,3,0),VLOOKUP(D5,'ISO639-5'!$B$2:$F$115,2,0))</f>
        <v>cus</v>
      </c>
      <c r="F5" t="s">
        <v>979</v>
      </c>
      <c r="G5" t="e">
        <f>IFERROR(VLOOKUP(F5&amp;" languages",'ISO639-5'!$A$2:$F$115,3,0),VLOOKUP(F5,'ISO639-5'!$B$2:$F$115,2,0))</f>
        <v>#N/A</v>
      </c>
      <c r="H5" t="s">
        <v>11</v>
      </c>
      <c r="I5" t="str">
        <f>IFERROR(VLOOKUP(H5&amp;" languages",'ISO639-5'!$A$2:$F$115,3,0),VLOOKUP(H5,'ISO639-5'!$B$2:$F$115,2,0))</f>
        <v>afa</v>
      </c>
    </row>
    <row r="6" spans="1:9">
      <c r="A6" t="s">
        <v>480</v>
      </c>
      <c r="B6" t="s">
        <v>481</v>
      </c>
      <c r="C6" s="2">
        <v>14</v>
      </c>
      <c r="D6" t="s">
        <v>970</v>
      </c>
      <c r="E6" t="str">
        <f>IFERROR(VLOOKUP(D6&amp;" languages",'ISO639-5'!$A$2:$F$115,3,0),VLOOKUP(D6,'ISO639-5'!$B$2:$F$115,2,0))</f>
        <v>cus</v>
      </c>
      <c r="F6" t="s">
        <v>979</v>
      </c>
      <c r="G6" t="e">
        <f>IFERROR(VLOOKUP(F6&amp;" languages",'ISO639-5'!$A$2:$F$115,3,0),VLOOKUP(F6,'ISO639-5'!$B$2:$F$115,2,0))</f>
        <v>#N/A</v>
      </c>
      <c r="H6" t="s">
        <v>11</v>
      </c>
      <c r="I6" t="str">
        <f>IFERROR(VLOOKUP(H6&amp;" languages",'ISO639-5'!$A$2:$F$115,3,0),VLOOKUP(H6,'ISO639-5'!$B$2:$F$115,2,0))</f>
        <v>afa</v>
      </c>
    </row>
    <row r="7" spans="1:9">
      <c r="A7" t="s">
        <v>7</v>
      </c>
      <c r="B7" t="s">
        <v>8</v>
      </c>
      <c r="C7" s="2">
        <v>25</v>
      </c>
      <c r="D7" t="s">
        <v>9</v>
      </c>
      <c r="E7" t="str">
        <f>IFERROR(VLOOKUP(D7&amp;" languages",'ISO639-5'!$A$2:$F$115,3,0),VLOOKUP(D7,'ISO639-5'!$B$2:$F$115,2,0))</f>
        <v>sem</v>
      </c>
      <c r="F7" t="s">
        <v>9</v>
      </c>
      <c r="G7" t="str">
        <f>IFERROR(VLOOKUP(F7&amp;" languages",'ISO639-5'!$A$2:$F$115,3,0),VLOOKUP(F7,'ISO639-5'!$B$2:$F$115,2,0))</f>
        <v>sem</v>
      </c>
      <c r="H7" t="s">
        <v>11</v>
      </c>
      <c r="I7" t="str">
        <f>IFERROR(VLOOKUP(H7&amp;" languages",'ISO639-5'!$A$2:$F$115,3,0),VLOOKUP(H7,'ISO639-5'!$B$2:$F$115,2,0))</f>
        <v>afa</v>
      </c>
    </row>
    <row r="8" spans="1:9">
      <c r="A8" t="s">
        <v>12</v>
      </c>
      <c r="B8" t="s">
        <v>13</v>
      </c>
      <c r="C8" s="2">
        <v>530</v>
      </c>
      <c r="D8" t="s">
        <v>9</v>
      </c>
      <c r="E8" t="str">
        <f>IFERROR(VLOOKUP(D8&amp;" languages",'ISO639-5'!$A$2:$F$115,3,0),VLOOKUP(D8,'ISO639-5'!$B$2:$F$115,2,0))</f>
        <v>sem</v>
      </c>
      <c r="F8" t="s">
        <v>9</v>
      </c>
      <c r="G8" t="str">
        <f>IFERROR(VLOOKUP(F8&amp;" languages",'ISO639-5'!$A$2:$F$115,3,0),VLOOKUP(F8,'ISO639-5'!$B$2:$F$115,2,0))</f>
        <v>sem</v>
      </c>
      <c r="H8" t="s">
        <v>11</v>
      </c>
      <c r="I8" t="str">
        <f>IFERROR(VLOOKUP(H8&amp;" languages",'ISO639-5'!$A$2:$F$115,3,0),VLOOKUP(H8,'ISO639-5'!$B$2:$F$115,2,0))</f>
        <v>afa</v>
      </c>
    </row>
    <row r="9" spans="1:9">
      <c r="A9" t="s">
        <v>19</v>
      </c>
      <c r="B9" t="s">
        <v>20</v>
      </c>
      <c r="C9" s="2">
        <v>10</v>
      </c>
      <c r="D9" t="s">
        <v>9</v>
      </c>
      <c r="E9" t="str">
        <f>IFERROR(VLOOKUP(D9&amp;" languages",'ISO639-5'!$A$2:$F$115,3,0),VLOOKUP(D9,'ISO639-5'!$B$2:$F$115,2,0))</f>
        <v>sem</v>
      </c>
      <c r="F9" t="s">
        <v>9</v>
      </c>
      <c r="G9" t="str">
        <f>IFERROR(VLOOKUP(F9&amp;" languages",'ISO639-5'!$A$2:$F$115,3,0),VLOOKUP(F9,'ISO639-5'!$B$2:$F$115,2,0))</f>
        <v>sem</v>
      </c>
      <c r="H9" t="s">
        <v>11</v>
      </c>
      <c r="I9" t="str">
        <f>IFERROR(VLOOKUP(H9&amp;" languages",'ISO639-5'!$A$2:$F$115,3,0),VLOOKUP(H9,'ISO639-5'!$B$2:$F$115,2,0))</f>
        <v>afa</v>
      </c>
    </row>
    <row r="10" spans="1:9">
      <c r="A10" t="s">
        <v>22</v>
      </c>
      <c r="B10" t="s">
        <v>23</v>
      </c>
      <c r="C10" s="2">
        <v>0.37</v>
      </c>
      <c r="D10" t="s">
        <v>9</v>
      </c>
      <c r="E10" t="str">
        <f>IFERROR(VLOOKUP(D10&amp;" languages",'ISO639-5'!$A$2:$F$115,3,0),VLOOKUP(D10,'ISO639-5'!$B$2:$F$115,2,0))</f>
        <v>sem</v>
      </c>
      <c r="F10" t="s">
        <v>9</v>
      </c>
      <c r="G10" t="str">
        <f>IFERROR(VLOOKUP(F10&amp;" languages",'ISO639-5'!$A$2:$F$115,3,0),VLOOKUP(F10,'ISO639-5'!$B$2:$F$115,2,0))</f>
        <v>sem</v>
      </c>
      <c r="H10" t="s">
        <v>11</v>
      </c>
      <c r="I10" t="str">
        <f>IFERROR(VLOOKUP(H10&amp;" languages",'ISO639-5'!$A$2:$F$115,3,0),VLOOKUP(H10,'ISO639-5'!$B$2:$F$115,2,0))</f>
        <v>afa</v>
      </c>
    </row>
    <row r="11" spans="1:9">
      <c r="A11" t="s">
        <v>16</v>
      </c>
      <c r="B11" t="s">
        <v>1048</v>
      </c>
      <c r="C11" s="2">
        <v>2</v>
      </c>
      <c r="D11" t="s">
        <v>9</v>
      </c>
      <c r="E11" t="str">
        <f>IFERROR(VLOOKUP(D11&amp;" languages",'ISO639-5'!$A$2:$F$115,3,0),VLOOKUP(D11,'ISO639-5'!$B$2:$F$115,2,0))</f>
        <v>sem</v>
      </c>
      <c r="F11" t="s">
        <v>9</v>
      </c>
      <c r="G11" t="str">
        <f>IFERROR(VLOOKUP(F11&amp;" languages",'ISO639-5'!$A$2:$F$115,3,0),VLOOKUP(F11,'ISO639-5'!$B$2:$F$115,2,0))</f>
        <v>sem</v>
      </c>
      <c r="H11" t="s">
        <v>11</v>
      </c>
      <c r="I11" t="str">
        <f>IFERROR(VLOOKUP(H11&amp;" languages",'ISO639-5'!$A$2:$F$115,3,0),VLOOKUP(H11,'ISO639-5'!$B$2:$F$115,2,0))</f>
        <v>afa</v>
      </c>
    </row>
    <row r="12" spans="1:9">
      <c r="A12" t="s">
        <v>985</v>
      </c>
      <c r="B12" t="s">
        <v>981</v>
      </c>
      <c r="C12" s="2">
        <v>9.9999999999999995E-7</v>
      </c>
      <c r="D12" t="s">
        <v>9</v>
      </c>
      <c r="E12" t="str">
        <f>IFERROR(VLOOKUP(D12&amp;" languages",'ISO639-5'!$A$2:$F$115,3,0),VLOOKUP(D12,'ISO639-5'!$B$2:$F$115,2,0))</f>
        <v>sem</v>
      </c>
      <c r="F12" t="s">
        <v>9</v>
      </c>
      <c r="G12" t="str">
        <f>IFERROR(VLOOKUP(F12&amp;" languages",'ISO639-5'!$A$2:$F$115,3,0),VLOOKUP(F12,'ISO639-5'!$B$2:$F$115,2,0))</f>
        <v>sem</v>
      </c>
      <c r="H12" t="s">
        <v>11</v>
      </c>
      <c r="I12" t="str">
        <f>IFERROR(VLOOKUP(H12&amp;" languages",'ISO639-5'!$A$2:$F$115,3,0),VLOOKUP(H12,'ISO639-5'!$B$2:$F$115,2,0))</f>
        <v>afa</v>
      </c>
    </row>
    <row r="13" spans="1:9">
      <c r="A13" t="s">
        <v>25</v>
      </c>
      <c r="B13" t="s">
        <v>26</v>
      </c>
      <c r="C13" s="2">
        <v>7</v>
      </c>
      <c r="D13" t="s">
        <v>9</v>
      </c>
      <c r="E13" t="str">
        <f>IFERROR(VLOOKUP(D13&amp;" languages",'ISO639-5'!$A$2:$F$115,3,0),VLOOKUP(D13,'ISO639-5'!$B$2:$F$115,2,0))</f>
        <v>sem</v>
      </c>
      <c r="F13" t="s">
        <v>9</v>
      </c>
      <c r="G13" t="str">
        <f>IFERROR(VLOOKUP(F13&amp;" languages",'ISO639-5'!$A$2:$F$115,3,0),VLOOKUP(F13,'ISO639-5'!$B$2:$F$115,2,0))</f>
        <v>sem</v>
      </c>
      <c r="H13" t="s">
        <v>11</v>
      </c>
      <c r="I13" t="str">
        <f>IFERROR(VLOOKUP(H13&amp;" languages",'ISO639-5'!$A$2:$F$115,3,0),VLOOKUP(H13,'ISO639-5'!$B$2:$F$115,2,0))</f>
        <v>afa</v>
      </c>
    </row>
    <row r="14" spans="1:9">
      <c r="A14" t="s">
        <v>41</v>
      </c>
      <c r="B14" t="s">
        <v>42</v>
      </c>
      <c r="C14" s="2">
        <v>132</v>
      </c>
      <c r="D14" t="s">
        <v>42</v>
      </c>
      <c r="E14" t="str">
        <f>IFERROR(VLOOKUP(D14&amp;" languages",'ISO639-5'!$A$2:$F$115,3,0),VLOOKUP(D14,'ISO639-5'!$B$2:$F$115,2,0))</f>
        <v>jpx</v>
      </c>
      <c r="F14" t="s">
        <v>42</v>
      </c>
      <c r="G14" t="str">
        <f>IFERROR(VLOOKUP(F14&amp;" languages",'ISO639-5'!$A$2:$F$115,3,0),VLOOKUP(F14,'ISO639-5'!$B$2:$F$115,2,0))</f>
        <v>jpx</v>
      </c>
      <c r="H14" t="s">
        <v>15</v>
      </c>
      <c r="I14" t="str">
        <f>IFERROR(VLOOKUP(H14&amp;" languages",'ISO639-5'!$A$2:$F$115,3,0),VLOOKUP(H14,'ISO639-5'!$B$2:$F$115,2,0))</f>
        <v>tut</v>
      </c>
    </row>
    <row r="15" spans="1:9">
      <c r="A15" t="s">
        <v>50</v>
      </c>
      <c r="B15" t="s">
        <v>51</v>
      </c>
      <c r="C15" s="2">
        <v>78</v>
      </c>
      <c r="D15" t="s">
        <v>51</v>
      </c>
      <c r="E15" t="e">
        <f>IFERROR(VLOOKUP(D15&amp;" languages",'ISO639-5'!$A$2:$F$115,3,0),VLOOKUP(D15,'ISO639-5'!$B$2:$F$115,2,0))</f>
        <v>#N/A</v>
      </c>
      <c r="F15" t="s">
        <v>51</v>
      </c>
      <c r="G15" t="e">
        <f>IFERROR(VLOOKUP(F15&amp;" languages",'ISO639-5'!$A$2:$F$115,3,0),VLOOKUP(F15,'ISO639-5'!$B$2:$F$115,2,0))</f>
        <v>#N/A</v>
      </c>
      <c r="H15" t="s">
        <v>15</v>
      </c>
      <c r="I15" t="str">
        <f>IFERROR(VLOOKUP(H15&amp;" languages",'ISO639-5'!$A$2:$F$115,3,0),VLOOKUP(H15,'ISO639-5'!$B$2:$F$115,2,0))</f>
        <v>tut</v>
      </c>
    </row>
    <row r="16" spans="1:9">
      <c r="A16" t="s">
        <v>32</v>
      </c>
      <c r="B16" t="s">
        <v>33</v>
      </c>
      <c r="C16" s="2">
        <v>0.4</v>
      </c>
      <c r="D16" t="s">
        <v>55</v>
      </c>
      <c r="E16" t="str">
        <f>IFERROR(VLOOKUP(D16&amp;" languages",'ISO639-5'!$A$2:$F$115,3,0),VLOOKUP(D16,'ISO639-5'!$B$2:$F$115,2,0))</f>
        <v>xgn</v>
      </c>
      <c r="F16" t="s">
        <v>55</v>
      </c>
      <c r="G16" t="str">
        <f>IFERROR(VLOOKUP(F16&amp;" languages",'ISO639-5'!$A$2:$F$115,3,0),VLOOKUP(F16,'ISO639-5'!$B$2:$F$115,2,0))</f>
        <v>xgn</v>
      </c>
      <c r="H16" t="s">
        <v>15</v>
      </c>
      <c r="I16" t="str">
        <f>IFERROR(VLOOKUP(H16&amp;" languages",'ISO639-5'!$A$2:$F$115,3,0),VLOOKUP(H16,'ISO639-5'!$B$2:$F$115,2,0))</f>
        <v>tut</v>
      </c>
    </row>
    <row r="17" spans="1:9">
      <c r="A17" t="s">
        <v>69</v>
      </c>
      <c r="B17" t="s">
        <v>70</v>
      </c>
      <c r="C17" s="2">
        <v>0.17399999999999999</v>
      </c>
      <c r="D17" t="s">
        <v>55</v>
      </c>
      <c r="E17" t="str">
        <f>IFERROR(VLOOKUP(D17&amp;" languages",'ISO639-5'!$A$2:$F$115,3,0),VLOOKUP(D17,'ISO639-5'!$B$2:$F$115,2,0))</f>
        <v>xgn</v>
      </c>
      <c r="F17" t="s">
        <v>55</v>
      </c>
      <c r="G17" t="str">
        <f>IFERROR(VLOOKUP(F17&amp;" languages",'ISO639-5'!$A$2:$F$115,3,0),VLOOKUP(F17,'ISO639-5'!$B$2:$F$115,2,0))</f>
        <v>xgn</v>
      </c>
      <c r="H17" t="s">
        <v>15</v>
      </c>
      <c r="I17" t="str">
        <f>IFERROR(VLOOKUP(H17&amp;" languages",'ISO639-5'!$A$2:$F$115,3,0),VLOOKUP(H17,'ISO639-5'!$B$2:$F$115,2,0))</f>
        <v>tut</v>
      </c>
    </row>
    <row r="18" spans="1:9">
      <c r="A18" t="s">
        <v>54</v>
      </c>
      <c r="B18" t="s">
        <v>55</v>
      </c>
      <c r="C18" s="2">
        <v>5</v>
      </c>
      <c r="D18" t="s">
        <v>55</v>
      </c>
      <c r="E18" t="str">
        <f>IFERROR(VLOOKUP(D18&amp;" languages",'ISO639-5'!$A$2:$F$115,3,0),VLOOKUP(D18,'ISO639-5'!$B$2:$F$115,2,0))</f>
        <v>xgn</v>
      </c>
      <c r="F18" t="s">
        <v>55</v>
      </c>
      <c r="G18" t="str">
        <f>IFERROR(VLOOKUP(F18&amp;" languages",'ISO639-5'!$A$2:$F$115,3,0),VLOOKUP(F18,'ISO639-5'!$B$2:$F$115,2,0))</f>
        <v>xgn</v>
      </c>
      <c r="H18" t="s">
        <v>15</v>
      </c>
      <c r="I18" t="str">
        <f>IFERROR(VLOOKUP(H18&amp;" languages",'ISO639-5'!$A$2:$F$115,3,0),VLOOKUP(H18,'ISO639-5'!$B$2:$F$115,2,0))</f>
        <v>tut</v>
      </c>
    </row>
    <row r="19" spans="1:9">
      <c r="A19" t="s">
        <v>27</v>
      </c>
      <c r="B19" t="s">
        <v>28</v>
      </c>
      <c r="C19" s="2">
        <v>27</v>
      </c>
      <c r="D19" t="s">
        <v>14</v>
      </c>
      <c r="E19" t="str">
        <f>IFERROR(VLOOKUP(D19&amp;" languages",'ISO639-5'!$A$2:$F$115,3,0),VLOOKUP(D19,'ISO639-5'!$B$2:$F$115,2,0))</f>
        <v>trk</v>
      </c>
      <c r="F19" t="s">
        <v>14</v>
      </c>
      <c r="G19" t="str">
        <f>IFERROR(VLOOKUP(F19&amp;" languages",'ISO639-5'!$A$2:$F$115,3,0),VLOOKUP(F19,'ISO639-5'!$B$2:$F$115,2,0))</f>
        <v>trk</v>
      </c>
      <c r="H19" t="s">
        <v>15</v>
      </c>
      <c r="I19" t="str">
        <f>IFERROR(VLOOKUP(H19&amp;" languages",'ISO639-5'!$A$2:$F$115,3,0),VLOOKUP(H19,'ISO639-5'!$B$2:$F$115,2,0))</f>
        <v>tut</v>
      </c>
    </row>
    <row r="20" spans="1:9">
      <c r="A20" t="s">
        <v>30</v>
      </c>
      <c r="B20" t="s">
        <v>31</v>
      </c>
      <c r="C20" s="2">
        <v>2</v>
      </c>
      <c r="D20" t="s">
        <v>14</v>
      </c>
      <c r="E20" t="str">
        <f>IFERROR(VLOOKUP(D20&amp;" languages",'ISO639-5'!$A$2:$F$115,3,0),VLOOKUP(D20,'ISO639-5'!$B$2:$F$115,2,0))</f>
        <v>trk</v>
      </c>
      <c r="F20" t="s">
        <v>14</v>
      </c>
      <c r="G20" t="str">
        <f>IFERROR(VLOOKUP(F20&amp;" languages",'ISO639-5'!$A$2:$F$115,3,0),VLOOKUP(F20,'ISO639-5'!$B$2:$F$115,2,0))</f>
        <v>trk</v>
      </c>
      <c r="H20" t="s">
        <v>15</v>
      </c>
      <c r="I20" t="str">
        <f>IFERROR(VLOOKUP(H20&amp;" languages",'ISO639-5'!$A$2:$F$115,3,0),VLOOKUP(H20,'ISO639-5'!$B$2:$F$115,2,0))</f>
        <v>tut</v>
      </c>
    </row>
    <row r="21" spans="1:9">
      <c r="A21" t="s">
        <v>35</v>
      </c>
      <c r="B21" t="s">
        <v>36</v>
      </c>
      <c r="C21" s="2">
        <v>1</v>
      </c>
      <c r="D21" t="s">
        <v>14</v>
      </c>
      <c r="E21" t="str">
        <f>IFERROR(VLOOKUP(D21&amp;" languages",'ISO639-5'!$A$2:$F$115,3,0),VLOOKUP(D21,'ISO639-5'!$B$2:$F$115,2,0))</f>
        <v>trk</v>
      </c>
      <c r="F21" t="s">
        <v>14</v>
      </c>
      <c r="G21" t="str">
        <f>IFERROR(VLOOKUP(F21&amp;" languages",'ISO639-5'!$A$2:$F$115,3,0),VLOOKUP(F21,'ISO639-5'!$B$2:$F$115,2,0))</f>
        <v>trk</v>
      </c>
      <c r="H21" t="s">
        <v>15</v>
      </c>
      <c r="I21" t="str">
        <f>IFERROR(VLOOKUP(H21&amp;" languages",'ISO639-5'!$A$2:$F$115,3,0),VLOOKUP(H21,'ISO639-5'!$B$2:$F$115,2,0))</f>
        <v>tut</v>
      </c>
    </row>
    <row r="22" spans="1:9">
      <c r="A22" t="s">
        <v>37</v>
      </c>
      <c r="B22" t="s">
        <v>38</v>
      </c>
      <c r="C22" s="2">
        <v>0.45600000000000002</v>
      </c>
      <c r="D22" t="s">
        <v>14</v>
      </c>
      <c r="E22" t="str">
        <f>IFERROR(VLOOKUP(D22&amp;" languages",'ISO639-5'!$A$2:$F$115,3,0),VLOOKUP(D22,'ISO639-5'!$B$2:$F$115,2,0))</f>
        <v>trk</v>
      </c>
      <c r="F22" t="s">
        <v>14</v>
      </c>
      <c r="G22" t="str">
        <f>IFERROR(VLOOKUP(F22&amp;" languages",'ISO639-5'!$A$2:$F$115,3,0),VLOOKUP(F22,'ISO639-5'!$B$2:$F$115,2,0))</f>
        <v>trk</v>
      </c>
      <c r="H22" t="s">
        <v>15</v>
      </c>
      <c r="I22" t="str">
        <f>IFERROR(VLOOKUP(H22&amp;" languages",'ISO639-5'!$A$2:$F$115,3,0),VLOOKUP(H22,'ISO639-5'!$B$2:$F$115,2,0))</f>
        <v>tut</v>
      </c>
    </row>
    <row r="23" spans="1:9">
      <c r="A23" t="s">
        <v>39</v>
      </c>
      <c r="B23" t="s">
        <v>40</v>
      </c>
      <c r="C23" s="2">
        <v>0.16</v>
      </c>
      <c r="D23" t="s">
        <v>14</v>
      </c>
      <c r="E23" t="str">
        <f>IFERROR(VLOOKUP(D23&amp;" languages",'ISO639-5'!$A$2:$F$115,3,0),VLOOKUP(D23,'ISO639-5'!$B$2:$F$115,2,0))</f>
        <v>trk</v>
      </c>
      <c r="F23" t="s">
        <v>14</v>
      </c>
      <c r="G23" t="str">
        <f>IFERROR(VLOOKUP(F23&amp;" languages",'ISO639-5'!$A$2:$F$115,3,0),VLOOKUP(F23,'ISO639-5'!$B$2:$F$115,2,0))</f>
        <v>trk</v>
      </c>
      <c r="H23" t="s">
        <v>15</v>
      </c>
      <c r="I23" t="str">
        <f>IFERROR(VLOOKUP(H23&amp;" languages",'ISO639-5'!$A$2:$F$115,3,0),VLOOKUP(H23,'ISO639-5'!$B$2:$F$115,2,0))</f>
        <v>tut</v>
      </c>
    </row>
    <row r="24" spans="1:9">
      <c r="A24" t="s">
        <v>44</v>
      </c>
      <c r="B24" t="s">
        <v>45</v>
      </c>
      <c r="C24" s="2">
        <v>0.41</v>
      </c>
      <c r="D24" t="s">
        <v>14</v>
      </c>
      <c r="E24" t="str">
        <f>IFERROR(VLOOKUP(D24&amp;" languages",'ISO639-5'!$A$2:$F$115,3,0),VLOOKUP(D24,'ISO639-5'!$B$2:$F$115,2,0))</f>
        <v>trk</v>
      </c>
      <c r="F24" t="s">
        <v>14</v>
      </c>
      <c r="G24" t="str">
        <f>IFERROR(VLOOKUP(F24&amp;" languages",'ISO639-5'!$A$2:$F$115,3,0),VLOOKUP(F24,'ISO639-5'!$B$2:$F$115,2,0))</f>
        <v>trk</v>
      </c>
      <c r="H24" t="s">
        <v>15</v>
      </c>
      <c r="I24" t="str">
        <f>IFERROR(VLOOKUP(H24&amp;" languages",'ISO639-5'!$A$2:$F$115,3,0),VLOOKUP(H24,'ISO639-5'!$B$2:$F$115,2,0))</f>
        <v>tut</v>
      </c>
    </row>
    <row r="25" spans="1:9">
      <c r="A25" t="s">
        <v>52</v>
      </c>
      <c r="B25" t="s">
        <v>53</v>
      </c>
      <c r="C25" s="2">
        <v>0.3</v>
      </c>
      <c r="D25" t="s">
        <v>14</v>
      </c>
      <c r="E25" t="str">
        <f>IFERROR(VLOOKUP(D25&amp;" languages",'ISO639-5'!$A$2:$F$115,3,0),VLOOKUP(D25,'ISO639-5'!$B$2:$F$115,2,0))</f>
        <v>trk</v>
      </c>
      <c r="F25" t="s">
        <v>14</v>
      </c>
      <c r="G25" t="str">
        <f>IFERROR(VLOOKUP(F25&amp;" languages",'ISO639-5'!$A$2:$F$115,3,0),VLOOKUP(F25,'ISO639-5'!$B$2:$F$115,2,0))</f>
        <v>trk</v>
      </c>
      <c r="H25" t="s">
        <v>15</v>
      </c>
      <c r="I25" t="str">
        <f>IFERROR(VLOOKUP(H25&amp;" languages",'ISO639-5'!$A$2:$F$115,3,0),VLOOKUP(H25,'ISO639-5'!$B$2:$F$115,2,0))</f>
        <v>tut</v>
      </c>
    </row>
    <row r="26" spans="1:9">
      <c r="A26" t="s">
        <v>46</v>
      </c>
      <c r="B26" t="s">
        <v>47</v>
      </c>
      <c r="C26" s="2">
        <v>12</v>
      </c>
      <c r="D26" t="s">
        <v>14</v>
      </c>
      <c r="E26" t="str">
        <f>IFERROR(VLOOKUP(D26&amp;" languages",'ISO639-5'!$A$2:$F$115,3,0),VLOOKUP(D26,'ISO639-5'!$B$2:$F$115,2,0))</f>
        <v>trk</v>
      </c>
      <c r="F26" t="s">
        <v>14</v>
      </c>
      <c r="G26" t="str">
        <f>IFERROR(VLOOKUP(F26&amp;" languages",'ISO639-5'!$A$2:$F$115,3,0),VLOOKUP(F26,'ISO639-5'!$B$2:$F$115,2,0))</f>
        <v>trk</v>
      </c>
      <c r="H26" t="s">
        <v>15</v>
      </c>
      <c r="I26" t="str">
        <f>IFERROR(VLOOKUP(H26&amp;" languages",'ISO639-5'!$A$2:$F$115,3,0),VLOOKUP(H26,'ISO639-5'!$B$2:$F$115,2,0))</f>
        <v>tut</v>
      </c>
    </row>
    <row r="27" spans="1:9">
      <c r="A27" t="s">
        <v>48</v>
      </c>
      <c r="B27" t="s">
        <v>49</v>
      </c>
      <c r="C27" s="2">
        <v>5</v>
      </c>
      <c r="D27" t="s">
        <v>14</v>
      </c>
      <c r="E27" t="str">
        <f>IFERROR(VLOOKUP(D27&amp;" languages",'ISO639-5'!$A$2:$F$115,3,0),VLOOKUP(D27,'ISO639-5'!$B$2:$F$115,2,0))</f>
        <v>trk</v>
      </c>
      <c r="F27" t="s">
        <v>14</v>
      </c>
      <c r="G27" t="str">
        <f>IFERROR(VLOOKUP(F27&amp;" languages",'ISO639-5'!$A$2:$F$115,3,0),VLOOKUP(F27,'ISO639-5'!$B$2:$F$115,2,0))</f>
        <v>trk</v>
      </c>
      <c r="H27" t="s">
        <v>15</v>
      </c>
      <c r="I27" t="str">
        <f>IFERROR(VLOOKUP(H27&amp;" languages",'ISO639-5'!$A$2:$F$115,3,0),VLOOKUP(H27,'ISO639-5'!$B$2:$F$115,2,0))</f>
        <v>tut</v>
      </c>
    </row>
    <row r="28" spans="1:9">
      <c r="A28" t="s">
        <v>1013</v>
      </c>
      <c r="B28" t="s">
        <v>1033</v>
      </c>
      <c r="C28" s="2">
        <v>0.5</v>
      </c>
      <c r="D28" t="s">
        <v>14</v>
      </c>
      <c r="E28" t="str">
        <f>IFERROR(VLOOKUP(D28&amp;" languages",'ISO639-5'!$A$2:$F$115,3,0),VLOOKUP(D28,'ISO639-5'!$B$2:$F$115,2,0))</f>
        <v>trk</v>
      </c>
      <c r="F28" t="s">
        <v>14</v>
      </c>
      <c r="G28" t="str">
        <f>IFERROR(VLOOKUP(F28&amp;" languages",'ISO639-5'!$A$2:$F$115,3,0),VLOOKUP(F28,'ISO639-5'!$B$2:$F$115,2,0))</f>
        <v>trk</v>
      </c>
      <c r="H28" t="s">
        <v>15</v>
      </c>
      <c r="I28" t="str">
        <f>IFERROR(VLOOKUP(H28&amp;" languages",'ISO639-5'!$A$2:$F$115,3,0),VLOOKUP(H28,'ISO639-5'!$B$2:$F$115,2,0))</f>
        <v>tut</v>
      </c>
    </row>
    <row r="29" spans="1:9">
      <c r="A29" t="s">
        <v>1003</v>
      </c>
      <c r="B29" s="5" t="s">
        <v>1024</v>
      </c>
      <c r="C29" s="2">
        <v>7.0000000000000007E-2</v>
      </c>
      <c r="D29" t="s">
        <v>14</v>
      </c>
      <c r="E29" t="str">
        <f>IFERROR(VLOOKUP(D29&amp;" languages",'ISO639-5'!$A$2:$F$115,3,0),VLOOKUP(D29,'ISO639-5'!$B$2:$F$115,2,0))</f>
        <v>trk</v>
      </c>
      <c r="F29" t="s">
        <v>14</v>
      </c>
      <c r="G29" t="str">
        <f>IFERROR(VLOOKUP(F29&amp;" languages",'ISO639-5'!$A$2:$F$115,3,0),VLOOKUP(F29,'ISO639-5'!$B$2:$F$115,2,0))</f>
        <v>trk</v>
      </c>
      <c r="H29" t="s">
        <v>15</v>
      </c>
      <c r="I29" t="str">
        <f>IFERROR(VLOOKUP(H29&amp;" languages",'ISO639-5'!$A$2:$F$115,3,0),VLOOKUP(H29,'ISO639-5'!$B$2:$F$115,2,0))</f>
        <v>tut</v>
      </c>
    </row>
    <row r="30" spans="1:9">
      <c r="A30" t="s">
        <v>59</v>
      </c>
      <c r="B30" t="s">
        <v>60</v>
      </c>
      <c r="C30" s="2">
        <v>8</v>
      </c>
      <c r="D30" t="s">
        <v>14</v>
      </c>
      <c r="E30" t="str">
        <f>IFERROR(VLOOKUP(D30&amp;" languages",'ISO639-5'!$A$2:$F$115,3,0),VLOOKUP(D30,'ISO639-5'!$B$2:$F$115,2,0))</f>
        <v>trk</v>
      </c>
      <c r="F30" t="s">
        <v>14</v>
      </c>
      <c r="G30" t="str">
        <f>IFERROR(VLOOKUP(F30&amp;" languages",'ISO639-5'!$A$2:$F$115,3,0),VLOOKUP(F30,'ISO639-5'!$B$2:$F$115,2,0))</f>
        <v>trk</v>
      </c>
      <c r="H30" t="s">
        <v>15</v>
      </c>
      <c r="I30" t="str">
        <f>IFERROR(VLOOKUP(H30&amp;" languages",'ISO639-5'!$A$2:$F$115,3,0),VLOOKUP(H30,'ISO639-5'!$B$2:$F$115,2,0))</f>
        <v>tut</v>
      </c>
    </row>
    <row r="31" spans="1:9">
      <c r="A31" t="s">
        <v>63</v>
      </c>
      <c r="B31" t="s">
        <v>64</v>
      </c>
      <c r="C31" s="2">
        <v>70</v>
      </c>
      <c r="D31" t="s">
        <v>14</v>
      </c>
      <c r="E31" t="str">
        <f>IFERROR(VLOOKUP(D31&amp;" languages",'ISO639-5'!$A$2:$F$115,3,0),VLOOKUP(D31,'ISO639-5'!$B$2:$F$115,2,0))</f>
        <v>trk</v>
      </c>
      <c r="F31" t="s">
        <v>14</v>
      </c>
      <c r="G31" t="str">
        <f>IFERROR(VLOOKUP(F31&amp;" languages",'ISO639-5'!$A$2:$F$115,3,0),VLOOKUP(F31,'ISO639-5'!$B$2:$F$115,2,0))</f>
        <v>trk</v>
      </c>
      <c r="H31" t="s">
        <v>15</v>
      </c>
      <c r="I31" t="str">
        <f>IFERROR(VLOOKUP(H31&amp;" languages",'ISO639-5'!$A$2:$F$115,3,0),VLOOKUP(H31,'ISO639-5'!$B$2:$F$115,2,0))</f>
        <v>tut</v>
      </c>
    </row>
    <row r="32" spans="1:9">
      <c r="A32" t="s">
        <v>61</v>
      </c>
      <c r="B32" t="s">
        <v>62</v>
      </c>
      <c r="C32" s="2">
        <v>9</v>
      </c>
      <c r="D32" t="s">
        <v>14</v>
      </c>
      <c r="E32" t="str">
        <f>IFERROR(VLOOKUP(D32&amp;" languages",'ISO639-5'!$A$2:$F$115,3,0),VLOOKUP(D32,'ISO639-5'!$B$2:$F$115,2,0))</f>
        <v>trk</v>
      </c>
      <c r="F32" t="s">
        <v>14</v>
      </c>
      <c r="G32" t="str">
        <f>IFERROR(VLOOKUP(F32&amp;" languages",'ISO639-5'!$A$2:$F$115,3,0),VLOOKUP(F32,'ISO639-5'!$B$2:$F$115,2,0))</f>
        <v>trk</v>
      </c>
      <c r="H32" t="s">
        <v>15</v>
      </c>
      <c r="I32" t="str">
        <f>IFERROR(VLOOKUP(H32&amp;" languages",'ISO639-5'!$A$2:$F$115,3,0),VLOOKUP(H32,'ISO639-5'!$B$2:$F$115,2,0))</f>
        <v>tut</v>
      </c>
    </row>
    <row r="33" spans="1:9">
      <c r="A33" t="s">
        <v>1020</v>
      </c>
      <c r="B33" t="s">
        <v>1040</v>
      </c>
      <c r="C33" s="2">
        <v>0.25</v>
      </c>
      <c r="D33" t="s">
        <v>14</v>
      </c>
      <c r="E33" t="str">
        <f>IFERROR(VLOOKUP(D33&amp;" languages",'ISO639-5'!$A$2:$F$115,3,0),VLOOKUP(D33,'ISO639-5'!$B$2:$F$115,2,0))</f>
        <v>trk</v>
      </c>
      <c r="F33" t="s">
        <v>14</v>
      </c>
      <c r="G33" t="str">
        <f>IFERROR(VLOOKUP(F33&amp;" languages",'ISO639-5'!$A$2:$F$115,3,0),VLOOKUP(F33,'ISO639-5'!$B$2:$F$115,2,0))</f>
        <v>trk</v>
      </c>
      <c r="H33" t="s">
        <v>15</v>
      </c>
      <c r="I33" t="str">
        <f>IFERROR(VLOOKUP(H33&amp;" languages",'ISO639-5'!$A$2:$F$115,3,0),VLOOKUP(H33,'ISO639-5'!$B$2:$F$115,2,0))</f>
        <v>tut</v>
      </c>
    </row>
    <row r="34" spans="1:9">
      <c r="A34" t="s">
        <v>65</v>
      </c>
      <c r="B34" t="s">
        <v>66</v>
      </c>
      <c r="C34" s="2">
        <v>10</v>
      </c>
      <c r="D34" t="s">
        <v>14</v>
      </c>
      <c r="E34" t="str">
        <f>IFERROR(VLOOKUP(D34&amp;" languages",'ISO639-5'!$A$2:$F$115,3,0),VLOOKUP(D34,'ISO639-5'!$B$2:$F$115,2,0))</f>
        <v>trk</v>
      </c>
      <c r="F34" t="s">
        <v>14</v>
      </c>
      <c r="G34" t="str">
        <f>IFERROR(VLOOKUP(F34&amp;" languages",'ISO639-5'!$A$2:$F$115,3,0),VLOOKUP(F34,'ISO639-5'!$B$2:$F$115,2,0))</f>
        <v>trk</v>
      </c>
      <c r="H34" t="s">
        <v>15</v>
      </c>
      <c r="I34" t="str">
        <f>IFERROR(VLOOKUP(H34&amp;" languages",'ISO639-5'!$A$2:$F$115,3,0),VLOOKUP(H34,'ISO639-5'!$B$2:$F$115,2,0))</f>
        <v>tut</v>
      </c>
    </row>
    <row r="35" spans="1:9">
      <c r="A35" t="s">
        <v>67</v>
      </c>
      <c r="B35" t="s">
        <v>68</v>
      </c>
      <c r="C35" s="2">
        <v>24</v>
      </c>
      <c r="D35" t="s">
        <v>14</v>
      </c>
      <c r="E35" t="str">
        <f>IFERROR(VLOOKUP(D35&amp;" languages",'ISO639-5'!$A$2:$F$115,3,0),VLOOKUP(D35,'ISO639-5'!$B$2:$F$115,2,0))</f>
        <v>trk</v>
      </c>
      <c r="F35" t="s">
        <v>14</v>
      </c>
      <c r="G35" t="str">
        <f>IFERROR(VLOOKUP(F35&amp;" languages",'ISO639-5'!$A$2:$F$115,3,0),VLOOKUP(F35,'ISO639-5'!$B$2:$F$115,2,0))</f>
        <v>trk</v>
      </c>
      <c r="H35" t="s">
        <v>15</v>
      </c>
      <c r="I35" t="str">
        <f>IFERROR(VLOOKUP(H35&amp;" languages",'ISO639-5'!$A$2:$F$115,3,0),VLOOKUP(H35,'ISO639-5'!$B$2:$F$115,2,0))</f>
        <v>tut</v>
      </c>
    </row>
    <row r="36" spans="1:9">
      <c r="A36" t="s">
        <v>57</v>
      </c>
      <c r="B36" t="s">
        <v>58</v>
      </c>
      <c r="C36" s="2">
        <v>0.45600000000000002</v>
      </c>
      <c r="D36" t="s">
        <v>14</v>
      </c>
      <c r="E36" t="str">
        <f>IFERROR(VLOOKUP(D36&amp;" languages",'ISO639-5'!$A$2:$F$115,3,0),VLOOKUP(D36,'ISO639-5'!$B$2:$F$115,2,0))</f>
        <v>trk</v>
      </c>
      <c r="F36" t="s">
        <v>14</v>
      </c>
      <c r="G36" t="str">
        <f>IFERROR(VLOOKUP(F36&amp;" languages",'ISO639-5'!$A$2:$F$115,3,0),VLOOKUP(F36,'ISO639-5'!$B$2:$F$115,2,0))</f>
        <v>trk</v>
      </c>
      <c r="H36" t="s">
        <v>15</v>
      </c>
      <c r="I36" t="str">
        <f>IFERROR(VLOOKUP(H36&amp;" languages",'ISO639-5'!$A$2:$F$115,3,0),VLOOKUP(H36,'ISO639-5'!$B$2:$F$115,2,0))</f>
        <v>tut</v>
      </c>
    </row>
    <row r="37" spans="1:9">
      <c r="A37" t="s">
        <v>277</v>
      </c>
      <c r="B37" t="s">
        <v>278</v>
      </c>
      <c r="C37" s="2">
        <v>2E-3</v>
      </c>
      <c r="D37" t="s">
        <v>279</v>
      </c>
      <c r="E37" t="str">
        <f>IFERROR(VLOOKUP(D37&amp;" languages",'ISO639-5'!$A$2:$F$115,3,0),VLOOKUP(D37,'ISO639-5'!$B$2:$F$115,2,0))</f>
        <v>aql</v>
      </c>
      <c r="F37" t="s">
        <v>959</v>
      </c>
      <c r="G37" t="str">
        <f>IFERROR(VLOOKUP(F37&amp;" languages",'ISO639-5'!$A$2:$F$115,3,0),VLOOKUP(F37,'ISO639-5'!$B$2:$F$115,2,0))</f>
        <v>nai</v>
      </c>
      <c r="H37" t="s">
        <v>1046</v>
      </c>
      <c r="I37" t="e">
        <f>IFERROR(VLOOKUP(H37&amp;" languages",'ISO639-5'!$A$2:$F$115,3,0),VLOOKUP(H37,'ISO639-5'!$B$2:$F$115,2,0))</f>
        <v>#N/A</v>
      </c>
    </row>
    <row r="38" spans="1:9">
      <c r="A38" t="s">
        <v>283</v>
      </c>
      <c r="B38" t="s">
        <v>284</v>
      </c>
      <c r="C38" s="2">
        <v>0.11700000000000001</v>
      </c>
      <c r="D38" t="s">
        <v>279</v>
      </c>
      <c r="E38" t="str">
        <f>IFERROR(VLOOKUP(D38&amp;" languages",'ISO639-5'!$A$2:$F$115,3,0),VLOOKUP(D38,'ISO639-5'!$B$2:$F$115,2,0))</f>
        <v>aql</v>
      </c>
      <c r="F38" t="s">
        <v>959</v>
      </c>
      <c r="G38" t="str">
        <f>IFERROR(VLOOKUP(F38&amp;" languages",'ISO639-5'!$A$2:$F$115,3,0),VLOOKUP(F38,'ISO639-5'!$B$2:$F$115,2,0))</f>
        <v>nai</v>
      </c>
      <c r="H38" t="s">
        <v>1046</v>
      </c>
      <c r="I38" t="e">
        <f>IFERROR(VLOOKUP(H38&amp;" languages",'ISO639-5'!$A$2:$F$115,3,0),VLOOKUP(H38,'ISO639-5'!$B$2:$F$115,2,0))</f>
        <v>#N/A</v>
      </c>
    </row>
    <row r="39" spans="1:9">
      <c r="A39" t="s">
        <v>1004</v>
      </c>
      <c r="B39" t="s">
        <v>1042</v>
      </c>
      <c r="C39" s="2">
        <v>0.01</v>
      </c>
      <c r="D39" t="s">
        <v>1043</v>
      </c>
      <c r="E39" t="str">
        <f>IFERROR(VLOOKUP(D39&amp;" languages",'ISO639-5'!$A$2:$F$115,3,0),VLOOKUP(D39,'ISO639-5'!$B$2:$F$115,2,0))</f>
        <v>ath</v>
      </c>
      <c r="F39" t="s">
        <v>959</v>
      </c>
      <c r="G39" t="str">
        <f>IFERROR(VLOOKUP(F39&amp;" languages",'ISO639-5'!$A$2:$F$115,3,0),VLOOKUP(F39,'ISO639-5'!$B$2:$F$115,2,0))</f>
        <v>nai</v>
      </c>
      <c r="H39" t="s">
        <v>1046</v>
      </c>
      <c r="I39" t="e">
        <f>IFERROR(VLOOKUP(H39&amp;" languages",'ISO639-5'!$A$2:$F$115,3,0),VLOOKUP(H39,'ISO639-5'!$B$2:$F$115,2,0))</f>
        <v>#N/A</v>
      </c>
    </row>
    <row r="40" spans="1:9">
      <c r="A40" t="s">
        <v>271</v>
      </c>
      <c r="B40" t="s">
        <v>272</v>
      </c>
      <c r="C40" s="2">
        <v>1.7999999999999999E-2</v>
      </c>
      <c r="D40" t="s">
        <v>273</v>
      </c>
      <c r="E40" t="str">
        <f>IFERROR(VLOOKUP(D40&amp;" languages",'ISO639-5'!$A$2:$F$115,3,0),VLOOKUP(D40,'ISO639-5'!$B$2:$F$115,2,0))</f>
        <v>iro</v>
      </c>
      <c r="F40" t="s">
        <v>959</v>
      </c>
      <c r="G40" t="str">
        <f>IFERROR(VLOOKUP(F40&amp;" languages",'ISO639-5'!$A$2:$F$115,3,0),VLOOKUP(F40,'ISO639-5'!$B$2:$F$115,2,0))</f>
        <v>nai</v>
      </c>
      <c r="H40" t="s">
        <v>1046</v>
      </c>
      <c r="I40" t="e">
        <f>IFERROR(VLOOKUP(H40&amp;" languages",'ISO639-5'!$A$2:$F$115,3,0),VLOOKUP(H40,'ISO639-5'!$B$2:$F$115,2,0))</f>
        <v>#N/A</v>
      </c>
    </row>
    <row r="41" spans="1:9">
      <c r="A41" t="s">
        <v>994</v>
      </c>
      <c r="B41" t="s">
        <v>992</v>
      </c>
      <c r="C41" s="2">
        <v>0.02</v>
      </c>
      <c r="D41" t="s">
        <v>1000</v>
      </c>
      <c r="E41" t="e">
        <f>IFERROR(VLOOKUP(D41&amp;" languages",'ISO639-5'!$A$2:$F$115,3,0),VLOOKUP(D41,'ISO639-5'!$B$2:$F$115,2,0))</f>
        <v>#N/A</v>
      </c>
      <c r="F41" t="s">
        <v>959</v>
      </c>
      <c r="G41" t="str">
        <f>IFERROR(VLOOKUP(F41&amp;" languages",'ISO639-5'!$A$2:$F$115,3,0),VLOOKUP(F41,'ISO639-5'!$B$2:$F$115,2,0))</f>
        <v>nai</v>
      </c>
      <c r="H41" t="s">
        <v>1046</v>
      </c>
      <c r="I41" t="e">
        <f>IFERROR(VLOOKUP(H41&amp;" languages",'ISO639-5'!$A$2:$F$115,3,0),VLOOKUP(H41,'ISO639-5'!$B$2:$F$115,2,0))</f>
        <v>#N/A</v>
      </c>
    </row>
    <row r="42" spans="1:9">
      <c r="A42" t="s">
        <v>995</v>
      </c>
      <c r="B42" t="s">
        <v>991</v>
      </c>
      <c r="C42" s="2">
        <v>0.01</v>
      </c>
      <c r="D42" t="s">
        <v>1000</v>
      </c>
      <c r="E42" t="e">
        <f>IFERROR(VLOOKUP(D42&amp;" languages",'ISO639-5'!$A$2:$F$115,3,0),VLOOKUP(D42,'ISO639-5'!$B$2:$F$115,2,0))</f>
        <v>#N/A</v>
      </c>
      <c r="F42" t="s">
        <v>959</v>
      </c>
      <c r="G42" t="str">
        <f>IFERROR(VLOOKUP(F42&amp;" languages",'ISO639-5'!$A$2:$F$115,3,0),VLOOKUP(F42,'ISO639-5'!$B$2:$F$115,2,0))</f>
        <v>nai</v>
      </c>
      <c r="H42" t="s">
        <v>1046</v>
      </c>
      <c r="I42" t="e">
        <f>IFERROR(VLOOKUP(H42&amp;" languages",'ISO639-5'!$A$2:$F$115,3,0),VLOOKUP(H42,'ISO639-5'!$B$2:$F$115,2,0))</f>
        <v>#N/A</v>
      </c>
    </row>
    <row r="43" spans="1:9">
      <c r="A43" t="s">
        <v>426</v>
      </c>
      <c r="B43" t="s">
        <v>427</v>
      </c>
      <c r="C43" s="2">
        <v>0.17799999999999999</v>
      </c>
      <c r="D43" t="s">
        <v>428</v>
      </c>
      <c r="E43" t="str">
        <f>IFERROR(VLOOKUP(D43&amp;" languages",'ISO639-5'!$A$2:$F$115,3,0),VLOOKUP(D43,'ISO639-5'!$B$2:$F$115,2,0))</f>
        <v>xnd</v>
      </c>
      <c r="F43" t="s">
        <v>959</v>
      </c>
      <c r="G43" t="str">
        <f>IFERROR(VLOOKUP(F43&amp;" languages",'ISO639-5'!$A$2:$F$115,3,0),VLOOKUP(F43,'ISO639-5'!$B$2:$F$115,2,0))</f>
        <v>nai</v>
      </c>
      <c r="H43" t="s">
        <v>1046</v>
      </c>
      <c r="I43" t="e">
        <f>IFERROR(VLOOKUP(H43&amp;" languages",'ISO639-5'!$A$2:$F$115,3,0),VLOOKUP(H43,'ISO639-5'!$B$2:$F$115,2,0))</f>
        <v>#N/A</v>
      </c>
    </row>
    <row r="44" spans="1:9">
      <c r="A44" t="s">
        <v>234</v>
      </c>
      <c r="B44" t="s">
        <v>235</v>
      </c>
      <c r="C44" s="2">
        <v>2</v>
      </c>
      <c r="D44" t="s">
        <v>961</v>
      </c>
      <c r="E44" t="str">
        <f>IFERROR(VLOOKUP(D44&amp;" languages",'ISO639-5'!$A$2:$F$115,3,0),VLOOKUP(D44,'ISO639-5'!$B$2:$F$115,2,0))</f>
        <v>qwe</v>
      </c>
      <c r="F44" t="s">
        <v>962</v>
      </c>
      <c r="G44" t="str">
        <f>IFERROR(VLOOKUP(F44&amp;" languages",'ISO639-5'!$A$2:$F$115,3,0),VLOOKUP(F44,'ISO639-5'!$B$2:$F$115,2,0))</f>
        <v>sai</v>
      </c>
      <c r="H44" t="s">
        <v>1046</v>
      </c>
      <c r="I44" t="e">
        <f>IFERROR(VLOOKUP(H44&amp;" languages",'ISO639-5'!$A$2:$F$115,3,0),VLOOKUP(H44,'ISO639-5'!$B$2:$F$115,2,0))</f>
        <v>#N/A</v>
      </c>
    </row>
    <row r="45" spans="1:9">
      <c r="A45" t="s">
        <v>458</v>
      </c>
      <c r="B45" t="s">
        <v>459</v>
      </c>
      <c r="C45" s="2">
        <v>10</v>
      </c>
      <c r="D45" t="s">
        <v>961</v>
      </c>
      <c r="E45" t="str">
        <f>IFERROR(VLOOKUP(D45&amp;" languages",'ISO639-5'!$A$2:$F$115,3,0),VLOOKUP(D45,'ISO639-5'!$B$2:$F$115,2,0))</f>
        <v>qwe</v>
      </c>
      <c r="F45" t="s">
        <v>962</v>
      </c>
      <c r="G45" t="str">
        <f>IFERROR(VLOOKUP(F45&amp;" languages",'ISO639-5'!$A$2:$F$115,3,0),VLOOKUP(F45,'ISO639-5'!$B$2:$F$115,2,0))</f>
        <v>sai</v>
      </c>
      <c r="H45" t="s">
        <v>1046</v>
      </c>
      <c r="I45" t="e">
        <f>IFERROR(VLOOKUP(H45&amp;" languages",'ISO639-5'!$A$2:$F$115,3,0),VLOOKUP(H45,'ISO639-5'!$B$2:$F$115,2,0))</f>
        <v>#N/A</v>
      </c>
    </row>
    <row r="46" spans="1:9">
      <c r="A46" t="s">
        <v>325</v>
      </c>
      <c r="B46" t="s">
        <v>326</v>
      </c>
      <c r="C46" s="2">
        <v>7</v>
      </c>
      <c r="D46" t="s">
        <v>976</v>
      </c>
      <c r="E46" t="str">
        <f>IFERROR(VLOOKUP(D46&amp;" languages",'ISO639-5'!$A$2:$F$115,3,0),VLOOKUP(D46,'ISO639-5'!$B$2:$F$115,2,0))</f>
        <v>tup</v>
      </c>
      <c r="F46" t="s">
        <v>962</v>
      </c>
      <c r="G46" t="str">
        <f>IFERROR(VLOOKUP(F46&amp;" languages",'ISO639-5'!$A$2:$F$115,3,0),VLOOKUP(F46,'ISO639-5'!$B$2:$F$115,2,0))</f>
        <v>sai</v>
      </c>
      <c r="H46" t="s">
        <v>1046</v>
      </c>
      <c r="I46" t="e">
        <f>IFERROR(VLOOKUP(H46&amp;" languages",'ISO639-5'!$A$2:$F$115,3,0),VLOOKUP(H46,'ISO639-5'!$B$2:$F$115,2,0))</f>
        <v>#N/A</v>
      </c>
    </row>
    <row r="47" spans="1:9">
      <c r="A47" t="s">
        <v>224</v>
      </c>
      <c r="B47" t="s">
        <v>225</v>
      </c>
      <c r="C47" s="2">
        <v>3</v>
      </c>
      <c r="D47" t="s">
        <v>226</v>
      </c>
      <c r="E47" t="str">
        <f>IFERROR(VLOOKUP(D47&amp;" languages",'ISO639-5'!$A$2:$F$115,3,0),VLOOKUP(D47,'ISO639-5'!$B$2:$F$115,2,0))</f>
        <v>poz</v>
      </c>
      <c r="F47" t="s">
        <v>226</v>
      </c>
      <c r="G47" t="str">
        <f>IFERROR(VLOOKUP(F47&amp;" languages",'ISO639-5'!$A$2:$F$115,3,0),VLOOKUP(F47,'ISO639-5'!$B$2:$F$115,2,0))</f>
        <v>poz</v>
      </c>
      <c r="H47" t="s">
        <v>960</v>
      </c>
      <c r="I47" t="str">
        <f>IFERROR(VLOOKUP(H47&amp;" languages",'ISO639-5'!$A$2:$F$115,3,0),VLOOKUP(H47,'ISO639-5'!$B$2:$F$115,2,0))</f>
        <v>map</v>
      </c>
    </row>
    <row r="48" spans="1:9">
      <c r="A48" t="s">
        <v>243</v>
      </c>
      <c r="B48" t="s">
        <v>244</v>
      </c>
      <c r="C48" s="2">
        <v>2</v>
      </c>
      <c r="D48" t="s">
        <v>226</v>
      </c>
      <c r="E48" t="str">
        <f>IFERROR(VLOOKUP(D48&amp;" languages",'ISO639-5'!$A$2:$F$115,3,0),VLOOKUP(D48,'ISO639-5'!$B$2:$F$115,2,0))</f>
        <v>poz</v>
      </c>
      <c r="F48" t="s">
        <v>226</v>
      </c>
      <c r="G48" t="str">
        <f>IFERROR(VLOOKUP(F48&amp;" languages",'ISO639-5'!$A$2:$F$115,3,0),VLOOKUP(F48,'ISO639-5'!$B$2:$F$115,2,0))</f>
        <v>poz</v>
      </c>
      <c r="H48" t="s">
        <v>960</v>
      </c>
      <c r="I48" t="str">
        <f>IFERROR(VLOOKUP(H48&amp;" languages",'ISO639-5'!$A$2:$F$115,3,0),VLOOKUP(H48,'ISO639-5'!$B$2:$F$115,2,0))</f>
        <v>map</v>
      </c>
    </row>
    <row r="49" spans="1:9">
      <c r="A49" t="s">
        <v>255</v>
      </c>
      <c r="B49" t="s">
        <v>256</v>
      </c>
      <c r="C49" s="2">
        <v>4</v>
      </c>
      <c r="D49" t="s">
        <v>226</v>
      </c>
      <c r="E49" t="str">
        <f>IFERROR(VLOOKUP(D49&amp;" languages",'ISO639-5'!$A$2:$F$115,3,0),VLOOKUP(D49,'ISO639-5'!$B$2:$F$115,2,0))</f>
        <v>poz</v>
      </c>
      <c r="F49" t="s">
        <v>226</v>
      </c>
      <c r="G49" t="str">
        <f>IFERROR(VLOOKUP(F49&amp;" languages",'ISO639-5'!$A$2:$F$115,3,0),VLOOKUP(F49,'ISO639-5'!$B$2:$F$115,2,0))</f>
        <v>poz</v>
      </c>
      <c r="H49" t="s">
        <v>960</v>
      </c>
      <c r="I49" t="str">
        <f>IFERROR(VLOOKUP(H49&amp;" languages",'ISO639-5'!$A$2:$F$115,3,0),VLOOKUP(H49,'ISO639-5'!$B$2:$F$115,2,0))</f>
        <v>map</v>
      </c>
    </row>
    <row r="50" spans="1:9">
      <c r="A50" t="s">
        <v>259</v>
      </c>
      <c r="B50" t="s">
        <v>260</v>
      </c>
      <c r="C50" s="2">
        <v>20</v>
      </c>
      <c r="D50" t="s">
        <v>226</v>
      </c>
      <c r="E50" t="str">
        <f>IFERROR(VLOOKUP(D50&amp;" languages",'ISO639-5'!$A$2:$F$115,3,0),VLOOKUP(D50,'ISO639-5'!$B$2:$F$115,2,0))</f>
        <v>poz</v>
      </c>
      <c r="F50" t="s">
        <v>226</v>
      </c>
      <c r="G50" t="str">
        <f>IFERROR(VLOOKUP(F50&amp;" languages",'ISO639-5'!$A$2:$F$115,3,0),VLOOKUP(F50,'ISO639-5'!$B$2:$F$115,2,0))</f>
        <v>poz</v>
      </c>
      <c r="H50" t="s">
        <v>960</v>
      </c>
      <c r="I50" t="str">
        <f>IFERROR(VLOOKUP(H50&amp;" languages",'ISO639-5'!$A$2:$F$115,3,0),VLOOKUP(H50,'ISO639-5'!$B$2:$F$115,2,0))</f>
        <v>map</v>
      </c>
    </row>
    <row r="51" spans="1:9">
      <c r="A51" t="s">
        <v>263</v>
      </c>
      <c r="B51" t="s">
        <v>264</v>
      </c>
      <c r="C51" s="2">
        <v>0.06</v>
      </c>
      <c r="D51" t="s">
        <v>226</v>
      </c>
      <c r="E51" t="str">
        <f>IFERROR(VLOOKUP(D51&amp;" languages",'ISO639-5'!$A$2:$F$115,3,0),VLOOKUP(D51,'ISO639-5'!$B$2:$F$115,2,0))</f>
        <v>poz</v>
      </c>
      <c r="F51" t="s">
        <v>226</v>
      </c>
      <c r="G51" t="str">
        <f>IFERROR(VLOOKUP(F51&amp;" languages",'ISO639-5'!$A$2:$F$115,3,0),VLOOKUP(F51,'ISO639-5'!$B$2:$F$115,2,0))</f>
        <v>poz</v>
      </c>
      <c r="H51" t="s">
        <v>960</v>
      </c>
      <c r="I51" t="str">
        <f>IFERROR(VLOOKUP(H51&amp;" languages",'ISO639-5'!$A$2:$F$115,3,0),VLOOKUP(H51,'ISO639-5'!$B$2:$F$115,2,0))</f>
        <v>map</v>
      </c>
    </row>
    <row r="52" spans="1:9">
      <c r="A52" t="s">
        <v>309</v>
      </c>
      <c r="B52" t="s">
        <v>310</v>
      </c>
      <c r="C52" s="2">
        <v>0.55000000000000004</v>
      </c>
      <c r="D52" t="s">
        <v>226</v>
      </c>
      <c r="E52" t="str">
        <f>IFERROR(VLOOKUP(D52&amp;" languages",'ISO639-5'!$A$2:$F$115,3,0),VLOOKUP(D52,'ISO639-5'!$B$2:$F$115,2,0))</f>
        <v>poz</v>
      </c>
      <c r="F52" t="s">
        <v>226</v>
      </c>
      <c r="G52" t="str">
        <f>IFERROR(VLOOKUP(F52&amp;" languages",'ISO639-5'!$A$2:$F$115,3,0),VLOOKUP(F52,'ISO639-5'!$B$2:$F$115,2,0))</f>
        <v>poz</v>
      </c>
      <c r="H52" t="s">
        <v>960</v>
      </c>
      <c r="I52" t="str">
        <f>IFERROR(VLOOKUP(H52&amp;" languages",'ISO639-5'!$A$2:$F$115,3,0),VLOOKUP(H52,'ISO639-5'!$B$2:$F$115,2,0))</f>
        <v>map</v>
      </c>
    </row>
    <row r="53" spans="1:9">
      <c r="A53" t="s">
        <v>311</v>
      </c>
      <c r="B53" t="s">
        <v>312</v>
      </c>
      <c r="C53" s="2">
        <v>90</v>
      </c>
      <c r="D53" t="s">
        <v>226</v>
      </c>
      <c r="E53" t="str">
        <f>IFERROR(VLOOKUP(D53&amp;" languages",'ISO639-5'!$A$2:$F$115,3,0),VLOOKUP(D53,'ISO639-5'!$B$2:$F$115,2,0))</f>
        <v>poz</v>
      </c>
      <c r="F53" t="s">
        <v>226</v>
      </c>
      <c r="G53" t="str">
        <f>IFERROR(VLOOKUP(F53&amp;" languages",'ISO639-5'!$A$2:$F$115,3,0),VLOOKUP(F53,'ISO639-5'!$B$2:$F$115,2,0))</f>
        <v>poz</v>
      </c>
      <c r="H53" t="s">
        <v>960</v>
      </c>
      <c r="I53" t="str">
        <f>IFERROR(VLOOKUP(H53&amp;" languages",'ISO639-5'!$A$2:$F$115,3,0),VLOOKUP(H53,'ISO639-5'!$B$2:$F$115,2,0))</f>
        <v>map</v>
      </c>
    </row>
    <row r="54" spans="1:9">
      <c r="A54" t="s">
        <v>332</v>
      </c>
      <c r="B54" t="s">
        <v>333</v>
      </c>
      <c r="C54" s="2">
        <v>2.7E-2</v>
      </c>
      <c r="D54" t="s">
        <v>226</v>
      </c>
      <c r="E54" t="str">
        <f>IFERROR(VLOOKUP(D54&amp;" languages",'ISO639-5'!$A$2:$F$115,3,0),VLOOKUP(D54,'ISO639-5'!$B$2:$F$115,2,0))</f>
        <v>poz</v>
      </c>
      <c r="F54" t="s">
        <v>226</v>
      </c>
      <c r="G54" t="str">
        <f>IFERROR(VLOOKUP(F54&amp;" languages",'ISO639-5'!$A$2:$F$115,3,0),VLOOKUP(F54,'ISO639-5'!$B$2:$F$115,2,0))</f>
        <v>poz</v>
      </c>
      <c r="H54" t="s">
        <v>960</v>
      </c>
      <c r="I54" t="str">
        <f>IFERROR(VLOOKUP(H54&amp;" languages",'ISO639-5'!$A$2:$F$115,3,0),VLOOKUP(H54,'ISO639-5'!$B$2:$F$115,2,0))</f>
        <v>map</v>
      </c>
    </row>
    <row r="55" spans="1:9">
      <c r="A55" t="s">
        <v>996</v>
      </c>
      <c r="B55" t="s">
        <v>993</v>
      </c>
      <c r="C55" s="2">
        <v>0.12</v>
      </c>
      <c r="D55" t="s">
        <v>226</v>
      </c>
      <c r="E55" t="str">
        <f>IFERROR(VLOOKUP(D55&amp;" languages",'ISO639-5'!$A$2:$F$115,3,0),VLOOKUP(D55,'ISO639-5'!$B$2:$F$115,2,0))</f>
        <v>poz</v>
      </c>
      <c r="F55" t="s">
        <v>226</v>
      </c>
      <c r="G55" t="str">
        <f>IFERROR(VLOOKUP(F55&amp;" languages",'ISO639-5'!$A$2:$F$115,3,0),VLOOKUP(F55,'ISO639-5'!$B$2:$F$115,2,0))</f>
        <v>poz</v>
      </c>
      <c r="H55" t="s">
        <v>960</v>
      </c>
      <c r="I55" t="str">
        <f>IFERROR(VLOOKUP(H55&amp;" languages",'ISO639-5'!$A$2:$F$115,3,0),VLOOKUP(H55,'ISO639-5'!$B$2:$F$115,2,0))</f>
        <v>map</v>
      </c>
    </row>
    <row r="56" spans="1:9">
      <c r="A56" t="s">
        <v>352</v>
      </c>
      <c r="B56" t="s">
        <v>353</v>
      </c>
      <c r="C56" s="2">
        <v>10</v>
      </c>
      <c r="D56" t="s">
        <v>226</v>
      </c>
      <c r="E56" t="str">
        <f>IFERROR(VLOOKUP(D56&amp;" languages",'ISO639-5'!$A$2:$F$115,3,0),VLOOKUP(D56,'ISO639-5'!$B$2:$F$115,2,0))</f>
        <v>poz</v>
      </c>
      <c r="F56" t="s">
        <v>226</v>
      </c>
      <c r="G56" t="str">
        <f>IFERROR(VLOOKUP(F56&amp;" languages",'ISO639-5'!$A$2:$F$115,3,0),VLOOKUP(F56,'ISO639-5'!$B$2:$F$115,2,0))</f>
        <v>poz</v>
      </c>
      <c r="H56" t="s">
        <v>960</v>
      </c>
      <c r="I56" t="str">
        <f>IFERROR(VLOOKUP(H56&amp;" languages",'ISO639-5'!$A$2:$F$115,3,0),VLOOKUP(H56,'ISO639-5'!$B$2:$F$115,2,0))</f>
        <v>map</v>
      </c>
    </row>
    <row r="57" spans="1:9">
      <c r="A57" t="s">
        <v>358</v>
      </c>
      <c r="B57" t="s">
        <v>359</v>
      </c>
      <c r="C57" s="2">
        <v>80</v>
      </c>
      <c r="D57" t="s">
        <v>226</v>
      </c>
      <c r="E57" t="str">
        <f>IFERROR(VLOOKUP(D57&amp;" languages",'ISO639-5'!$A$2:$F$115,3,0),VLOOKUP(D57,'ISO639-5'!$B$2:$F$115,2,0))</f>
        <v>poz</v>
      </c>
      <c r="F57" t="s">
        <v>226</v>
      </c>
      <c r="G57" t="str">
        <f>IFERROR(VLOOKUP(F57&amp;" languages",'ISO639-5'!$A$2:$F$115,3,0),VLOOKUP(F57,'ISO639-5'!$B$2:$F$115,2,0))</f>
        <v>poz</v>
      </c>
      <c r="H57" t="s">
        <v>960</v>
      </c>
      <c r="I57" t="str">
        <f>IFERROR(VLOOKUP(H57&amp;" languages",'ISO639-5'!$A$2:$F$115,3,0),VLOOKUP(H57,'ISO639-5'!$B$2:$F$115,2,0))</f>
        <v>map</v>
      </c>
    </row>
    <row r="58" spans="1:9">
      <c r="A58" t="s">
        <v>412</v>
      </c>
      <c r="B58" t="s">
        <v>413</v>
      </c>
      <c r="C58" s="2">
        <v>20</v>
      </c>
      <c r="D58" t="s">
        <v>226</v>
      </c>
      <c r="E58" t="str">
        <f>IFERROR(VLOOKUP(D58&amp;" languages",'ISO639-5'!$A$2:$F$115,3,0),VLOOKUP(D58,'ISO639-5'!$B$2:$F$115,2,0))</f>
        <v>poz</v>
      </c>
      <c r="F58" t="s">
        <v>226</v>
      </c>
      <c r="G58" t="str">
        <f>IFERROR(VLOOKUP(F58&amp;" languages",'ISO639-5'!$A$2:$F$115,3,0),VLOOKUP(F58,'ISO639-5'!$B$2:$F$115,2,0))</f>
        <v>poz</v>
      </c>
      <c r="H58" t="s">
        <v>960</v>
      </c>
      <c r="I58" t="str">
        <f>IFERROR(VLOOKUP(H58&amp;" languages",'ISO639-5'!$A$2:$F$115,3,0),VLOOKUP(H58,'ISO639-5'!$B$2:$F$115,2,0))</f>
        <v>map</v>
      </c>
    </row>
    <row r="59" spans="1:9">
      <c r="A59" t="s">
        <v>416</v>
      </c>
      <c r="B59" t="s">
        <v>417</v>
      </c>
      <c r="C59" s="2">
        <v>300</v>
      </c>
      <c r="D59" t="s">
        <v>226</v>
      </c>
      <c r="E59" t="str">
        <f>IFERROR(VLOOKUP(D59&amp;" languages",'ISO639-5'!$A$2:$F$115,3,0),VLOOKUP(D59,'ISO639-5'!$B$2:$F$115,2,0))</f>
        <v>poz</v>
      </c>
      <c r="F59" t="s">
        <v>226</v>
      </c>
      <c r="G59" t="str">
        <f>IFERROR(VLOOKUP(F59&amp;" languages",'ISO639-5'!$A$2:$F$115,3,0),VLOOKUP(F59,'ISO639-5'!$B$2:$F$115,2,0))</f>
        <v>poz</v>
      </c>
      <c r="H59" t="s">
        <v>960</v>
      </c>
      <c r="I59" t="str">
        <f>IFERROR(VLOOKUP(H59&amp;" languages",'ISO639-5'!$A$2:$F$115,3,0),VLOOKUP(H59,'ISO639-5'!$B$2:$F$115,2,0))</f>
        <v>map</v>
      </c>
    </row>
    <row r="60" spans="1:9">
      <c r="A60" t="s">
        <v>414</v>
      </c>
      <c r="B60" t="s">
        <v>415</v>
      </c>
      <c r="C60" s="2">
        <v>0.157</v>
      </c>
      <c r="D60" t="s">
        <v>226</v>
      </c>
      <c r="E60" t="str">
        <f>IFERROR(VLOOKUP(D60&amp;" languages",'ISO639-5'!$A$2:$F$115,3,0),VLOOKUP(D60,'ISO639-5'!$B$2:$F$115,2,0))</f>
        <v>poz</v>
      </c>
      <c r="F60" t="s">
        <v>226</v>
      </c>
      <c r="G60" t="str">
        <f>IFERROR(VLOOKUP(F60&amp;" languages",'ISO639-5'!$A$2:$F$115,3,0),VLOOKUP(F60,'ISO639-5'!$B$2:$F$115,2,0))</f>
        <v>poz</v>
      </c>
      <c r="H60" t="s">
        <v>960</v>
      </c>
      <c r="I60" t="str">
        <f>IFERROR(VLOOKUP(H60&amp;" languages",'ISO639-5'!$A$2:$F$115,3,0),VLOOKUP(H60,'ISO639-5'!$B$2:$F$115,2,0))</f>
        <v>map</v>
      </c>
    </row>
    <row r="61" spans="1:9">
      <c r="A61" t="s">
        <v>997</v>
      </c>
      <c r="B61" t="s">
        <v>990</v>
      </c>
      <c r="C61" s="2">
        <v>0.04</v>
      </c>
      <c r="D61" t="s">
        <v>226</v>
      </c>
      <c r="E61" t="str">
        <f>IFERROR(VLOOKUP(D61&amp;" languages",'ISO639-5'!$A$2:$F$115,3,0),VLOOKUP(D61,'ISO639-5'!$B$2:$F$115,2,0))</f>
        <v>poz</v>
      </c>
      <c r="F61" t="s">
        <v>226</v>
      </c>
      <c r="G61" t="str">
        <f>IFERROR(VLOOKUP(F61&amp;" languages",'ISO639-5'!$A$2:$F$115,3,0),VLOOKUP(F61,'ISO639-5'!$B$2:$F$115,2,0))</f>
        <v>poz</v>
      </c>
      <c r="H61" t="s">
        <v>960</v>
      </c>
      <c r="I61" t="str">
        <f>IFERROR(VLOOKUP(H61&amp;" languages",'ISO639-5'!$A$2:$F$115,3,0),VLOOKUP(H61,'ISO639-5'!$B$2:$F$115,2,0))</f>
        <v>map</v>
      </c>
    </row>
    <row r="62" spans="1:9">
      <c r="A62" t="s">
        <v>434</v>
      </c>
      <c r="B62" t="s">
        <v>435</v>
      </c>
      <c r="C62" s="2">
        <v>2.5000000000000001E-3</v>
      </c>
      <c r="D62" t="s">
        <v>226</v>
      </c>
      <c r="E62" t="str">
        <f>IFERROR(VLOOKUP(D62&amp;" languages",'ISO639-5'!$A$2:$F$115,3,0),VLOOKUP(D62,'ISO639-5'!$B$2:$F$115,2,0))</f>
        <v>poz</v>
      </c>
      <c r="F62" t="s">
        <v>226</v>
      </c>
      <c r="G62" t="str">
        <f>IFERROR(VLOOKUP(F62&amp;" languages",'ISO639-5'!$A$2:$F$115,3,0),VLOOKUP(F62,'ISO639-5'!$B$2:$F$115,2,0))</f>
        <v>poz</v>
      </c>
      <c r="H62" t="s">
        <v>960</v>
      </c>
      <c r="I62" t="str">
        <f>IFERROR(VLOOKUP(H62&amp;" languages",'ISO639-5'!$A$2:$F$115,3,0),VLOOKUP(H62,'ISO639-5'!$B$2:$F$115,2,0))</f>
        <v>map</v>
      </c>
    </row>
    <row r="63" spans="1:9">
      <c r="A63" t="s">
        <v>424</v>
      </c>
      <c r="B63" t="s">
        <v>425</v>
      </c>
      <c r="C63" s="2">
        <v>6.0000000000000001E-3</v>
      </c>
      <c r="D63" t="s">
        <v>226</v>
      </c>
      <c r="E63" t="str">
        <f>IFERROR(VLOOKUP(D63&amp;" languages",'ISO639-5'!$A$2:$F$115,3,0),VLOOKUP(D63,'ISO639-5'!$B$2:$F$115,2,0))</f>
        <v>poz</v>
      </c>
      <c r="F63" t="s">
        <v>226</v>
      </c>
      <c r="G63" t="str">
        <f>IFERROR(VLOOKUP(F63&amp;" languages",'ISO639-5'!$A$2:$F$115,3,0),VLOOKUP(F63,'ISO639-5'!$B$2:$F$115,2,0))</f>
        <v>poz</v>
      </c>
      <c r="H63" t="s">
        <v>960</v>
      </c>
      <c r="I63" t="str">
        <f>IFERROR(VLOOKUP(H63&amp;" languages",'ISO639-5'!$A$2:$F$115,3,0),VLOOKUP(H63,'ISO639-5'!$B$2:$F$115,2,0))</f>
        <v>map</v>
      </c>
    </row>
    <row r="64" spans="1:9">
      <c r="A64" t="s">
        <v>446</v>
      </c>
      <c r="B64" t="s">
        <v>447</v>
      </c>
      <c r="C64" s="2">
        <v>3</v>
      </c>
      <c r="D64" t="s">
        <v>226</v>
      </c>
      <c r="E64" t="str">
        <f>IFERROR(VLOOKUP(D64&amp;" languages",'ISO639-5'!$A$2:$F$115,3,0),VLOOKUP(D64,'ISO639-5'!$B$2:$F$115,2,0))</f>
        <v>poz</v>
      </c>
      <c r="F64" t="s">
        <v>226</v>
      </c>
      <c r="G64" t="str">
        <f>IFERROR(VLOOKUP(F64&amp;" languages",'ISO639-5'!$A$2:$F$115,3,0),VLOOKUP(F64,'ISO639-5'!$B$2:$F$115,2,0))</f>
        <v>poz</v>
      </c>
      <c r="H64" t="s">
        <v>960</v>
      </c>
      <c r="I64" t="str">
        <f>IFERROR(VLOOKUP(H64&amp;" languages",'ISO639-5'!$A$2:$F$115,3,0),VLOOKUP(H64,'ISO639-5'!$B$2:$F$115,2,0))</f>
        <v>map</v>
      </c>
    </row>
    <row r="65" spans="1:9">
      <c r="A65" t="s">
        <v>444</v>
      </c>
      <c r="B65" t="s">
        <v>445</v>
      </c>
      <c r="C65" s="2">
        <v>2</v>
      </c>
      <c r="D65" t="s">
        <v>226</v>
      </c>
      <c r="E65" t="str">
        <f>IFERROR(VLOOKUP(D65&amp;" languages",'ISO639-5'!$A$2:$F$115,3,0),VLOOKUP(D65,'ISO639-5'!$B$2:$F$115,2,0))</f>
        <v>poz</v>
      </c>
      <c r="F65" t="s">
        <v>226</v>
      </c>
      <c r="G65" t="str">
        <f>IFERROR(VLOOKUP(F65&amp;" languages",'ISO639-5'!$A$2:$F$115,3,0),VLOOKUP(F65,'ISO639-5'!$B$2:$F$115,2,0))</f>
        <v>poz</v>
      </c>
      <c r="H65" t="s">
        <v>960</v>
      </c>
      <c r="I65" t="str">
        <f>IFERROR(VLOOKUP(H65&amp;" languages",'ISO639-5'!$A$2:$F$115,3,0),VLOOKUP(H65,'ISO639-5'!$B$2:$F$115,2,0))</f>
        <v>map</v>
      </c>
    </row>
    <row r="66" spans="1:9">
      <c r="A66" t="s">
        <v>476</v>
      </c>
      <c r="B66" t="s">
        <v>477</v>
      </c>
      <c r="C66" s="2">
        <v>0.37</v>
      </c>
      <c r="D66" t="s">
        <v>226</v>
      </c>
      <c r="E66" t="str">
        <f>IFERROR(VLOOKUP(D66&amp;" languages",'ISO639-5'!$A$2:$F$115,3,0),VLOOKUP(D66,'ISO639-5'!$B$2:$F$115,2,0))</f>
        <v>poz</v>
      </c>
      <c r="F66" t="s">
        <v>226</v>
      </c>
      <c r="G66" t="str">
        <f>IFERROR(VLOOKUP(F66&amp;" languages",'ISO639-5'!$A$2:$F$115,3,0),VLOOKUP(F66,'ISO639-5'!$B$2:$F$115,2,0))</f>
        <v>poz</v>
      </c>
      <c r="H66" t="s">
        <v>960</v>
      </c>
      <c r="I66" t="str">
        <f>IFERROR(VLOOKUP(H66&amp;" languages",'ISO639-5'!$A$2:$F$115,3,0),VLOOKUP(H66,'ISO639-5'!$B$2:$F$115,2,0))</f>
        <v>map</v>
      </c>
    </row>
    <row r="67" spans="1:9">
      <c r="A67" t="s">
        <v>490</v>
      </c>
      <c r="B67" t="s">
        <v>491</v>
      </c>
      <c r="C67" s="2">
        <v>27</v>
      </c>
      <c r="D67" t="s">
        <v>226</v>
      </c>
      <c r="E67" t="str">
        <f>IFERROR(VLOOKUP(D67&amp;" languages",'ISO639-5'!$A$2:$F$115,3,0),VLOOKUP(D67,'ISO639-5'!$B$2:$F$115,2,0))</f>
        <v>poz</v>
      </c>
      <c r="F67" t="s">
        <v>226</v>
      </c>
      <c r="G67" t="str">
        <f>IFERROR(VLOOKUP(F67&amp;" languages",'ISO639-5'!$A$2:$F$115,3,0),VLOOKUP(F67,'ISO639-5'!$B$2:$F$115,2,0))</f>
        <v>poz</v>
      </c>
      <c r="H67" t="s">
        <v>960</v>
      </c>
      <c r="I67" t="str">
        <f>IFERROR(VLOOKUP(H67&amp;" languages",'ISO639-5'!$A$2:$F$115,3,0),VLOOKUP(H67,'ISO639-5'!$B$2:$F$115,2,0))</f>
        <v>map</v>
      </c>
    </row>
    <row r="68" spans="1:9">
      <c r="A68" t="s">
        <v>496</v>
      </c>
      <c r="B68" t="s">
        <v>497</v>
      </c>
      <c r="C68" s="2">
        <v>0.12</v>
      </c>
      <c r="D68" t="s">
        <v>226</v>
      </c>
      <c r="E68" t="str">
        <f>IFERROR(VLOOKUP(D68&amp;" languages",'ISO639-5'!$A$2:$F$115,3,0),VLOOKUP(D68,'ISO639-5'!$B$2:$F$115,2,0))</f>
        <v>poz</v>
      </c>
      <c r="F68" t="s">
        <v>226</v>
      </c>
      <c r="G68" t="str">
        <f>IFERROR(VLOOKUP(F68&amp;" languages",'ISO639-5'!$A$2:$F$115,3,0),VLOOKUP(F68,'ISO639-5'!$B$2:$F$115,2,0))</f>
        <v>poz</v>
      </c>
      <c r="H68" t="s">
        <v>960</v>
      </c>
      <c r="I68" t="str">
        <f>IFERROR(VLOOKUP(H68&amp;" languages",'ISO639-5'!$A$2:$F$115,3,0),VLOOKUP(H68,'ISO639-5'!$B$2:$F$115,2,0))</f>
        <v>map</v>
      </c>
    </row>
    <row r="69" spans="1:9">
      <c r="A69" t="s">
        <v>502</v>
      </c>
      <c r="B69" t="s">
        <v>503</v>
      </c>
      <c r="C69" s="2">
        <v>0.8</v>
      </c>
      <c r="D69" t="s">
        <v>226</v>
      </c>
      <c r="E69" t="str">
        <f>IFERROR(VLOOKUP(D69&amp;" languages",'ISO639-5'!$A$2:$F$115,3,0),VLOOKUP(D69,'ISO639-5'!$B$2:$F$115,2,0))</f>
        <v>poz</v>
      </c>
      <c r="F69" t="s">
        <v>226</v>
      </c>
      <c r="G69" t="str">
        <f>IFERROR(VLOOKUP(F69&amp;" languages",'ISO639-5'!$A$2:$F$115,3,0),VLOOKUP(F69,'ISO639-5'!$B$2:$F$115,2,0))</f>
        <v>poz</v>
      </c>
      <c r="H69" t="s">
        <v>960</v>
      </c>
      <c r="I69" t="str">
        <f>IFERROR(VLOOKUP(H69&amp;" languages",'ISO639-5'!$A$2:$F$115,3,0),VLOOKUP(H69,'ISO639-5'!$B$2:$F$115,2,0))</f>
        <v>map</v>
      </c>
    </row>
    <row r="70" spans="1:9">
      <c r="A70" t="s">
        <v>1019</v>
      </c>
      <c r="B70" t="s">
        <v>1039</v>
      </c>
      <c r="C70" s="2">
        <v>1E-3</v>
      </c>
      <c r="D70" t="s">
        <v>226</v>
      </c>
      <c r="E70" t="str">
        <f>IFERROR(VLOOKUP(D70&amp;" languages",'ISO639-5'!$A$2:$F$115,3,0),VLOOKUP(D70,'ISO639-5'!$B$2:$F$115,2,0))</f>
        <v>poz</v>
      </c>
      <c r="F70" t="s">
        <v>226</v>
      </c>
      <c r="G70" t="str">
        <f>IFERROR(VLOOKUP(F70&amp;" languages",'ISO639-5'!$A$2:$F$115,3,0),VLOOKUP(F70,'ISO639-5'!$B$2:$F$115,2,0))</f>
        <v>poz</v>
      </c>
      <c r="H70" t="s">
        <v>960</v>
      </c>
      <c r="I70" t="str">
        <f>IFERROR(VLOOKUP(H70&amp;" languages",'ISO639-5'!$A$2:$F$115,3,0),VLOOKUP(H70,'ISO639-5'!$B$2:$F$115,2,0))</f>
        <v>map</v>
      </c>
    </row>
    <row r="71" spans="1:9">
      <c r="A71" t="s">
        <v>508</v>
      </c>
      <c r="B71" t="s">
        <v>509</v>
      </c>
      <c r="C71" s="2">
        <v>0.105</v>
      </c>
      <c r="D71" t="s">
        <v>226</v>
      </c>
      <c r="E71" t="str">
        <f>IFERROR(VLOOKUP(D71&amp;" languages",'ISO639-5'!$A$2:$F$115,3,0),VLOOKUP(D71,'ISO639-5'!$B$2:$F$115,2,0))</f>
        <v>poz</v>
      </c>
      <c r="F71" t="s">
        <v>226</v>
      </c>
      <c r="G71" t="str">
        <f>IFERROR(VLOOKUP(F71&amp;" languages",'ISO639-5'!$A$2:$F$115,3,0),VLOOKUP(F71,'ISO639-5'!$B$2:$F$115,2,0))</f>
        <v>poz</v>
      </c>
      <c r="H71" t="s">
        <v>960</v>
      </c>
      <c r="I71" t="str">
        <f>IFERROR(VLOOKUP(H71&amp;" languages",'ISO639-5'!$A$2:$F$115,3,0),VLOOKUP(H71,'ISO639-5'!$B$2:$F$115,2,0))</f>
        <v>map</v>
      </c>
    </row>
    <row r="72" spans="1:9">
      <c r="A72" t="s">
        <v>529</v>
      </c>
      <c r="B72" t="s">
        <v>530</v>
      </c>
      <c r="C72" s="2">
        <v>3</v>
      </c>
      <c r="D72" t="s">
        <v>226</v>
      </c>
      <c r="E72" t="str">
        <f>IFERROR(VLOOKUP(D72&amp;" languages",'ISO639-5'!$A$2:$F$115,3,0),VLOOKUP(D72,'ISO639-5'!$B$2:$F$115,2,0))</f>
        <v>poz</v>
      </c>
      <c r="F72" t="s">
        <v>226</v>
      </c>
      <c r="G72" t="str">
        <f>IFERROR(VLOOKUP(F72&amp;" languages",'ISO639-5'!$A$2:$F$115,3,0),VLOOKUP(F72,'ISO639-5'!$B$2:$F$115,2,0))</f>
        <v>poz</v>
      </c>
      <c r="H72" t="s">
        <v>960</v>
      </c>
      <c r="I72" t="str">
        <f>IFERROR(VLOOKUP(H72&amp;" languages",'ISO639-5'!$A$2:$F$115,3,0),VLOOKUP(H72,'ISO639-5'!$B$2:$F$115,2,0))</f>
        <v>map</v>
      </c>
    </row>
    <row r="73" spans="1:9">
      <c r="A73" t="s">
        <v>220</v>
      </c>
      <c r="B73" t="s">
        <v>221</v>
      </c>
      <c r="C73" s="2">
        <v>0.125</v>
      </c>
      <c r="D73" t="s">
        <v>222</v>
      </c>
      <c r="E73" t="str">
        <f>IFERROR(VLOOKUP(D73&amp;" languages",'ISO639-5'!$A$2:$F$115,3,0),VLOOKUP(D73,'ISO639-5'!$B$2:$F$115,2,0))</f>
        <v>cau</v>
      </c>
      <c r="F73" t="s">
        <v>222</v>
      </c>
      <c r="G73" t="str">
        <f>IFERROR(VLOOKUP(F73&amp;" languages",'ISO639-5'!$A$2:$F$115,3,0),VLOOKUP(F73,'ISO639-5'!$B$2:$F$115,2,0))</f>
        <v>cau</v>
      </c>
      <c r="H73" t="s">
        <v>222</v>
      </c>
      <c r="I73" t="str">
        <f>IFERROR(VLOOKUP(H73&amp;" languages",'ISO639-5'!$A$2:$F$115,3,0),VLOOKUP(H73,'ISO639-5'!$B$2:$F$115,2,0))</f>
        <v>cau</v>
      </c>
    </row>
    <row r="74" spans="1:9">
      <c r="A74" t="s">
        <v>232</v>
      </c>
      <c r="B74" t="s">
        <v>233</v>
      </c>
      <c r="C74" s="2">
        <v>0.06</v>
      </c>
      <c r="D74" t="s">
        <v>222</v>
      </c>
      <c r="E74" t="str">
        <f>IFERROR(VLOOKUP(D74&amp;" languages",'ISO639-5'!$A$2:$F$115,3,0),VLOOKUP(D74,'ISO639-5'!$B$2:$F$115,2,0))</f>
        <v>cau</v>
      </c>
      <c r="F74" t="s">
        <v>222</v>
      </c>
      <c r="G74" t="str">
        <f>IFERROR(VLOOKUP(F74&amp;" languages",'ISO639-5'!$A$2:$F$115,3,0),VLOOKUP(F74,'ISO639-5'!$B$2:$F$115,2,0))</f>
        <v>cau</v>
      </c>
      <c r="H74" t="s">
        <v>222</v>
      </c>
      <c r="I74" t="str">
        <f>IFERROR(VLOOKUP(H74&amp;" languages",'ISO639-5'!$A$2:$F$115,3,0),VLOOKUP(H74,'ISO639-5'!$B$2:$F$115,2,0))</f>
        <v>cau</v>
      </c>
    </row>
    <row r="75" spans="1:9">
      <c r="A75" t="s">
        <v>265</v>
      </c>
      <c r="B75" t="s">
        <v>266</v>
      </c>
      <c r="C75" s="2">
        <v>1</v>
      </c>
      <c r="D75" t="s">
        <v>222</v>
      </c>
      <c r="E75" t="str">
        <f>IFERROR(VLOOKUP(D75&amp;" languages",'ISO639-5'!$A$2:$F$115,3,0),VLOOKUP(D75,'ISO639-5'!$B$2:$F$115,2,0))</f>
        <v>cau</v>
      </c>
      <c r="F75" t="s">
        <v>222</v>
      </c>
      <c r="G75" t="str">
        <f>IFERROR(VLOOKUP(F75&amp;" languages",'ISO639-5'!$A$2:$F$115,3,0),VLOOKUP(F75,'ISO639-5'!$B$2:$F$115,2,0))</f>
        <v>cau</v>
      </c>
      <c r="H75" t="s">
        <v>222</v>
      </c>
      <c r="I75" t="str">
        <f>IFERROR(VLOOKUP(H75&amp;" languages",'ISO639-5'!$A$2:$F$115,3,0),VLOOKUP(H75,'ISO639-5'!$B$2:$F$115,2,0))</f>
        <v>cau</v>
      </c>
    </row>
    <row r="76" spans="1:9">
      <c r="A76" t="s">
        <v>370</v>
      </c>
      <c r="B76" t="s">
        <v>371</v>
      </c>
      <c r="C76" s="2">
        <v>4</v>
      </c>
      <c r="D76" t="s">
        <v>222</v>
      </c>
      <c r="E76" t="str">
        <f>IFERROR(VLOOKUP(D76&amp;" languages",'ISO639-5'!$A$2:$F$115,3,0),VLOOKUP(D76,'ISO639-5'!$B$2:$F$115,2,0))</f>
        <v>cau</v>
      </c>
      <c r="F76" t="s">
        <v>222</v>
      </c>
      <c r="G76" t="str">
        <f>IFERROR(VLOOKUP(F76&amp;" languages",'ISO639-5'!$A$2:$F$115,3,0),VLOOKUP(F76,'ISO639-5'!$B$2:$F$115,2,0))</f>
        <v>cau</v>
      </c>
      <c r="H76" t="s">
        <v>222</v>
      </c>
      <c r="I76" t="str">
        <f>IFERROR(VLOOKUP(H76&amp;" languages",'ISO639-5'!$A$2:$F$115,3,0),VLOOKUP(H76,'ISO639-5'!$B$2:$F$115,2,0))</f>
        <v>cau</v>
      </c>
    </row>
    <row r="77" spans="1:9">
      <c r="A77" t="s">
        <v>372</v>
      </c>
      <c r="B77" t="s">
        <v>373</v>
      </c>
      <c r="C77" s="2">
        <v>2</v>
      </c>
      <c r="D77" t="s">
        <v>222</v>
      </c>
      <c r="E77" t="str">
        <f>IFERROR(VLOOKUP(D77&amp;" languages",'ISO639-5'!$A$2:$F$115,3,0),VLOOKUP(D77,'ISO639-5'!$B$2:$F$115,2,0))</f>
        <v>cau</v>
      </c>
      <c r="F77" t="s">
        <v>222</v>
      </c>
      <c r="G77" t="str">
        <f>IFERROR(VLOOKUP(F77&amp;" languages",'ISO639-5'!$A$2:$F$115,3,0),VLOOKUP(F77,'ISO639-5'!$B$2:$F$115,2,0))</f>
        <v>cau</v>
      </c>
      <c r="H77" t="s">
        <v>222</v>
      </c>
      <c r="I77" t="str">
        <f>IFERROR(VLOOKUP(H77&amp;" languages",'ISO639-5'!$A$2:$F$115,3,0),VLOOKUP(H77,'ISO639-5'!$B$2:$F$115,2,0))</f>
        <v>cau</v>
      </c>
    </row>
    <row r="78" spans="1:9">
      <c r="A78" t="s">
        <v>396</v>
      </c>
      <c r="B78" t="s">
        <v>397</v>
      </c>
      <c r="C78" s="2">
        <v>0.12</v>
      </c>
      <c r="D78" t="s">
        <v>222</v>
      </c>
      <c r="E78" t="str">
        <f>IFERROR(VLOOKUP(D78&amp;" languages",'ISO639-5'!$A$2:$F$115,3,0),VLOOKUP(D78,'ISO639-5'!$B$2:$F$115,2,0))</f>
        <v>cau</v>
      </c>
      <c r="F78" t="s">
        <v>222</v>
      </c>
      <c r="G78" t="str">
        <f>IFERROR(VLOOKUP(F78&amp;" languages",'ISO639-5'!$A$2:$F$115,3,0),VLOOKUP(F78,'ISO639-5'!$B$2:$F$115,2,0))</f>
        <v>cau</v>
      </c>
      <c r="H78" t="s">
        <v>222</v>
      </c>
      <c r="I78" t="str">
        <f>IFERROR(VLOOKUP(H78&amp;" languages",'ISO639-5'!$A$2:$F$115,3,0),VLOOKUP(H78,'ISO639-5'!$B$2:$F$115,2,0))</f>
        <v>cau</v>
      </c>
    </row>
    <row r="79" spans="1:9">
      <c r="A79" t="s">
        <v>398</v>
      </c>
      <c r="B79" t="s">
        <v>399</v>
      </c>
      <c r="C79" s="2">
        <v>0.78400000000000003</v>
      </c>
      <c r="D79" t="s">
        <v>222</v>
      </c>
      <c r="E79" t="str">
        <f>IFERROR(VLOOKUP(D79&amp;" languages",'ISO639-5'!$A$2:$F$115,3,0),VLOOKUP(D79,'ISO639-5'!$B$2:$F$115,2,0))</f>
        <v>cau</v>
      </c>
      <c r="F79" t="s">
        <v>222</v>
      </c>
      <c r="G79" t="str">
        <f>IFERROR(VLOOKUP(F79&amp;" languages",'ISO639-5'!$A$2:$F$115,3,0),VLOOKUP(F79,'ISO639-5'!$B$2:$F$115,2,0))</f>
        <v>cau</v>
      </c>
      <c r="H79" t="s">
        <v>222</v>
      </c>
      <c r="I79" t="str">
        <f>IFERROR(VLOOKUP(H79&amp;" languages",'ISO639-5'!$A$2:$F$115,3,0),VLOOKUP(H79,'ISO639-5'!$B$2:$F$115,2,0))</f>
        <v>cau</v>
      </c>
    </row>
    <row r="80" spans="1:9">
      <c r="A80" t="s">
        <v>535</v>
      </c>
      <c r="B80" t="s">
        <v>536</v>
      </c>
      <c r="C80" s="2">
        <v>0.5</v>
      </c>
      <c r="D80" t="s">
        <v>222</v>
      </c>
      <c r="E80" t="str">
        <f>IFERROR(VLOOKUP(D80&amp;" languages",'ISO639-5'!$A$2:$F$115,3,0),VLOOKUP(D80,'ISO639-5'!$B$2:$F$115,2,0))</f>
        <v>cau</v>
      </c>
      <c r="F80" t="s">
        <v>222</v>
      </c>
      <c r="G80" t="str">
        <f>IFERROR(VLOOKUP(F80&amp;" languages",'ISO639-5'!$A$2:$F$115,3,0),VLOOKUP(F80,'ISO639-5'!$B$2:$F$115,2,0))</f>
        <v>cau</v>
      </c>
      <c r="H80" t="s">
        <v>222</v>
      </c>
      <c r="I80" t="str">
        <f>IFERROR(VLOOKUP(H80&amp;" languages",'ISO639-5'!$A$2:$F$115,3,0),VLOOKUP(H80,'ISO639-5'!$B$2:$F$115,2,0))</f>
        <v>cau</v>
      </c>
    </row>
    <row r="81" spans="1:9">
      <c r="A81" t="s">
        <v>1002</v>
      </c>
      <c r="B81" s="5" t="s">
        <v>1023</v>
      </c>
      <c r="C81" s="2">
        <v>0.5</v>
      </c>
      <c r="D81" t="s">
        <v>1041</v>
      </c>
      <c r="E81" t="str">
        <f>IFERROR(VLOOKUP(D81&amp;" languages",'ISO639-5'!$A$2:$F$115,3,0),VLOOKUP(D81,'ISO639-5'!$B$2:$F$115,2,0))</f>
        <v>ccn</v>
      </c>
      <c r="F81" t="s">
        <v>222</v>
      </c>
      <c r="G81" t="str">
        <f>IFERROR(VLOOKUP(F81&amp;" languages",'ISO639-5'!$A$2:$F$115,3,0),VLOOKUP(F81,'ISO639-5'!$B$2:$F$115,2,0))</f>
        <v>cau</v>
      </c>
      <c r="H81" t="s">
        <v>222</v>
      </c>
      <c r="I81" t="str">
        <f>IFERROR(VLOOKUP(H81&amp;" languages",'ISO639-5'!$A$2:$F$115,3,0),VLOOKUP(H81,'ISO639-5'!$B$2:$F$115,2,0))</f>
        <v>cau</v>
      </c>
    </row>
    <row r="82" spans="1:9">
      <c r="A82" t="s">
        <v>1005</v>
      </c>
      <c r="B82" t="s">
        <v>1025</v>
      </c>
      <c r="C82" s="2">
        <v>0.51</v>
      </c>
      <c r="D82" t="s">
        <v>1041</v>
      </c>
      <c r="E82" t="str">
        <f>IFERROR(VLOOKUP(D82&amp;" languages",'ISO639-5'!$A$2:$F$115,3,0),VLOOKUP(D82,'ISO639-5'!$B$2:$F$115,2,0))</f>
        <v>ccn</v>
      </c>
      <c r="F82" t="s">
        <v>222</v>
      </c>
      <c r="G82" t="str">
        <f>IFERROR(VLOOKUP(F82&amp;" languages",'ISO639-5'!$A$2:$F$115,3,0),VLOOKUP(F82,'ISO639-5'!$B$2:$F$115,2,0))</f>
        <v>cau</v>
      </c>
      <c r="H82" t="s">
        <v>222</v>
      </c>
      <c r="I82" t="str">
        <f>IFERROR(VLOOKUP(H82&amp;" languages",'ISO639-5'!$A$2:$F$115,3,0),VLOOKUP(H82,'ISO639-5'!$B$2:$F$115,2,0))</f>
        <v>cau</v>
      </c>
    </row>
    <row r="83" spans="1:9">
      <c r="A83" t="s">
        <v>1011</v>
      </c>
      <c r="B83" t="s">
        <v>1031</v>
      </c>
      <c r="C83" s="2">
        <v>0.4</v>
      </c>
      <c r="D83" t="s">
        <v>1041</v>
      </c>
      <c r="E83" t="str">
        <f>IFERROR(VLOOKUP(D83&amp;" languages",'ISO639-5'!$A$2:$F$115,3,0),VLOOKUP(D83,'ISO639-5'!$B$2:$F$115,2,0))</f>
        <v>ccn</v>
      </c>
      <c r="F83" t="s">
        <v>222</v>
      </c>
      <c r="G83" t="str">
        <f>IFERROR(VLOOKUP(F83&amp;" languages",'ISO639-5'!$A$2:$F$115,3,0),VLOOKUP(F83,'ISO639-5'!$B$2:$F$115,2,0))</f>
        <v>cau</v>
      </c>
      <c r="H83" t="s">
        <v>222</v>
      </c>
      <c r="I83" t="str">
        <f>IFERROR(VLOOKUP(H83&amp;" languages",'ISO639-5'!$A$2:$F$115,3,0),VLOOKUP(H83,'ISO639-5'!$B$2:$F$115,2,0))</f>
        <v>cau</v>
      </c>
    </row>
    <row r="84" spans="1:9">
      <c r="A84" t="s">
        <v>1017</v>
      </c>
      <c r="B84" t="s">
        <v>1037</v>
      </c>
      <c r="C84" s="2">
        <v>0.1</v>
      </c>
      <c r="D84" t="s">
        <v>1041</v>
      </c>
      <c r="E84" t="str">
        <f>IFERROR(VLOOKUP(D84&amp;" languages",'ISO639-5'!$A$2:$F$115,3,0),VLOOKUP(D84,'ISO639-5'!$B$2:$F$115,2,0))</f>
        <v>ccn</v>
      </c>
      <c r="F84" t="s">
        <v>222</v>
      </c>
      <c r="G84" t="str">
        <f>IFERROR(VLOOKUP(F84&amp;" languages",'ISO639-5'!$A$2:$F$115,3,0),VLOOKUP(F84,'ISO639-5'!$B$2:$F$115,2,0))</f>
        <v>cau</v>
      </c>
      <c r="H84" t="s">
        <v>222</v>
      </c>
      <c r="I84" t="str">
        <f>IFERROR(VLOOKUP(H84&amp;" languages",'ISO639-5'!$A$2:$F$115,3,0),VLOOKUP(H84,'ISO639-5'!$B$2:$F$115,2,0))</f>
        <v>cau</v>
      </c>
    </row>
    <row r="85" spans="1:9">
      <c r="A85" t="s">
        <v>245</v>
      </c>
      <c r="B85" t="s">
        <v>246</v>
      </c>
      <c r="C85" s="2">
        <v>0.2</v>
      </c>
      <c r="D85" t="s">
        <v>972</v>
      </c>
      <c r="E85" t="str">
        <f>IFERROR(VLOOKUP(D85&amp;" languages",'ISO639-5'!$A$2:$F$115,3,0),VLOOKUP(D85,'ISO639-5'!$B$2:$F$115,2,0))</f>
        <v>cpe</v>
      </c>
      <c r="F85" t="s">
        <v>668</v>
      </c>
      <c r="G85" t="str">
        <f>IFERROR(VLOOKUP(F85&amp;" languages",'ISO639-5'!$A$2:$F$115,3,0),VLOOKUP(F85,'ISO639-5'!$B$2:$F$115,2,0))</f>
        <v>crp</v>
      </c>
      <c r="H85" t="s">
        <v>668</v>
      </c>
      <c r="I85" t="str">
        <f>IFERROR(VLOOKUP(H85&amp;" languages",'ISO639-5'!$A$2:$F$115,3,0),VLOOKUP(H85,'ISO639-5'!$B$2:$F$115,2,0))</f>
        <v>crp</v>
      </c>
    </row>
    <row r="86" spans="1:9">
      <c r="A86" t="s">
        <v>450</v>
      </c>
      <c r="B86" t="s">
        <v>451</v>
      </c>
      <c r="C86" s="2">
        <v>1E-4</v>
      </c>
      <c r="D86" t="s">
        <v>972</v>
      </c>
      <c r="E86" t="str">
        <f>IFERROR(VLOOKUP(D86&amp;" languages",'ISO639-5'!$A$2:$F$115,3,0),VLOOKUP(D86,'ISO639-5'!$B$2:$F$115,2,0))</f>
        <v>cpe</v>
      </c>
      <c r="F86" t="s">
        <v>668</v>
      </c>
      <c r="G86" t="str">
        <f>IFERROR(VLOOKUP(F86&amp;" languages",'ISO639-5'!$A$2:$F$115,3,0),VLOOKUP(F86,'ISO639-5'!$B$2:$F$115,2,0))</f>
        <v>crp</v>
      </c>
      <c r="H86" t="s">
        <v>668</v>
      </c>
      <c r="I86" t="str">
        <f>IFERROR(VLOOKUP(H86&amp;" languages",'ISO639-5'!$A$2:$F$115,3,0),VLOOKUP(H86,'ISO639-5'!$B$2:$F$115,2,0))</f>
        <v>crp</v>
      </c>
    </row>
    <row r="87" spans="1:9">
      <c r="A87" t="s">
        <v>486</v>
      </c>
      <c r="B87" t="s">
        <v>487</v>
      </c>
      <c r="C87" s="2">
        <v>0.3</v>
      </c>
      <c r="D87" t="s">
        <v>972</v>
      </c>
      <c r="E87" t="str">
        <f>IFERROR(VLOOKUP(D87&amp;" languages",'ISO639-5'!$A$2:$F$115,3,0),VLOOKUP(D87,'ISO639-5'!$B$2:$F$115,2,0))</f>
        <v>cpe</v>
      </c>
      <c r="F87" t="s">
        <v>668</v>
      </c>
      <c r="G87" t="str">
        <f>IFERROR(VLOOKUP(F87&amp;" languages",'ISO639-5'!$A$2:$F$115,3,0),VLOOKUP(F87,'ISO639-5'!$B$2:$F$115,2,0))</f>
        <v>crp</v>
      </c>
      <c r="H87" t="s">
        <v>668</v>
      </c>
      <c r="I87" t="str">
        <f>IFERROR(VLOOKUP(H87&amp;" languages",'ISO639-5'!$A$2:$F$115,3,0),VLOOKUP(H87,'ISO639-5'!$B$2:$F$115,2,0))</f>
        <v>crp</v>
      </c>
    </row>
    <row r="88" spans="1:9">
      <c r="A88" t="s">
        <v>510</v>
      </c>
      <c r="B88" t="s">
        <v>511</v>
      </c>
      <c r="C88" s="2">
        <v>4</v>
      </c>
      <c r="D88" t="s">
        <v>972</v>
      </c>
      <c r="E88" t="str">
        <f>IFERROR(VLOOKUP(D88&amp;" languages",'ISO639-5'!$A$2:$F$115,3,0),VLOOKUP(D88,'ISO639-5'!$B$2:$F$115,2,0))</f>
        <v>cpe</v>
      </c>
      <c r="F88" t="s">
        <v>668</v>
      </c>
      <c r="G88" t="str">
        <f>IFERROR(VLOOKUP(F88&amp;" languages",'ISO639-5'!$A$2:$F$115,3,0),VLOOKUP(F88,'ISO639-5'!$B$2:$F$115,2,0))</f>
        <v>crp</v>
      </c>
      <c r="H88" t="s">
        <v>668</v>
      </c>
      <c r="I88" t="str">
        <f>IFERROR(VLOOKUP(H88&amp;" languages",'ISO639-5'!$A$2:$F$115,3,0),VLOOKUP(H88,'ISO639-5'!$B$2:$F$115,2,0))</f>
        <v>crp</v>
      </c>
    </row>
    <row r="89" spans="1:9">
      <c r="A89" t="s">
        <v>327</v>
      </c>
      <c r="B89" t="s">
        <v>328</v>
      </c>
      <c r="C89" s="2">
        <v>12</v>
      </c>
      <c r="D89" t="s">
        <v>973</v>
      </c>
      <c r="E89" t="str">
        <f>IFERROR(VLOOKUP(D89&amp;" languages",'ISO639-5'!$A$2:$F$115,3,0),VLOOKUP(D89,'ISO639-5'!$B$2:$F$115,2,0))</f>
        <v>cpf</v>
      </c>
      <c r="F89" t="s">
        <v>668</v>
      </c>
      <c r="G89" t="str">
        <f>IFERROR(VLOOKUP(F89&amp;" languages",'ISO639-5'!$A$2:$F$115,3,0),VLOOKUP(F89,'ISO639-5'!$B$2:$F$115,2,0))</f>
        <v>crp</v>
      </c>
      <c r="H89" t="s">
        <v>668</v>
      </c>
      <c r="I89" t="str">
        <f>IFERROR(VLOOKUP(H89&amp;" languages",'ISO639-5'!$A$2:$F$115,3,0),VLOOKUP(H89,'ISO639-5'!$B$2:$F$115,2,0))</f>
        <v>crp</v>
      </c>
    </row>
    <row r="90" spans="1:9">
      <c r="A90" t="s">
        <v>448</v>
      </c>
      <c r="B90" t="s">
        <v>449</v>
      </c>
      <c r="C90" s="2">
        <v>0.32900000000000001</v>
      </c>
      <c r="D90" t="s">
        <v>975</v>
      </c>
      <c r="E90" t="e">
        <f>IFERROR(VLOOKUP(D90&amp;" languages",'ISO639-5'!$A$2:$F$115,3,0),VLOOKUP(D90,'ISO639-5'!$B$2:$F$115,2,0))</f>
        <v>#N/A</v>
      </c>
      <c r="F90" t="s">
        <v>668</v>
      </c>
      <c r="G90" t="str">
        <f>IFERROR(VLOOKUP(F90&amp;" languages",'ISO639-5'!$A$2:$F$115,3,0),VLOOKUP(F90,'ISO639-5'!$B$2:$F$115,2,0))</f>
        <v>crp</v>
      </c>
      <c r="H90" t="s">
        <v>668</v>
      </c>
      <c r="I90" t="str">
        <f>IFERROR(VLOOKUP(H90&amp;" languages",'ISO639-5'!$A$2:$F$115,3,0),VLOOKUP(H90,'ISO639-5'!$B$2:$F$115,2,0))</f>
        <v>crp</v>
      </c>
    </row>
    <row r="91" spans="1:9">
      <c r="A91" t="s">
        <v>366</v>
      </c>
      <c r="B91" t="s">
        <v>367</v>
      </c>
      <c r="C91" s="2">
        <v>47</v>
      </c>
      <c r="D91" t="s">
        <v>368</v>
      </c>
      <c r="E91" t="str">
        <f>IFERROR(VLOOKUP(D91&amp;" languages",'ISO639-5'!$A$2:$F$115,3,0),VLOOKUP(D91,'ISO639-5'!$B$2:$F$115,2,0))</f>
        <v>dra</v>
      </c>
      <c r="F91" t="s">
        <v>368</v>
      </c>
      <c r="G91" t="str">
        <f>IFERROR(VLOOKUP(F91&amp;" languages",'ISO639-5'!$A$2:$F$115,3,0),VLOOKUP(F91,'ISO639-5'!$B$2:$F$115,2,0))</f>
        <v>dra</v>
      </c>
      <c r="H91" t="s">
        <v>368</v>
      </c>
      <c r="I91" t="str">
        <f>IFERROR(VLOOKUP(H91&amp;" languages",'ISO639-5'!$A$2:$F$115,3,0),VLOOKUP(H91,'ISO639-5'!$B$2:$F$115,2,0))</f>
        <v>dra</v>
      </c>
    </row>
    <row r="92" spans="1:9">
      <c r="A92" t="s">
        <v>406</v>
      </c>
      <c r="B92" t="s">
        <v>407</v>
      </c>
      <c r="C92" s="2">
        <v>37</v>
      </c>
      <c r="D92" t="s">
        <v>368</v>
      </c>
      <c r="E92" t="str">
        <f>IFERROR(VLOOKUP(D92&amp;" languages",'ISO639-5'!$A$2:$F$115,3,0),VLOOKUP(D92,'ISO639-5'!$B$2:$F$115,2,0))</f>
        <v>dra</v>
      </c>
      <c r="F92" t="s">
        <v>368</v>
      </c>
      <c r="G92" t="str">
        <f>IFERROR(VLOOKUP(F92&amp;" languages",'ISO639-5'!$A$2:$F$115,3,0),VLOOKUP(F92,'ISO639-5'!$B$2:$F$115,2,0))</f>
        <v>dra</v>
      </c>
      <c r="H92" t="s">
        <v>368</v>
      </c>
      <c r="I92" t="str">
        <f>IFERROR(VLOOKUP(H92&amp;" languages",'ISO639-5'!$A$2:$F$115,3,0),VLOOKUP(H92,'ISO639-5'!$B$2:$F$115,2,0))</f>
        <v>dra</v>
      </c>
    </row>
    <row r="93" spans="1:9">
      <c r="A93" t="s">
        <v>498</v>
      </c>
      <c r="B93" t="s">
        <v>499</v>
      </c>
      <c r="C93" s="2">
        <v>66</v>
      </c>
      <c r="D93" t="s">
        <v>368</v>
      </c>
      <c r="E93" t="str">
        <f>IFERROR(VLOOKUP(D93&amp;" languages",'ISO639-5'!$A$2:$F$115,3,0),VLOOKUP(D93,'ISO639-5'!$B$2:$F$115,2,0))</f>
        <v>dra</v>
      </c>
      <c r="F93" t="s">
        <v>368</v>
      </c>
      <c r="G93" t="str">
        <f>IFERROR(VLOOKUP(F93&amp;" languages",'ISO639-5'!$A$2:$F$115,3,0),VLOOKUP(F93,'ISO639-5'!$B$2:$F$115,2,0))</f>
        <v>dra</v>
      </c>
      <c r="H93" t="s">
        <v>368</v>
      </c>
      <c r="I93" t="str">
        <f>IFERROR(VLOOKUP(H93&amp;" languages",'ISO639-5'!$A$2:$F$115,3,0),VLOOKUP(H93,'ISO639-5'!$B$2:$F$115,2,0))</f>
        <v>dra</v>
      </c>
    </row>
    <row r="94" spans="1:9">
      <c r="A94" t="s">
        <v>500</v>
      </c>
      <c r="B94" t="s">
        <v>501</v>
      </c>
      <c r="C94" s="2">
        <v>80</v>
      </c>
      <c r="D94" t="s">
        <v>368</v>
      </c>
      <c r="E94" t="str">
        <f>IFERROR(VLOOKUP(D94&amp;" languages",'ISO639-5'!$A$2:$F$115,3,0),VLOOKUP(D94,'ISO639-5'!$B$2:$F$115,2,0))</f>
        <v>dra</v>
      </c>
      <c r="F94" t="s">
        <v>368</v>
      </c>
      <c r="G94" t="str">
        <f>IFERROR(VLOOKUP(F94&amp;" languages",'ISO639-5'!$A$2:$F$115,3,0),VLOOKUP(F94,'ISO639-5'!$B$2:$F$115,2,0))</f>
        <v>dra</v>
      </c>
      <c r="H94" t="s">
        <v>368</v>
      </c>
      <c r="I94" t="str">
        <f>IFERROR(VLOOKUP(H94&amp;" languages",'ISO639-5'!$A$2:$F$115,3,0),VLOOKUP(H94,'ISO639-5'!$B$2:$F$115,2,0))</f>
        <v>dra</v>
      </c>
    </row>
    <row r="95" spans="1:9">
      <c r="A95" t="s">
        <v>484</v>
      </c>
      <c r="B95" t="s">
        <v>485</v>
      </c>
      <c r="C95" s="2">
        <v>16</v>
      </c>
      <c r="D95" t="s">
        <v>485</v>
      </c>
      <c r="E95" t="str">
        <f>IFERROR(VLOOKUP(D95&amp;" languages",'ISO639-5'!$A$2:$F$115,3,0),VLOOKUP(D95,'ISO639-5'!$B$2:$F$115,2,0))</f>
        <v>sqj</v>
      </c>
      <c r="F95" t="s">
        <v>485</v>
      </c>
      <c r="G95" t="str">
        <f>IFERROR(VLOOKUP(F95&amp;" languages",'ISO639-5'!$A$2:$F$115,3,0),VLOOKUP(F95,'ISO639-5'!$B$2:$F$115,2,0))</f>
        <v>sqj</v>
      </c>
      <c r="H95" t="s">
        <v>18</v>
      </c>
      <c r="I95" t="str">
        <f>IFERROR(VLOOKUP(H95&amp;" languages",'ISO639-5'!$A$2:$F$115,3,0),VLOOKUP(H95,'ISO639-5'!$B$2:$F$115,2,0))</f>
        <v>ine</v>
      </c>
    </row>
    <row r="96" spans="1:9">
      <c r="A96" t="s">
        <v>340</v>
      </c>
      <c r="B96" t="s">
        <v>341</v>
      </c>
      <c r="C96" s="2">
        <v>6</v>
      </c>
      <c r="D96" t="s">
        <v>341</v>
      </c>
      <c r="E96" t="str">
        <f>IFERROR(VLOOKUP(D96&amp;" languages",'ISO639-5'!$A$2:$F$115,3,0),VLOOKUP(D96,'ISO639-5'!$B$2:$F$115,2,0))</f>
        <v>hyx</v>
      </c>
      <c r="F96" t="s">
        <v>341</v>
      </c>
      <c r="G96" t="str">
        <f>IFERROR(VLOOKUP(F96&amp;" languages",'ISO639-5'!$A$2:$F$115,3,0),VLOOKUP(F96,'ISO639-5'!$B$2:$F$115,2,0))</f>
        <v>hyx</v>
      </c>
      <c r="H96" t="s">
        <v>18</v>
      </c>
      <c r="I96" t="str">
        <f>IFERROR(VLOOKUP(H96&amp;" languages",'ISO639-5'!$A$2:$F$115,3,0),VLOOKUP(H96,'ISO639-5'!$B$2:$F$115,2,0))</f>
        <v>ine</v>
      </c>
    </row>
    <row r="97" spans="1:9">
      <c r="A97" t="s">
        <v>392</v>
      </c>
      <c r="B97" t="s">
        <v>393</v>
      </c>
      <c r="C97" s="2">
        <v>2.15</v>
      </c>
      <c r="D97" t="s">
        <v>394</v>
      </c>
      <c r="E97" t="str">
        <f>IFERROR(VLOOKUP(D97&amp;" languages",'ISO639-5'!$A$2:$F$115,3,0),VLOOKUP(D97,'ISO639-5'!$B$2:$F$115,2,0))</f>
        <v>bat</v>
      </c>
      <c r="F97" t="s">
        <v>394</v>
      </c>
      <c r="G97" t="str">
        <f>IFERROR(VLOOKUP(F97&amp;" languages",'ISO639-5'!$A$2:$F$115,3,0),VLOOKUP(F97,'ISO639-5'!$B$2:$F$115,2,0))</f>
        <v>bat</v>
      </c>
      <c r="H97" t="s">
        <v>18</v>
      </c>
      <c r="I97" t="str">
        <f>IFERROR(VLOOKUP(H97&amp;" languages",'ISO639-5'!$A$2:$F$115,3,0),VLOOKUP(H97,'ISO639-5'!$B$2:$F$115,2,0))</f>
        <v>ine</v>
      </c>
    </row>
    <row r="98" spans="1:9">
      <c r="A98" t="s">
        <v>402</v>
      </c>
      <c r="B98" t="s">
        <v>403</v>
      </c>
      <c r="C98" s="2">
        <v>4</v>
      </c>
      <c r="D98" t="s">
        <v>394</v>
      </c>
      <c r="E98" t="str">
        <f>IFERROR(VLOOKUP(D98&amp;" languages",'ISO639-5'!$A$2:$F$115,3,0),VLOOKUP(D98,'ISO639-5'!$B$2:$F$115,2,0))</f>
        <v>bat</v>
      </c>
      <c r="F98" t="s">
        <v>394</v>
      </c>
      <c r="G98" t="str">
        <f>IFERROR(VLOOKUP(F98&amp;" languages",'ISO639-5'!$A$2:$F$115,3,0),VLOOKUP(F98,'ISO639-5'!$B$2:$F$115,2,0))</f>
        <v>bat</v>
      </c>
      <c r="H98" t="s">
        <v>18</v>
      </c>
      <c r="I98" t="str">
        <f>IFERROR(VLOOKUP(H98&amp;" languages",'ISO639-5'!$A$2:$F$115,3,0),VLOOKUP(H98,'ISO639-5'!$B$2:$F$115,2,0))</f>
        <v>ine</v>
      </c>
    </row>
    <row r="99" spans="1:9">
      <c r="A99" t="s">
        <v>468</v>
      </c>
      <c r="B99" t="s">
        <v>469</v>
      </c>
      <c r="C99" s="2">
        <v>0.5</v>
      </c>
      <c r="D99" t="s">
        <v>394</v>
      </c>
      <c r="E99" t="str">
        <f>IFERROR(VLOOKUP(D99&amp;" languages",'ISO639-5'!$A$2:$F$115,3,0),VLOOKUP(D99,'ISO639-5'!$B$2:$F$115,2,0))</f>
        <v>bat</v>
      </c>
      <c r="F99" t="s">
        <v>394</v>
      </c>
      <c r="G99" t="str">
        <f>IFERROR(VLOOKUP(F99&amp;" languages",'ISO639-5'!$A$2:$F$115,3,0),VLOOKUP(F99,'ISO639-5'!$B$2:$F$115,2,0))</f>
        <v>bat</v>
      </c>
      <c r="H99" t="s">
        <v>18</v>
      </c>
      <c r="I99" t="str">
        <f>IFERROR(VLOOKUP(H99&amp;" languages",'ISO639-5'!$A$2:$F$115,3,0),VLOOKUP(H99,'ISO639-5'!$B$2:$F$115,2,0))</f>
        <v>ine</v>
      </c>
    </row>
    <row r="100" spans="1:9">
      <c r="A100" t="s">
        <v>251</v>
      </c>
      <c r="B100" t="s">
        <v>252</v>
      </c>
      <c r="C100" s="2">
        <v>0.25</v>
      </c>
      <c r="D100" t="s">
        <v>253</v>
      </c>
      <c r="E100" t="str">
        <f>IFERROR(VLOOKUP(D100&amp;" languages",'ISO639-5'!$A$2:$F$115,3,0),VLOOKUP(D100,'ISO639-5'!$B$2:$F$115,2,0))</f>
        <v>cel</v>
      </c>
      <c r="F100" t="s">
        <v>253</v>
      </c>
      <c r="G100" t="str">
        <f>IFERROR(VLOOKUP(F100&amp;" languages",'ISO639-5'!$A$2:$F$115,3,0),VLOOKUP(F100,'ISO639-5'!$B$2:$F$115,2,0))</f>
        <v>cel</v>
      </c>
      <c r="H100" t="s">
        <v>18</v>
      </c>
      <c r="I100" t="str">
        <f>IFERROR(VLOOKUP(H100&amp;" languages",'ISO639-5'!$A$2:$F$115,3,0),VLOOKUP(H100,'ISO639-5'!$B$2:$F$115,2,0))</f>
        <v>ine</v>
      </c>
    </row>
    <row r="101" spans="1:9">
      <c r="A101" t="s">
        <v>281</v>
      </c>
      <c r="B101" t="s">
        <v>282</v>
      </c>
      <c r="C101" s="2">
        <v>4.0000000000000001E-3</v>
      </c>
      <c r="D101" t="s">
        <v>253</v>
      </c>
      <c r="E101" t="str">
        <f>IFERROR(VLOOKUP(D101&amp;" languages",'ISO639-5'!$A$2:$F$115,3,0),VLOOKUP(D101,'ISO639-5'!$B$2:$F$115,2,0))</f>
        <v>cel</v>
      </c>
      <c r="F101" t="s">
        <v>253</v>
      </c>
      <c r="G101" t="str">
        <f>IFERROR(VLOOKUP(F101&amp;" languages",'ISO639-5'!$A$2:$F$115,3,0),VLOOKUP(F101,'ISO639-5'!$B$2:$F$115,2,0))</f>
        <v>cel</v>
      </c>
      <c r="H101" t="s">
        <v>18</v>
      </c>
      <c r="I101" t="str">
        <f>IFERROR(VLOOKUP(H101&amp;" languages",'ISO639-5'!$A$2:$F$115,3,0),VLOOKUP(H101,'ISO639-5'!$B$2:$F$115,2,0))</f>
        <v>ine</v>
      </c>
    </row>
    <row r="102" spans="1:9">
      <c r="A102" t="s">
        <v>319</v>
      </c>
      <c r="B102" t="s">
        <v>320</v>
      </c>
      <c r="C102" s="2">
        <v>0.53</v>
      </c>
      <c r="D102" t="s">
        <v>253</v>
      </c>
      <c r="E102" t="str">
        <f>IFERROR(VLOOKUP(D102&amp;" languages",'ISO639-5'!$A$2:$F$115,3,0),VLOOKUP(D102,'ISO639-5'!$B$2:$F$115,2,0))</f>
        <v>cel</v>
      </c>
      <c r="F102" t="s">
        <v>253</v>
      </c>
      <c r="G102" t="str">
        <f>IFERROR(VLOOKUP(F102&amp;" languages",'ISO639-5'!$A$2:$F$115,3,0),VLOOKUP(F102,'ISO639-5'!$B$2:$F$115,2,0))</f>
        <v>cel</v>
      </c>
      <c r="H102" t="s">
        <v>18</v>
      </c>
      <c r="I102" t="str">
        <f>IFERROR(VLOOKUP(H102&amp;" languages",'ISO639-5'!$A$2:$F$115,3,0),VLOOKUP(H102,'ISO639-5'!$B$2:$F$115,2,0))</f>
        <v>ine</v>
      </c>
    </row>
    <row r="103" spans="1:9">
      <c r="A103" t="s">
        <v>323</v>
      </c>
      <c r="B103" t="s">
        <v>324</v>
      </c>
      <c r="C103" s="2">
        <v>2E-3</v>
      </c>
      <c r="D103" t="s">
        <v>253</v>
      </c>
      <c r="E103" t="str">
        <f>IFERROR(VLOOKUP(D103&amp;" languages",'ISO639-5'!$A$2:$F$115,3,0),VLOOKUP(D103,'ISO639-5'!$B$2:$F$115,2,0))</f>
        <v>cel</v>
      </c>
      <c r="F103" t="s">
        <v>253</v>
      </c>
      <c r="G103" t="str">
        <f>IFERROR(VLOOKUP(F103&amp;" languages",'ISO639-5'!$A$2:$F$115,3,0),VLOOKUP(F103,'ISO639-5'!$B$2:$F$115,2,0))</f>
        <v>cel</v>
      </c>
      <c r="H103" t="s">
        <v>18</v>
      </c>
      <c r="I103" t="str">
        <f>IFERROR(VLOOKUP(H103&amp;" languages",'ISO639-5'!$A$2:$F$115,3,0),VLOOKUP(H103,'ISO639-5'!$B$2:$F$115,2,0))</f>
        <v>ine</v>
      </c>
    </row>
    <row r="104" spans="1:9">
      <c r="A104" t="s">
        <v>317</v>
      </c>
      <c r="B104" t="s">
        <v>318</v>
      </c>
      <c r="C104" s="2">
        <v>7.0000000000000007E-2</v>
      </c>
      <c r="D104" t="s">
        <v>253</v>
      </c>
      <c r="E104" t="str">
        <f>IFERROR(VLOOKUP(D104&amp;" languages",'ISO639-5'!$A$2:$F$115,3,0),VLOOKUP(D104,'ISO639-5'!$B$2:$F$115,2,0))</f>
        <v>cel</v>
      </c>
      <c r="F104" t="s">
        <v>253</v>
      </c>
      <c r="G104" t="str">
        <f>IFERROR(VLOOKUP(F104&amp;" languages",'ISO639-5'!$A$2:$F$115,3,0),VLOOKUP(F104,'ISO639-5'!$B$2:$F$115,2,0))</f>
        <v>cel</v>
      </c>
      <c r="H104" t="s">
        <v>18</v>
      </c>
      <c r="I104" t="str">
        <f>IFERROR(VLOOKUP(H104&amp;" languages",'ISO639-5'!$A$2:$F$115,3,0),VLOOKUP(H104,'ISO639-5'!$B$2:$F$115,2,0))</f>
        <v>ine</v>
      </c>
    </row>
    <row r="105" spans="1:9">
      <c r="A105" t="s">
        <v>287</v>
      </c>
      <c r="B105" t="s">
        <v>288</v>
      </c>
      <c r="C105" s="2">
        <v>0.75</v>
      </c>
      <c r="D105" t="s">
        <v>253</v>
      </c>
      <c r="E105" t="str">
        <f>IFERROR(VLOOKUP(D105&amp;" languages",'ISO639-5'!$A$2:$F$115,3,0),VLOOKUP(D105,'ISO639-5'!$B$2:$F$115,2,0))</f>
        <v>cel</v>
      </c>
      <c r="F105" t="s">
        <v>253</v>
      </c>
      <c r="G105" t="str">
        <f>IFERROR(VLOOKUP(F105&amp;" languages",'ISO639-5'!$A$2:$F$115,3,0),VLOOKUP(F105,'ISO639-5'!$B$2:$F$115,2,0))</f>
        <v>cel</v>
      </c>
      <c r="H105" t="s">
        <v>18</v>
      </c>
      <c r="I105" t="str">
        <f>IFERROR(VLOOKUP(H105&amp;" languages",'ISO639-5'!$A$2:$F$115,3,0),VLOOKUP(H105,'ISO639-5'!$B$2:$F$115,2,0))</f>
        <v>ine</v>
      </c>
    </row>
    <row r="106" spans="1:9">
      <c r="A106" t="s">
        <v>296</v>
      </c>
      <c r="B106" t="s">
        <v>297</v>
      </c>
      <c r="C106" s="2">
        <v>1</v>
      </c>
      <c r="D106" t="s">
        <v>298</v>
      </c>
      <c r="E106" t="e">
        <f>IFERROR(VLOOKUP(D106&amp;" languages",'ISO639-5'!$A$2:$F$115,3,0),VLOOKUP(D106,'ISO639-5'!$B$2:$F$115,2,0))</f>
        <v>#N/A</v>
      </c>
      <c r="F106" t="s">
        <v>298</v>
      </c>
      <c r="G106" t="e">
        <f>IFERROR(VLOOKUP(F106&amp;" languages",'ISO639-5'!$A$2:$F$115,3,0),VLOOKUP(F106,'ISO639-5'!$B$2:$F$115,2,0))</f>
        <v>#N/A</v>
      </c>
      <c r="H106" t="s">
        <v>18</v>
      </c>
      <c r="I106" t="str">
        <f>IFERROR(VLOOKUP(H106&amp;" languages",'ISO639-5'!$A$2:$F$115,3,0),VLOOKUP(H106,'ISO639-5'!$B$2:$F$115,2,0))</f>
        <v>ine</v>
      </c>
    </row>
    <row r="107" spans="1:9">
      <c r="A107" t="s">
        <v>344</v>
      </c>
      <c r="B107" t="s">
        <v>345</v>
      </c>
      <c r="C107" s="2">
        <v>3.0000000000000001E-3</v>
      </c>
      <c r="D107" t="s">
        <v>298</v>
      </c>
      <c r="E107" t="e">
        <f>IFERROR(VLOOKUP(D107&amp;" languages",'ISO639-5'!$A$2:$F$115,3,0),VLOOKUP(D107,'ISO639-5'!$B$2:$F$115,2,0))</f>
        <v>#N/A</v>
      </c>
      <c r="F107" t="s">
        <v>298</v>
      </c>
      <c r="G107" t="e">
        <f>IFERROR(VLOOKUP(F107&amp;" languages",'ISO639-5'!$A$2:$F$115,3,0),VLOOKUP(F107,'ISO639-5'!$B$2:$F$115,2,0))</f>
        <v>#N/A</v>
      </c>
      <c r="H107" t="s">
        <v>18</v>
      </c>
      <c r="I107" t="str">
        <f>IFERROR(VLOOKUP(H107&amp;" languages",'ISO639-5'!$A$2:$F$115,3,0),VLOOKUP(H107,'ISO639-5'!$B$2:$F$115,2,0))</f>
        <v>ine</v>
      </c>
    </row>
    <row r="108" spans="1:9">
      <c r="A108" t="s">
        <v>354</v>
      </c>
      <c r="B108" t="s">
        <v>355</v>
      </c>
      <c r="C108" s="2">
        <v>1E-4</v>
      </c>
      <c r="D108" t="s">
        <v>298</v>
      </c>
      <c r="E108" t="e">
        <f>IFERROR(VLOOKUP(D108&amp;" languages",'ISO639-5'!$A$2:$F$115,3,0),VLOOKUP(D108,'ISO639-5'!$B$2:$F$115,2,0))</f>
        <v>#N/A</v>
      </c>
      <c r="F108" t="s">
        <v>298</v>
      </c>
      <c r="G108" t="e">
        <f>IFERROR(VLOOKUP(F108&amp;" languages",'ISO639-5'!$A$2:$F$115,3,0),VLOOKUP(F108,'ISO639-5'!$B$2:$F$115,2,0))</f>
        <v>#N/A</v>
      </c>
      <c r="H108" t="s">
        <v>18</v>
      </c>
      <c r="I108" t="str">
        <f>IFERROR(VLOOKUP(H108&amp;" languages",'ISO639-5'!$A$2:$F$115,3,0),VLOOKUP(H108,'ISO639-5'!$B$2:$F$115,2,0))</f>
        <v>ine</v>
      </c>
    </row>
    <row r="109" spans="1:9">
      <c r="A109" t="s">
        <v>350</v>
      </c>
      <c r="B109" t="s">
        <v>351</v>
      </c>
      <c r="C109" s="2">
        <v>9.9999999999999995E-7</v>
      </c>
      <c r="D109" t="s">
        <v>298</v>
      </c>
      <c r="E109" t="e">
        <f>IFERROR(VLOOKUP(D109&amp;" languages",'ISO639-5'!$A$2:$F$115,3,0),VLOOKUP(D109,'ISO639-5'!$B$2:$F$115,2,0))</f>
        <v>#N/A</v>
      </c>
      <c r="F109" t="s">
        <v>298</v>
      </c>
      <c r="G109" t="e">
        <f>IFERROR(VLOOKUP(F109&amp;" languages",'ISO639-5'!$A$2:$F$115,3,0),VLOOKUP(F109,'ISO639-5'!$B$2:$F$115,2,0))</f>
        <v>#N/A</v>
      </c>
      <c r="H109" t="s">
        <v>18</v>
      </c>
      <c r="I109" t="str">
        <f>IFERROR(VLOOKUP(H109&amp;" languages",'ISO639-5'!$A$2:$F$115,3,0),VLOOKUP(H109,'ISO639-5'!$B$2:$F$115,2,0))</f>
        <v>ine</v>
      </c>
    </row>
    <row r="110" spans="1:9">
      <c r="A110" t="s">
        <v>432</v>
      </c>
      <c r="B110" t="s">
        <v>433</v>
      </c>
      <c r="C110" s="2">
        <v>9.9999999999999995E-7</v>
      </c>
      <c r="D110" t="s">
        <v>298</v>
      </c>
      <c r="E110" t="e">
        <f>IFERROR(VLOOKUP(D110&amp;" languages",'ISO639-5'!$A$2:$F$115,3,0),VLOOKUP(D110,'ISO639-5'!$B$2:$F$115,2,0))</f>
        <v>#N/A</v>
      </c>
      <c r="F110" t="s">
        <v>298</v>
      </c>
      <c r="G110" t="e">
        <f>IFERROR(VLOOKUP(F110&amp;" languages",'ISO639-5'!$A$2:$F$115,3,0),VLOOKUP(F110,'ISO639-5'!$B$2:$F$115,2,0))</f>
        <v>#N/A</v>
      </c>
      <c r="H110" t="s">
        <v>18</v>
      </c>
      <c r="I110" t="str">
        <f>IFERROR(VLOOKUP(H110&amp;" languages",'ISO639-5'!$A$2:$F$115,3,0),VLOOKUP(H110,'ISO639-5'!$B$2:$F$115,2,0))</f>
        <v>ine</v>
      </c>
    </row>
    <row r="111" spans="1:9">
      <c r="A111" t="s">
        <v>528</v>
      </c>
      <c r="B111" t="s">
        <v>957</v>
      </c>
      <c r="C111" s="2">
        <v>2.0000000000000002E-5</v>
      </c>
      <c r="D111" t="s">
        <v>298</v>
      </c>
      <c r="E111" t="e">
        <f>IFERROR(VLOOKUP(D111&amp;" languages",'ISO639-5'!$A$2:$F$115,3,0),VLOOKUP(D111,'ISO639-5'!$B$2:$F$115,2,0))</f>
        <v>#N/A</v>
      </c>
      <c r="F111" t="s">
        <v>298</v>
      </c>
      <c r="G111" t="e">
        <f>IFERROR(VLOOKUP(F111&amp;" languages",'ISO639-5'!$A$2:$F$115,3,0),VLOOKUP(F111,'ISO639-5'!$B$2:$F$115,2,0))</f>
        <v>#N/A</v>
      </c>
      <c r="H111" t="s">
        <v>18</v>
      </c>
      <c r="I111" t="str">
        <f>IFERROR(VLOOKUP(H111&amp;" languages",'ISO639-5'!$A$2:$F$115,3,0),VLOOKUP(H111,'ISO639-5'!$B$2:$F$115,2,0))</f>
        <v>ine</v>
      </c>
    </row>
    <row r="112" spans="1:9">
      <c r="A112" t="s">
        <v>71</v>
      </c>
      <c r="B112" t="s">
        <v>72</v>
      </c>
      <c r="C112" s="2">
        <v>13</v>
      </c>
      <c r="D112" t="s">
        <v>17</v>
      </c>
      <c r="E112" t="str">
        <f>IFERROR(VLOOKUP(D112&amp;" languages",'ISO639-5'!$A$2:$F$115,3,0),VLOOKUP(D112,'ISO639-5'!$B$2:$F$115,2,0))</f>
        <v>gem</v>
      </c>
      <c r="F112" t="s">
        <v>17</v>
      </c>
      <c r="G112" t="str">
        <f>IFERROR(VLOOKUP(F112&amp;" languages",'ISO639-5'!$A$2:$F$115,3,0),VLOOKUP(F112,'ISO639-5'!$B$2:$F$115,2,0))</f>
        <v>gem</v>
      </c>
      <c r="H112" t="s">
        <v>18</v>
      </c>
      <c r="I112" t="str">
        <f>IFERROR(VLOOKUP(H112&amp;" languages",'ISO639-5'!$A$2:$F$115,3,0),VLOOKUP(H112,'ISO639-5'!$B$2:$F$115,2,0))</f>
        <v>ine</v>
      </c>
    </row>
    <row r="113" spans="1:9">
      <c r="A113" t="s">
        <v>83</v>
      </c>
      <c r="B113" t="s">
        <v>84</v>
      </c>
      <c r="C113" s="2">
        <v>12</v>
      </c>
      <c r="D113" t="s">
        <v>17</v>
      </c>
      <c r="E113" t="str">
        <f>IFERROR(VLOOKUP(D113&amp;" languages",'ISO639-5'!$A$2:$F$115,3,0),VLOOKUP(D113,'ISO639-5'!$B$2:$F$115,2,0))</f>
        <v>gem</v>
      </c>
      <c r="F113" t="s">
        <v>17</v>
      </c>
      <c r="G113" t="str">
        <f>IFERROR(VLOOKUP(F113&amp;" languages",'ISO639-5'!$A$2:$F$115,3,0),VLOOKUP(F113,'ISO639-5'!$B$2:$F$115,2,0))</f>
        <v>gem</v>
      </c>
      <c r="H113" t="s">
        <v>18</v>
      </c>
      <c r="I113" t="str">
        <f>IFERROR(VLOOKUP(H113&amp;" languages",'ISO639-5'!$A$2:$F$115,3,0),VLOOKUP(H113,'ISO639-5'!$B$2:$F$115,2,0))</f>
        <v>ine</v>
      </c>
    </row>
    <row r="114" spans="1:9">
      <c r="A114" t="s">
        <v>93</v>
      </c>
      <c r="B114" t="s">
        <v>94</v>
      </c>
      <c r="C114" s="2">
        <v>6</v>
      </c>
      <c r="D114" t="s">
        <v>17</v>
      </c>
      <c r="E114" t="str">
        <f>IFERROR(VLOOKUP(D114&amp;" languages",'ISO639-5'!$A$2:$F$115,3,0),VLOOKUP(D114,'ISO639-5'!$B$2:$F$115,2,0))</f>
        <v>gem</v>
      </c>
      <c r="F114" t="s">
        <v>17</v>
      </c>
      <c r="G114" t="str">
        <f>IFERROR(VLOOKUP(F114&amp;" languages",'ISO639-5'!$A$2:$F$115,3,0),VLOOKUP(F114,'ISO639-5'!$B$2:$F$115,2,0))</f>
        <v>gem</v>
      </c>
      <c r="H114" t="s">
        <v>18</v>
      </c>
      <c r="I114" t="str">
        <f>IFERROR(VLOOKUP(H114&amp;" languages",'ISO639-5'!$A$2:$F$115,3,0),VLOOKUP(H114,'ISO639-5'!$B$2:$F$115,2,0))</f>
        <v>ine</v>
      </c>
    </row>
    <row r="115" spans="1:9">
      <c r="A115" t="s">
        <v>160</v>
      </c>
      <c r="B115" t="s">
        <v>161</v>
      </c>
      <c r="C115" s="2">
        <v>27</v>
      </c>
      <c r="D115" t="s">
        <v>17</v>
      </c>
      <c r="E115" t="str">
        <f>IFERROR(VLOOKUP(D115&amp;" languages",'ISO639-5'!$A$2:$F$115,3,0),VLOOKUP(D115,'ISO639-5'!$B$2:$F$115,2,0))</f>
        <v>gem</v>
      </c>
      <c r="F115" t="s">
        <v>17</v>
      </c>
      <c r="G115" t="str">
        <f>IFERROR(VLOOKUP(F115&amp;" languages",'ISO639-5'!$A$2:$F$115,3,0),VLOOKUP(F115,'ISO639-5'!$B$2:$F$115,2,0))</f>
        <v>gem</v>
      </c>
      <c r="H115" t="s">
        <v>18</v>
      </c>
      <c r="I115" t="str">
        <f>IFERROR(VLOOKUP(H115&amp;" languages",'ISO639-5'!$A$2:$F$115,3,0),VLOOKUP(H115,'ISO639-5'!$B$2:$F$115,2,0))</f>
        <v>ine</v>
      </c>
    </row>
    <row r="116" spans="1:9">
      <c r="A116" t="s">
        <v>101</v>
      </c>
      <c r="B116" t="s">
        <v>102</v>
      </c>
      <c r="C116" s="2">
        <v>1500</v>
      </c>
      <c r="D116" t="s">
        <v>17</v>
      </c>
      <c r="E116" t="str">
        <f>IFERROR(VLOOKUP(D116&amp;" languages",'ISO639-5'!$A$2:$F$115,3,0),VLOOKUP(D116,'ISO639-5'!$B$2:$F$115,2,0))</f>
        <v>gem</v>
      </c>
      <c r="F116" t="s">
        <v>17</v>
      </c>
      <c r="G116" t="str">
        <f>IFERROR(VLOOKUP(F116&amp;" languages",'ISO639-5'!$A$2:$F$115,3,0),VLOOKUP(F116,'ISO639-5'!$B$2:$F$115,2,0))</f>
        <v>gem</v>
      </c>
      <c r="H116" t="s">
        <v>18</v>
      </c>
      <c r="I116" t="str">
        <f>IFERROR(VLOOKUP(H116&amp;" languages",'ISO639-5'!$A$2:$F$115,3,0),VLOOKUP(H116,'ISO639-5'!$B$2:$F$115,2,0))</f>
        <v>ine</v>
      </c>
    </row>
    <row r="117" spans="1:9">
      <c r="A117" t="s">
        <v>105</v>
      </c>
      <c r="B117" t="s">
        <v>106</v>
      </c>
      <c r="C117" s="2">
        <v>7.0000000000000007E-2</v>
      </c>
      <c r="D117" t="s">
        <v>17</v>
      </c>
      <c r="E117" t="str">
        <f>IFERROR(VLOOKUP(D117&amp;" languages",'ISO639-5'!$A$2:$F$115,3,0),VLOOKUP(D117,'ISO639-5'!$B$2:$F$115,2,0))</f>
        <v>gem</v>
      </c>
      <c r="F117" t="s">
        <v>17</v>
      </c>
      <c r="G117" t="str">
        <f>IFERROR(VLOOKUP(F117&amp;" languages",'ISO639-5'!$A$2:$F$115,3,0),VLOOKUP(F117,'ISO639-5'!$B$2:$F$115,2,0))</f>
        <v>gem</v>
      </c>
      <c r="H117" t="s">
        <v>18</v>
      </c>
      <c r="I117" t="str">
        <f>IFERROR(VLOOKUP(H117&amp;" languages",'ISO639-5'!$A$2:$F$115,3,0),VLOOKUP(H117,'ISO639-5'!$B$2:$F$115,2,0))</f>
        <v>ine</v>
      </c>
    </row>
    <row r="118" spans="1:9">
      <c r="A118" t="s">
        <v>95</v>
      </c>
      <c r="B118" t="s">
        <v>96</v>
      </c>
      <c r="C118" s="2">
        <v>185</v>
      </c>
      <c r="D118" t="s">
        <v>17</v>
      </c>
      <c r="E118" t="str">
        <f>IFERROR(VLOOKUP(D118&amp;" languages",'ISO639-5'!$A$2:$F$115,3,0),VLOOKUP(D118,'ISO639-5'!$B$2:$F$115,2,0))</f>
        <v>gem</v>
      </c>
      <c r="F118" t="s">
        <v>17</v>
      </c>
      <c r="G118" t="str">
        <f>IFERROR(VLOOKUP(F118&amp;" languages",'ISO639-5'!$A$2:$F$115,3,0),VLOOKUP(F118,'ISO639-5'!$B$2:$F$115,2,0))</f>
        <v>gem</v>
      </c>
      <c r="H118" t="s">
        <v>18</v>
      </c>
      <c r="I118" t="str">
        <f>IFERROR(VLOOKUP(H118&amp;" languages",'ISO639-5'!$A$2:$F$115,3,0),VLOOKUP(H118,'ISO639-5'!$B$2:$F$115,2,0))</f>
        <v>ine</v>
      </c>
    </row>
    <row r="119" spans="1:9">
      <c r="A119" t="s">
        <v>119</v>
      </c>
      <c r="B119" t="s">
        <v>120</v>
      </c>
      <c r="C119" s="2">
        <v>9.9999999999999995E-7</v>
      </c>
      <c r="D119" t="s">
        <v>17</v>
      </c>
      <c r="E119" t="str">
        <f>IFERROR(VLOOKUP(D119&amp;" languages",'ISO639-5'!$A$2:$F$115,3,0),VLOOKUP(D119,'ISO639-5'!$B$2:$F$115,2,0))</f>
        <v>gem</v>
      </c>
      <c r="F119" t="s">
        <v>17</v>
      </c>
      <c r="G119" t="str">
        <f>IFERROR(VLOOKUP(F119&amp;" languages",'ISO639-5'!$A$2:$F$115,3,0),VLOOKUP(F119,'ISO639-5'!$B$2:$F$115,2,0))</f>
        <v>gem</v>
      </c>
      <c r="H119" t="s">
        <v>18</v>
      </c>
      <c r="I119" t="str">
        <f>IFERROR(VLOOKUP(H119&amp;" languages",'ISO639-5'!$A$2:$F$115,3,0),VLOOKUP(H119,'ISO639-5'!$B$2:$F$115,2,0))</f>
        <v>ine</v>
      </c>
    </row>
    <row r="120" spans="1:9">
      <c r="A120" t="s">
        <v>127</v>
      </c>
      <c r="B120" t="s">
        <v>128</v>
      </c>
      <c r="C120" s="2">
        <v>0.32</v>
      </c>
      <c r="D120" t="s">
        <v>17</v>
      </c>
      <c r="E120" t="str">
        <f>IFERROR(VLOOKUP(D120&amp;" languages",'ISO639-5'!$A$2:$F$115,3,0),VLOOKUP(D120,'ISO639-5'!$B$2:$F$115,2,0))</f>
        <v>gem</v>
      </c>
      <c r="F120" t="s">
        <v>17</v>
      </c>
      <c r="G120" t="str">
        <f>IFERROR(VLOOKUP(F120&amp;" languages",'ISO639-5'!$A$2:$F$115,3,0),VLOOKUP(F120,'ISO639-5'!$B$2:$F$115,2,0))</f>
        <v>gem</v>
      </c>
      <c r="H120" t="s">
        <v>18</v>
      </c>
      <c r="I120" t="str">
        <f>IFERROR(VLOOKUP(H120&amp;" languages",'ISO639-5'!$A$2:$F$115,3,0),VLOOKUP(H120,'ISO639-5'!$B$2:$F$115,2,0))</f>
        <v>ine</v>
      </c>
    </row>
    <row r="121" spans="1:9">
      <c r="A121" t="s">
        <v>133</v>
      </c>
      <c r="B121" t="s">
        <v>958</v>
      </c>
      <c r="C121" s="2">
        <v>0.25</v>
      </c>
      <c r="D121" t="s">
        <v>17</v>
      </c>
      <c r="E121" t="str">
        <f>IFERROR(VLOOKUP(D121&amp;" languages",'ISO639-5'!$A$2:$F$115,3,0),VLOOKUP(D121,'ISO639-5'!$B$2:$F$115,2,0))</f>
        <v>gem</v>
      </c>
      <c r="F121" t="s">
        <v>17</v>
      </c>
      <c r="G121" t="str">
        <f>IFERROR(VLOOKUP(F121&amp;" languages",'ISO639-5'!$A$2:$F$115,3,0),VLOOKUP(F121,'ISO639-5'!$B$2:$F$115,2,0))</f>
        <v>gem</v>
      </c>
      <c r="H121" t="s">
        <v>18</v>
      </c>
      <c r="I121" t="str">
        <f>IFERROR(VLOOKUP(H121&amp;" languages",'ISO639-5'!$A$2:$F$115,3,0),VLOOKUP(H121,'ISO639-5'!$B$2:$F$115,2,0))</f>
        <v>ine</v>
      </c>
    </row>
    <row r="122" spans="1:9">
      <c r="A122" t="s">
        <v>142</v>
      </c>
      <c r="B122" t="s">
        <v>143</v>
      </c>
      <c r="C122" s="2">
        <v>2</v>
      </c>
      <c r="D122" t="s">
        <v>17</v>
      </c>
      <c r="E122" t="str">
        <f>IFERROR(VLOOKUP(D122&amp;" languages",'ISO639-5'!$A$2:$F$115,3,0),VLOOKUP(D122,'ISO639-5'!$B$2:$F$115,2,0))</f>
        <v>gem</v>
      </c>
      <c r="F122" t="s">
        <v>17</v>
      </c>
      <c r="G122" t="str">
        <f>IFERROR(VLOOKUP(F122&amp;" languages",'ISO639-5'!$A$2:$F$115,3,0),VLOOKUP(F122,'ISO639-5'!$B$2:$F$115,2,0))</f>
        <v>gem</v>
      </c>
      <c r="H122" t="s">
        <v>18</v>
      </c>
      <c r="I122" t="str">
        <f>IFERROR(VLOOKUP(H122&amp;" languages",'ISO639-5'!$A$2:$F$115,3,0),VLOOKUP(H122,'ISO639-5'!$B$2:$F$115,2,0))</f>
        <v>ine</v>
      </c>
    </row>
    <row r="123" spans="1:9">
      <c r="A123" t="s">
        <v>156</v>
      </c>
      <c r="B123" t="s">
        <v>157</v>
      </c>
      <c r="C123" s="2">
        <v>10</v>
      </c>
      <c r="D123" t="s">
        <v>17</v>
      </c>
      <c r="E123" t="str">
        <f>IFERROR(VLOOKUP(D123&amp;" languages",'ISO639-5'!$A$2:$F$115,3,0),VLOOKUP(D123,'ISO639-5'!$B$2:$F$115,2,0))</f>
        <v>gem</v>
      </c>
      <c r="F123" t="s">
        <v>17</v>
      </c>
      <c r="G123" t="str">
        <f>IFERROR(VLOOKUP(F123&amp;" languages",'ISO639-5'!$A$2:$F$115,3,0),VLOOKUP(F123,'ISO639-5'!$B$2:$F$115,2,0))</f>
        <v>gem</v>
      </c>
      <c r="H123" t="s">
        <v>18</v>
      </c>
      <c r="I123" t="str">
        <f>IFERROR(VLOOKUP(H123&amp;" languages",'ISO639-5'!$A$2:$F$115,3,0),VLOOKUP(H123,'ISO639-5'!$B$2:$F$115,2,0))</f>
        <v>ine</v>
      </c>
    </row>
    <row r="124" spans="1:9">
      <c r="A124" t="s">
        <v>146</v>
      </c>
      <c r="B124" t="s">
        <v>147</v>
      </c>
      <c r="C124" s="2">
        <v>0.39</v>
      </c>
      <c r="D124" t="s">
        <v>17</v>
      </c>
      <c r="E124" t="str">
        <f>IFERROR(VLOOKUP(D124&amp;" languages",'ISO639-5'!$A$2:$F$115,3,0),VLOOKUP(D124,'ISO639-5'!$B$2:$F$115,2,0))</f>
        <v>gem</v>
      </c>
      <c r="F124" t="s">
        <v>17</v>
      </c>
      <c r="G124" t="str">
        <f>IFERROR(VLOOKUP(F124&amp;" languages",'ISO639-5'!$A$2:$F$115,3,0),VLOOKUP(F124,'ISO639-5'!$B$2:$F$115,2,0))</f>
        <v>gem</v>
      </c>
      <c r="H124" t="s">
        <v>18</v>
      </c>
      <c r="I124" t="str">
        <f>IFERROR(VLOOKUP(H124&amp;" languages",'ISO639-5'!$A$2:$F$115,3,0),VLOOKUP(H124,'ISO639-5'!$B$2:$F$115,2,0))</f>
        <v>ine</v>
      </c>
    </row>
    <row r="125" spans="1:9">
      <c r="A125" t="s">
        <v>1006</v>
      </c>
      <c r="B125" t="s">
        <v>1026</v>
      </c>
      <c r="C125" s="2">
        <v>9.9999999999999995E-7</v>
      </c>
      <c r="D125" t="s">
        <v>17</v>
      </c>
      <c r="E125" t="str">
        <f>IFERROR(VLOOKUP(D125&amp;" languages",'ISO639-5'!$A$2:$F$115,3,0),VLOOKUP(D125,'ISO639-5'!$B$2:$F$115,2,0))</f>
        <v>gem</v>
      </c>
      <c r="F125" t="s">
        <v>17</v>
      </c>
      <c r="G125" t="str">
        <f>IFERROR(VLOOKUP(F125&amp;" languages",'ISO639-5'!$A$2:$F$115,3,0),VLOOKUP(F125,'ISO639-5'!$B$2:$F$115,2,0))</f>
        <v>gem</v>
      </c>
      <c r="H125" t="s">
        <v>18</v>
      </c>
      <c r="I125" t="str">
        <f>IFERROR(VLOOKUP(H125&amp;" languages",'ISO639-5'!$A$2:$F$115,3,0),VLOOKUP(H125,'ISO639-5'!$B$2:$F$115,2,0))</f>
        <v>ine</v>
      </c>
    </row>
    <row r="126" spans="1:9">
      <c r="A126" t="s">
        <v>1008</v>
      </c>
      <c r="B126" t="s">
        <v>1028</v>
      </c>
      <c r="C126" s="2">
        <v>9.9999999999999995E-7</v>
      </c>
      <c r="D126" t="s">
        <v>17</v>
      </c>
      <c r="E126" t="str">
        <f>IFERROR(VLOOKUP(D126&amp;" languages",'ISO639-5'!$A$2:$F$115,3,0),VLOOKUP(D126,'ISO639-5'!$B$2:$F$115,2,0))</f>
        <v>gem</v>
      </c>
      <c r="F126" t="s">
        <v>17</v>
      </c>
      <c r="G126" t="str">
        <f>IFERROR(VLOOKUP(F126&amp;" languages",'ISO639-5'!$A$2:$F$115,3,0),VLOOKUP(F126,'ISO639-5'!$B$2:$F$115,2,0))</f>
        <v>gem</v>
      </c>
      <c r="H126" t="s">
        <v>18</v>
      </c>
      <c r="I126" t="str">
        <f>IFERROR(VLOOKUP(H126&amp;" languages",'ISO639-5'!$A$2:$F$115,3,0),VLOOKUP(H126,'ISO639-5'!$B$2:$F$115,2,0))</f>
        <v>ine</v>
      </c>
    </row>
    <row r="127" spans="1:9">
      <c r="A127" t="s">
        <v>111</v>
      </c>
      <c r="B127" t="s">
        <v>112</v>
      </c>
      <c r="C127" s="2">
        <v>0.01</v>
      </c>
      <c r="D127" t="s">
        <v>17</v>
      </c>
      <c r="E127" t="str">
        <f>IFERROR(VLOOKUP(D127&amp;" languages",'ISO639-5'!$A$2:$F$115,3,0),VLOOKUP(D127,'ISO639-5'!$B$2:$F$115,2,0))</f>
        <v>gem</v>
      </c>
      <c r="F127" t="s">
        <v>17</v>
      </c>
      <c r="G127" t="str">
        <f>IFERROR(VLOOKUP(F127&amp;" languages",'ISO639-5'!$A$2:$F$115,3,0),VLOOKUP(F127,'ISO639-5'!$B$2:$F$115,2,0))</f>
        <v>gem</v>
      </c>
      <c r="H127" t="s">
        <v>18</v>
      </c>
      <c r="I127" t="str">
        <f>IFERROR(VLOOKUP(H127&amp;" languages",'ISO639-5'!$A$2:$F$115,3,0),VLOOKUP(H127,'ISO639-5'!$B$2:$F$115,2,0))</f>
        <v>ine</v>
      </c>
    </row>
    <row r="128" spans="1:9">
      <c r="A128" t="s">
        <v>162</v>
      </c>
      <c r="B128" t="s">
        <v>163</v>
      </c>
      <c r="C128" s="2">
        <v>5</v>
      </c>
      <c r="D128" t="s">
        <v>17</v>
      </c>
      <c r="E128" t="str">
        <f>IFERROR(VLOOKUP(D128&amp;" languages",'ISO639-5'!$A$2:$F$115,3,0),VLOOKUP(D128,'ISO639-5'!$B$2:$F$115,2,0))</f>
        <v>gem</v>
      </c>
      <c r="F128" t="s">
        <v>17</v>
      </c>
      <c r="G128" t="str">
        <f>IFERROR(VLOOKUP(F128&amp;" languages",'ISO639-5'!$A$2:$F$115,3,0),VLOOKUP(F128,'ISO639-5'!$B$2:$F$115,2,0))</f>
        <v>gem</v>
      </c>
      <c r="H128" t="s">
        <v>18</v>
      </c>
      <c r="I128" t="str">
        <f>IFERROR(VLOOKUP(H128&amp;" languages",'ISO639-5'!$A$2:$F$115,3,0),VLOOKUP(H128,'ISO639-5'!$B$2:$F$115,2,0))</f>
        <v>ine</v>
      </c>
    </row>
    <row r="129" spans="1:9">
      <c r="A129" t="s">
        <v>74</v>
      </c>
      <c r="B129" t="s">
        <v>1049</v>
      </c>
      <c r="C129" s="2">
        <v>9.9999999999999995E-7</v>
      </c>
      <c r="D129" t="s">
        <v>17</v>
      </c>
      <c r="E129" t="str">
        <f>IFERROR(VLOOKUP(D129&amp;" languages",'ISO639-5'!$A$2:$F$115,3,0),VLOOKUP(D129,'ISO639-5'!$B$2:$F$115,2,0))</f>
        <v>gem</v>
      </c>
      <c r="F129" t="s">
        <v>17</v>
      </c>
      <c r="G129" t="str">
        <f>IFERROR(VLOOKUP(F129&amp;" languages",'ISO639-5'!$A$2:$F$115,3,0),VLOOKUP(F129,'ISO639-5'!$B$2:$F$115,2,0))</f>
        <v>gem</v>
      </c>
      <c r="H129" t="s">
        <v>18</v>
      </c>
      <c r="I129" t="str">
        <f>IFERROR(VLOOKUP(H129&amp;" languages",'ISO639-5'!$A$2:$F$115,3,0),VLOOKUP(H129,'ISO639-5'!$B$2:$F$115,2,0))</f>
        <v>ine</v>
      </c>
    </row>
    <row r="130" spans="1:9">
      <c r="A130" t="s">
        <v>1015</v>
      </c>
      <c r="B130" t="s">
        <v>1035</v>
      </c>
      <c r="C130" s="2">
        <v>9.9999999999999995E-7</v>
      </c>
      <c r="D130" t="s">
        <v>17</v>
      </c>
      <c r="E130" t="str">
        <f>IFERROR(VLOOKUP(D130&amp;" languages",'ISO639-5'!$A$2:$F$115,3,0),VLOOKUP(D130,'ISO639-5'!$B$2:$F$115,2,0))</f>
        <v>gem</v>
      </c>
      <c r="F130" t="s">
        <v>17</v>
      </c>
      <c r="G130" t="str">
        <f>IFERROR(VLOOKUP(F130&amp;" languages",'ISO639-5'!$A$2:$F$115,3,0),VLOOKUP(F130,'ISO639-5'!$B$2:$F$115,2,0))</f>
        <v>gem</v>
      </c>
      <c r="H130" t="s">
        <v>18</v>
      </c>
      <c r="I130" t="str">
        <f>IFERROR(VLOOKUP(H130&amp;" languages",'ISO639-5'!$A$2:$F$115,3,0),VLOOKUP(H130,'ISO639-5'!$B$2:$F$115,2,0))</f>
        <v>ine</v>
      </c>
    </row>
    <row r="131" spans="1:9">
      <c r="A131" t="s">
        <v>172</v>
      </c>
      <c r="B131" t="s">
        <v>173</v>
      </c>
      <c r="C131" s="2">
        <v>0.25</v>
      </c>
      <c r="D131" t="s">
        <v>17</v>
      </c>
      <c r="E131" t="str">
        <f>IFERROR(VLOOKUP(D131&amp;" languages",'ISO639-5'!$A$2:$F$115,3,0),VLOOKUP(D131,'ISO639-5'!$B$2:$F$115,2,0))</f>
        <v>gem</v>
      </c>
      <c r="F131" t="s">
        <v>17</v>
      </c>
      <c r="G131" t="str">
        <f>IFERROR(VLOOKUP(F131&amp;" languages",'ISO639-5'!$A$2:$F$115,3,0),VLOOKUP(F131,'ISO639-5'!$B$2:$F$115,2,0))</f>
        <v>gem</v>
      </c>
      <c r="H131" t="s">
        <v>18</v>
      </c>
      <c r="I131" t="str">
        <f>IFERROR(VLOOKUP(H131&amp;" languages",'ISO639-5'!$A$2:$F$115,3,0),VLOOKUP(H131,'ISO639-5'!$B$2:$F$115,2,0))</f>
        <v>ine</v>
      </c>
    </row>
    <row r="132" spans="1:9">
      <c r="A132" t="s">
        <v>174</v>
      </c>
      <c r="B132" t="s">
        <v>175</v>
      </c>
      <c r="C132" s="2">
        <v>9.9999999999999995E-7</v>
      </c>
      <c r="D132" t="s">
        <v>17</v>
      </c>
      <c r="E132" t="str">
        <f>IFERROR(VLOOKUP(D132&amp;" languages",'ISO639-5'!$A$2:$F$115,3,0),VLOOKUP(D132,'ISO639-5'!$B$2:$F$115,2,0))</f>
        <v>gem</v>
      </c>
      <c r="F132" t="s">
        <v>17</v>
      </c>
      <c r="G132" t="str">
        <f>IFERROR(VLOOKUP(F132&amp;" languages",'ISO639-5'!$A$2:$F$115,3,0),VLOOKUP(F132,'ISO639-5'!$B$2:$F$115,2,0))</f>
        <v>gem</v>
      </c>
      <c r="H132" t="s">
        <v>18</v>
      </c>
      <c r="I132" t="str">
        <f>IFERROR(VLOOKUP(H132&amp;" languages",'ISO639-5'!$A$2:$F$115,3,0),VLOOKUP(H132,'ISO639-5'!$B$2:$F$115,2,0))</f>
        <v>ine</v>
      </c>
    </row>
    <row r="133" spans="1:9">
      <c r="A133" t="s">
        <v>204</v>
      </c>
      <c r="B133" t="s">
        <v>205</v>
      </c>
      <c r="C133" s="2">
        <v>2E-3</v>
      </c>
      <c r="D133" t="s">
        <v>17</v>
      </c>
      <c r="E133" t="str">
        <f>IFERROR(VLOOKUP(D133&amp;" languages",'ISO639-5'!$A$2:$F$115,3,0),VLOOKUP(D133,'ISO639-5'!$B$2:$F$115,2,0))</f>
        <v>gem</v>
      </c>
      <c r="F133" t="s">
        <v>17</v>
      </c>
      <c r="G133" t="str">
        <f>IFERROR(VLOOKUP(F133&amp;" languages",'ISO639-5'!$A$2:$F$115,3,0),VLOOKUP(F133,'ISO639-5'!$B$2:$F$115,2,0))</f>
        <v>gem</v>
      </c>
      <c r="H133" t="s">
        <v>18</v>
      </c>
      <c r="I133" t="str">
        <f>IFERROR(VLOOKUP(H133&amp;" languages",'ISO639-5'!$A$2:$F$115,3,0),VLOOKUP(H133,'ISO639-5'!$B$2:$F$115,2,0))</f>
        <v>ine</v>
      </c>
    </row>
    <row r="134" spans="1:9">
      <c r="A134" t="s">
        <v>194</v>
      </c>
      <c r="B134" t="s">
        <v>195</v>
      </c>
      <c r="C134" s="2">
        <v>2</v>
      </c>
      <c r="D134" t="s">
        <v>17</v>
      </c>
      <c r="E134" t="str">
        <f>IFERROR(VLOOKUP(D134&amp;" languages",'ISO639-5'!$A$2:$F$115,3,0),VLOOKUP(D134,'ISO639-5'!$B$2:$F$115,2,0))</f>
        <v>gem</v>
      </c>
      <c r="F134" t="s">
        <v>17</v>
      </c>
      <c r="G134" t="str">
        <f>IFERROR(VLOOKUP(F134&amp;" languages",'ISO639-5'!$A$2:$F$115,3,0),VLOOKUP(F134,'ISO639-5'!$B$2:$F$115,2,0))</f>
        <v>gem</v>
      </c>
      <c r="H134" t="s">
        <v>18</v>
      </c>
      <c r="I134" t="str">
        <f>IFERROR(VLOOKUP(H134&amp;" languages",'ISO639-5'!$A$2:$F$115,3,0),VLOOKUP(H134,'ISO639-5'!$B$2:$F$115,2,0))</f>
        <v>ine</v>
      </c>
    </row>
    <row r="135" spans="1:9">
      <c r="A135" t="s">
        <v>206</v>
      </c>
      <c r="B135" t="s">
        <v>207</v>
      </c>
      <c r="C135" s="2">
        <v>10</v>
      </c>
      <c r="D135" t="s">
        <v>17</v>
      </c>
      <c r="E135" t="str">
        <f>IFERROR(VLOOKUP(D135&amp;" languages",'ISO639-5'!$A$2:$F$115,3,0),VLOOKUP(D135,'ISO639-5'!$B$2:$F$115,2,0))</f>
        <v>gem</v>
      </c>
      <c r="F135" t="s">
        <v>17</v>
      </c>
      <c r="G135" t="str">
        <f>IFERROR(VLOOKUP(F135&amp;" languages",'ISO639-5'!$A$2:$F$115,3,0),VLOOKUP(F135,'ISO639-5'!$B$2:$F$115,2,0))</f>
        <v>gem</v>
      </c>
      <c r="H135" t="s">
        <v>18</v>
      </c>
      <c r="I135" t="str">
        <f>IFERROR(VLOOKUP(H135&amp;" languages",'ISO639-5'!$A$2:$F$115,3,0),VLOOKUP(H135,'ISO639-5'!$B$2:$F$115,2,0))</f>
        <v>ine</v>
      </c>
    </row>
    <row r="136" spans="1:9">
      <c r="A136" t="s">
        <v>1010</v>
      </c>
      <c r="B136" t="s">
        <v>1030</v>
      </c>
      <c r="C136" s="2">
        <v>5</v>
      </c>
      <c r="D136" t="s">
        <v>17</v>
      </c>
      <c r="E136" t="str">
        <f>IFERROR(VLOOKUP(D136&amp;" languages",'ISO639-5'!$A$2:$F$115,3,0),VLOOKUP(D136,'ISO639-5'!$B$2:$F$115,2,0))</f>
        <v>gem</v>
      </c>
      <c r="F136" t="s">
        <v>17</v>
      </c>
      <c r="G136" t="str">
        <f>IFERROR(VLOOKUP(F136&amp;" languages",'ISO639-5'!$A$2:$F$115,3,0),VLOOKUP(F136,'ISO639-5'!$B$2:$F$115,2,0))</f>
        <v>gem</v>
      </c>
      <c r="H136" t="s">
        <v>18</v>
      </c>
      <c r="I136" t="str">
        <f>IFERROR(VLOOKUP(H136&amp;" languages",'ISO639-5'!$A$2:$F$115,3,0),VLOOKUP(H136,'ISO639-5'!$B$2:$F$115,2,0))</f>
        <v>ine</v>
      </c>
    </row>
    <row r="137" spans="1:9">
      <c r="A137" t="s">
        <v>212</v>
      </c>
      <c r="B137" t="s">
        <v>213</v>
      </c>
      <c r="C137" s="2">
        <v>1</v>
      </c>
      <c r="D137" t="s">
        <v>17</v>
      </c>
      <c r="E137" t="str">
        <f>IFERROR(VLOOKUP(D137&amp;" languages",'ISO639-5'!$A$2:$F$115,3,0),VLOOKUP(D137,'ISO639-5'!$B$2:$F$115,2,0))</f>
        <v>gem</v>
      </c>
      <c r="F137" t="s">
        <v>17</v>
      </c>
      <c r="G137" t="str">
        <f>IFERROR(VLOOKUP(F137&amp;" languages",'ISO639-5'!$A$2:$F$115,3,0),VLOOKUP(F137,'ISO639-5'!$B$2:$F$115,2,0))</f>
        <v>gem</v>
      </c>
      <c r="H137" t="s">
        <v>18</v>
      </c>
      <c r="I137" t="str">
        <f>IFERROR(VLOOKUP(H137&amp;" languages",'ISO639-5'!$A$2:$F$115,3,0),VLOOKUP(H137,'ISO639-5'!$B$2:$F$115,2,0))</f>
        <v>ine</v>
      </c>
    </row>
    <row r="138" spans="1:9">
      <c r="A138" t="s">
        <v>113</v>
      </c>
      <c r="B138" t="s">
        <v>114</v>
      </c>
      <c r="C138" s="2">
        <v>0.65</v>
      </c>
      <c r="D138" t="s">
        <v>17</v>
      </c>
      <c r="E138" t="str">
        <f>IFERROR(VLOOKUP(D138&amp;" languages",'ISO639-5'!$A$2:$F$115,3,0),VLOOKUP(D138,'ISO639-5'!$B$2:$F$115,2,0))</f>
        <v>gem</v>
      </c>
      <c r="F138" t="s">
        <v>17</v>
      </c>
      <c r="G138" t="str">
        <f>IFERROR(VLOOKUP(F138&amp;" languages",'ISO639-5'!$A$2:$F$115,3,0),VLOOKUP(F138,'ISO639-5'!$B$2:$F$115,2,0))</f>
        <v>gem</v>
      </c>
      <c r="H138" t="s">
        <v>18</v>
      </c>
      <c r="I138" t="str">
        <f>IFERROR(VLOOKUP(H138&amp;" languages",'ISO639-5'!$A$2:$F$115,3,0),VLOOKUP(H138,'ISO639-5'!$B$2:$F$115,2,0))</f>
        <v>ine</v>
      </c>
    </row>
    <row r="139" spans="1:9">
      <c r="A139" t="s">
        <v>216</v>
      </c>
      <c r="B139" t="s">
        <v>217</v>
      </c>
      <c r="C139" s="2">
        <v>3</v>
      </c>
      <c r="D139" t="s">
        <v>17</v>
      </c>
      <c r="E139" t="str">
        <f>IFERROR(VLOOKUP(D139&amp;" languages",'ISO639-5'!$A$2:$F$115,3,0),VLOOKUP(D139,'ISO639-5'!$B$2:$F$115,2,0))</f>
        <v>gem</v>
      </c>
      <c r="F139" t="s">
        <v>17</v>
      </c>
      <c r="G139" t="str">
        <f>IFERROR(VLOOKUP(F139&amp;" languages",'ISO639-5'!$A$2:$F$115,3,0),VLOOKUP(F139,'ISO639-5'!$B$2:$F$115,2,0))</f>
        <v>gem</v>
      </c>
      <c r="H139" t="s">
        <v>18</v>
      </c>
      <c r="I139" t="str">
        <f>IFERROR(VLOOKUP(H139&amp;" languages",'ISO639-5'!$A$2:$F$115,3,0),VLOOKUP(H139,'ISO639-5'!$B$2:$F$115,2,0))</f>
        <v>ine</v>
      </c>
    </row>
    <row r="140" spans="1:9">
      <c r="A140" t="s">
        <v>218</v>
      </c>
      <c r="B140" t="s">
        <v>219</v>
      </c>
      <c r="C140" s="2">
        <v>0.22</v>
      </c>
      <c r="D140" t="s">
        <v>17</v>
      </c>
      <c r="E140" t="str">
        <f>IFERROR(VLOOKUP(D140&amp;" languages",'ISO639-5'!$A$2:$F$115,3,0),VLOOKUP(D140,'ISO639-5'!$B$2:$F$115,2,0))</f>
        <v>gem</v>
      </c>
      <c r="F140" t="s">
        <v>17</v>
      </c>
      <c r="G140" t="str">
        <f>IFERROR(VLOOKUP(F140&amp;" languages",'ISO639-5'!$A$2:$F$115,3,0),VLOOKUP(F140,'ISO639-5'!$B$2:$F$115,2,0))</f>
        <v>gem</v>
      </c>
      <c r="H140" t="s">
        <v>18</v>
      </c>
      <c r="I140" t="str">
        <f>IFERROR(VLOOKUP(H140&amp;" languages",'ISO639-5'!$A$2:$F$115,3,0),VLOOKUP(H140,'ISO639-5'!$B$2:$F$115,2,0))</f>
        <v>ine</v>
      </c>
    </row>
    <row r="141" spans="1:9">
      <c r="A141" t="s">
        <v>1009</v>
      </c>
      <c r="B141" t="s">
        <v>1029</v>
      </c>
      <c r="C141" s="2">
        <v>9.9999999999999995E-7</v>
      </c>
      <c r="D141" t="s">
        <v>294</v>
      </c>
      <c r="E141" t="str">
        <f>IFERROR(VLOOKUP(D141&amp;" languages",'ISO639-5'!$A$2:$F$115,3,0),VLOOKUP(D141,'ISO639-5'!$B$2:$F$115,2,0))</f>
        <v>grk</v>
      </c>
      <c r="F141" t="s">
        <v>294</v>
      </c>
      <c r="G141" t="str">
        <f>IFERROR(VLOOKUP(F141&amp;" languages",'ISO639-5'!$A$2:$F$115,3,0),VLOOKUP(F141,'ISO639-5'!$B$2:$F$115,2,0))</f>
        <v>grk</v>
      </c>
      <c r="H141" t="s">
        <v>18</v>
      </c>
      <c r="I141" t="str">
        <f>IFERROR(VLOOKUP(H141&amp;" languages",'ISO639-5'!$A$2:$F$115,3,0),VLOOKUP(H141,'ISO639-5'!$B$2:$F$115,2,0))</f>
        <v>ine</v>
      </c>
    </row>
    <row r="142" spans="1:9">
      <c r="A142" t="s">
        <v>293</v>
      </c>
      <c r="B142" t="s">
        <v>1050</v>
      </c>
      <c r="C142" s="2">
        <v>15</v>
      </c>
      <c r="D142" t="s">
        <v>294</v>
      </c>
      <c r="E142" t="str">
        <f>IFERROR(VLOOKUP(D142&amp;" languages",'ISO639-5'!$A$2:$F$115,3,0),VLOOKUP(D142,'ISO639-5'!$B$2:$F$115,2,0))</f>
        <v>grk</v>
      </c>
      <c r="F142" t="s">
        <v>294</v>
      </c>
      <c r="G142" t="str">
        <f>IFERROR(VLOOKUP(F142&amp;" languages",'ISO639-5'!$A$2:$F$115,3,0),VLOOKUP(F142,'ISO639-5'!$B$2:$F$115,2,0))</f>
        <v>grk</v>
      </c>
      <c r="H142" t="s">
        <v>18</v>
      </c>
      <c r="I142" t="str">
        <f>IFERROR(VLOOKUP(H142&amp;" languages",'ISO639-5'!$A$2:$F$115,3,0),VLOOKUP(H142,'ISO639-5'!$B$2:$F$115,2,0))</f>
        <v>ine</v>
      </c>
    </row>
    <row r="143" spans="1:9">
      <c r="A143" t="s">
        <v>452</v>
      </c>
      <c r="B143" t="s">
        <v>453</v>
      </c>
      <c r="C143" s="2">
        <v>0.32500000000000001</v>
      </c>
      <c r="D143" t="s">
        <v>294</v>
      </c>
      <c r="E143" t="str">
        <f>IFERROR(VLOOKUP(D143&amp;" languages",'ISO639-5'!$A$2:$F$115,3,0),VLOOKUP(D143,'ISO639-5'!$B$2:$F$115,2,0))</f>
        <v>grk</v>
      </c>
      <c r="F143" t="s">
        <v>294</v>
      </c>
      <c r="G143" t="str">
        <f>IFERROR(VLOOKUP(F143&amp;" languages",'ISO639-5'!$A$2:$F$115,3,0),VLOOKUP(F143,'ISO639-5'!$B$2:$F$115,2,0))</f>
        <v>grk</v>
      </c>
      <c r="H143" t="s">
        <v>18</v>
      </c>
      <c r="I143" t="str">
        <f>IFERROR(VLOOKUP(H143&amp;" languages",'ISO639-5'!$A$2:$F$115,3,0),VLOOKUP(H143,'ISO639-5'!$B$2:$F$115,2,0))</f>
        <v>ine</v>
      </c>
    </row>
    <row r="144" spans="1:9">
      <c r="A144" t="s">
        <v>78</v>
      </c>
      <c r="B144" t="s">
        <v>79</v>
      </c>
      <c r="C144" s="2">
        <v>13</v>
      </c>
      <c r="D144" t="s">
        <v>24</v>
      </c>
      <c r="E144" t="str">
        <f>IFERROR(VLOOKUP(D144&amp;" languages",'ISO639-5'!$A$2:$F$115,3,0),VLOOKUP(D144,'ISO639-5'!$B$2:$F$115,2,0))</f>
        <v>inc</v>
      </c>
      <c r="F144" t="s">
        <v>24</v>
      </c>
      <c r="G144" t="str">
        <f>IFERROR(VLOOKUP(F144&amp;" languages",'ISO639-5'!$A$2:$F$115,3,0),VLOOKUP(F144,'ISO639-5'!$B$2:$F$115,2,0))</f>
        <v>inc</v>
      </c>
      <c r="H144" t="s">
        <v>18</v>
      </c>
      <c r="I144" t="str">
        <f>IFERROR(VLOOKUP(H144&amp;" languages",'ISO639-5'!$A$2:$F$115,3,0),VLOOKUP(H144,'ISO639-5'!$B$2:$F$115,2,0))</f>
        <v>ine</v>
      </c>
    </row>
    <row r="145" spans="1:9">
      <c r="A145" t="s">
        <v>85</v>
      </c>
      <c r="B145" t="s">
        <v>86</v>
      </c>
      <c r="C145" s="2">
        <v>230</v>
      </c>
      <c r="D145" t="s">
        <v>24</v>
      </c>
      <c r="E145" t="str">
        <f>IFERROR(VLOOKUP(D145&amp;" languages",'ISO639-5'!$A$2:$F$115,3,0),VLOOKUP(D145,'ISO639-5'!$B$2:$F$115,2,0))</f>
        <v>inc</v>
      </c>
      <c r="F145" t="s">
        <v>24</v>
      </c>
      <c r="G145" t="str">
        <f>IFERROR(VLOOKUP(F145&amp;" languages",'ISO639-5'!$A$2:$F$115,3,0),VLOOKUP(F145,'ISO639-5'!$B$2:$F$115,2,0))</f>
        <v>inc</v>
      </c>
      <c r="H145" t="s">
        <v>18</v>
      </c>
      <c r="I145" t="str">
        <f>IFERROR(VLOOKUP(H145&amp;" languages",'ISO639-5'!$A$2:$F$115,3,0),VLOOKUP(H145,'ISO639-5'!$B$2:$F$115,2,0))</f>
        <v>ine</v>
      </c>
    </row>
    <row r="146" spans="1:9">
      <c r="A146" t="s">
        <v>87</v>
      </c>
      <c r="B146" t="s">
        <v>88</v>
      </c>
      <c r="C146" s="2">
        <v>0.45</v>
      </c>
      <c r="D146" t="s">
        <v>24</v>
      </c>
      <c r="E146" t="str">
        <f>IFERROR(VLOOKUP(D146&amp;" languages",'ISO639-5'!$A$2:$F$115,3,0),VLOOKUP(D146,'ISO639-5'!$B$2:$F$115,2,0))</f>
        <v>inc</v>
      </c>
      <c r="F146" t="s">
        <v>24</v>
      </c>
      <c r="G146" t="str">
        <f>IFERROR(VLOOKUP(F146&amp;" languages",'ISO639-5'!$A$2:$F$115,3,0),VLOOKUP(F146,'ISO639-5'!$B$2:$F$115,2,0))</f>
        <v>inc</v>
      </c>
      <c r="H146" t="s">
        <v>18</v>
      </c>
      <c r="I146" t="str">
        <f>IFERROR(VLOOKUP(H146&amp;" languages",'ISO639-5'!$A$2:$F$115,3,0),VLOOKUP(H146,'ISO639-5'!$B$2:$F$115,2,0))</f>
        <v>ine</v>
      </c>
    </row>
    <row r="147" spans="1:9">
      <c r="A147" t="s">
        <v>97</v>
      </c>
      <c r="B147" t="s">
        <v>98</v>
      </c>
      <c r="C147" s="2">
        <v>0.3</v>
      </c>
      <c r="D147" t="s">
        <v>24</v>
      </c>
      <c r="E147" t="str">
        <f>IFERROR(VLOOKUP(D147&amp;" languages",'ISO639-5'!$A$2:$F$115,3,0),VLOOKUP(D147,'ISO639-5'!$B$2:$F$115,2,0))</f>
        <v>inc</v>
      </c>
      <c r="F147" t="s">
        <v>24</v>
      </c>
      <c r="G147" t="str">
        <f>IFERROR(VLOOKUP(F147&amp;" languages",'ISO639-5'!$A$2:$F$115,3,0),VLOOKUP(F147,'ISO639-5'!$B$2:$F$115,2,0))</f>
        <v>inc</v>
      </c>
      <c r="H147" t="s">
        <v>18</v>
      </c>
      <c r="I147" t="str">
        <f>IFERROR(VLOOKUP(H147&amp;" languages",'ISO639-5'!$A$2:$F$115,3,0),VLOOKUP(H147,'ISO639-5'!$B$2:$F$115,2,0))</f>
        <v>ine</v>
      </c>
    </row>
    <row r="148" spans="1:9">
      <c r="A148" t="s">
        <v>123</v>
      </c>
      <c r="B148" t="s">
        <v>124</v>
      </c>
      <c r="C148" s="2">
        <v>0.46</v>
      </c>
      <c r="D148" t="s">
        <v>24</v>
      </c>
      <c r="E148" t="str">
        <f>IFERROR(VLOOKUP(D148&amp;" languages",'ISO639-5'!$A$2:$F$115,3,0),VLOOKUP(D148,'ISO639-5'!$B$2:$F$115,2,0))</f>
        <v>inc</v>
      </c>
      <c r="F148" t="s">
        <v>24</v>
      </c>
      <c r="G148" t="str">
        <f>IFERROR(VLOOKUP(F148&amp;" languages",'ISO639-5'!$A$2:$F$115,3,0),VLOOKUP(F148,'ISO639-5'!$B$2:$F$115,2,0))</f>
        <v>inc</v>
      </c>
      <c r="H148" t="s">
        <v>18</v>
      </c>
      <c r="I148" t="str">
        <f>IFERROR(VLOOKUP(H148&amp;" languages",'ISO639-5'!$A$2:$F$115,3,0),VLOOKUP(H148,'ISO639-5'!$B$2:$F$115,2,0))</f>
        <v>ine</v>
      </c>
    </row>
    <row r="149" spans="1:9">
      <c r="A149" t="s">
        <v>121</v>
      </c>
      <c r="B149" t="s">
        <v>122</v>
      </c>
      <c r="C149" s="2">
        <v>46</v>
      </c>
      <c r="D149" t="s">
        <v>24</v>
      </c>
      <c r="E149" t="str">
        <f>IFERROR(VLOOKUP(D149&amp;" languages",'ISO639-5'!$A$2:$F$115,3,0),VLOOKUP(D149,'ISO639-5'!$B$2:$F$115,2,0))</f>
        <v>inc</v>
      </c>
      <c r="F149" t="s">
        <v>24</v>
      </c>
      <c r="G149" t="str">
        <f>IFERROR(VLOOKUP(F149&amp;" languages",'ISO639-5'!$A$2:$F$115,3,0),VLOOKUP(F149,'ISO639-5'!$B$2:$F$115,2,0))</f>
        <v>inc</v>
      </c>
      <c r="H149" t="s">
        <v>18</v>
      </c>
      <c r="I149" t="str">
        <f>IFERROR(VLOOKUP(H149&amp;" languages",'ISO639-5'!$A$2:$F$115,3,0),VLOOKUP(H149,'ISO639-5'!$B$2:$F$115,2,0))</f>
        <v>ine</v>
      </c>
    </row>
    <row r="150" spans="1:9">
      <c r="A150" t="s">
        <v>125</v>
      </c>
      <c r="B150" t="s">
        <v>126</v>
      </c>
      <c r="C150" s="2">
        <v>550</v>
      </c>
      <c r="D150" t="s">
        <v>24</v>
      </c>
      <c r="E150" t="str">
        <f>IFERROR(VLOOKUP(D150&amp;" languages",'ISO639-5'!$A$2:$F$115,3,0),VLOOKUP(D150,'ISO639-5'!$B$2:$F$115,2,0))</f>
        <v>inc</v>
      </c>
      <c r="F150" t="s">
        <v>24</v>
      </c>
      <c r="G150" t="str">
        <f>IFERROR(VLOOKUP(F150&amp;" languages",'ISO639-5'!$A$2:$F$115,3,0),VLOOKUP(F150,'ISO639-5'!$B$2:$F$115,2,0))</f>
        <v>inc</v>
      </c>
      <c r="H150" t="s">
        <v>18</v>
      </c>
      <c r="I150" t="str">
        <f>IFERROR(VLOOKUP(H150&amp;" languages",'ISO639-5'!$A$2:$F$115,3,0),VLOOKUP(H150,'ISO639-5'!$B$2:$F$115,2,0))</f>
        <v>ine</v>
      </c>
    </row>
    <row r="151" spans="1:9">
      <c r="A151" t="s">
        <v>131</v>
      </c>
      <c r="B151" t="s">
        <v>132</v>
      </c>
      <c r="C151" s="2">
        <v>5</v>
      </c>
      <c r="D151" t="s">
        <v>24</v>
      </c>
      <c r="E151" t="str">
        <f>IFERROR(VLOOKUP(D151&amp;" languages",'ISO639-5'!$A$2:$F$115,3,0),VLOOKUP(D151,'ISO639-5'!$B$2:$F$115,2,0))</f>
        <v>inc</v>
      </c>
      <c r="F151" t="s">
        <v>24</v>
      </c>
      <c r="G151" t="str">
        <f>IFERROR(VLOOKUP(F151&amp;" languages",'ISO639-5'!$A$2:$F$115,3,0),VLOOKUP(F151,'ISO639-5'!$B$2:$F$115,2,0))</f>
        <v>inc</v>
      </c>
      <c r="H151" t="s">
        <v>18</v>
      </c>
      <c r="I151" t="str">
        <f>IFERROR(VLOOKUP(H151&amp;" languages",'ISO639-5'!$A$2:$F$115,3,0),VLOOKUP(H151,'ISO639-5'!$B$2:$F$115,2,0))</f>
        <v>ine</v>
      </c>
    </row>
    <row r="152" spans="1:9">
      <c r="A152" t="s">
        <v>136</v>
      </c>
      <c r="B152" t="s">
        <v>137</v>
      </c>
      <c r="C152" s="2">
        <v>60</v>
      </c>
      <c r="D152" t="s">
        <v>24</v>
      </c>
      <c r="E152" t="str">
        <f>IFERROR(VLOOKUP(D152&amp;" languages",'ISO639-5'!$A$2:$F$115,3,0),VLOOKUP(D152,'ISO639-5'!$B$2:$F$115,2,0))</f>
        <v>inc</v>
      </c>
      <c r="F152" t="s">
        <v>24</v>
      </c>
      <c r="G152" t="str">
        <f>IFERROR(VLOOKUP(F152&amp;" languages",'ISO639-5'!$A$2:$F$115,3,0),VLOOKUP(F152,'ISO639-5'!$B$2:$F$115,2,0))</f>
        <v>inc</v>
      </c>
      <c r="H152" t="s">
        <v>18</v>
      </c>
      <c r="I152" t="str">
        <f>IFERROR(VLOOKUP(H152&amp;" languages",'ISO639-5'!$A$2:$F$115,3,0),VLOOKUP(H152,'ISO639-5'!$B$2:$F$115,2,0))</f>
        <v>ine</v>
      </c>
    </row>
    <row r="153" spans="1:9">
      <c r="A153" t="s">
        <v>148</v>
      </c>
      <c r="B153" t="s">
        <v>149</v>
      </c>
      <c r="C153" s="2">
        <v>90</v>
      </c>
      <c r="D153" t="s">
        <v>24</v>
      </c>
      <c r="E153" t="str">
        <f>IFERROR(VLOOKUP(D153&amp;" languages",'ISO639-5'!$A$2:$F$115,3,0),VLOOKUP(D153,'ISO639-5'!$B$2:$F$115,2,0))</f>
        <v>inc</v>
      </c>
      <c r="F153" t="s">
        <v>24</v>
      </c>
      <c r="G153" t="str">
        <f>IFERROR(VLOOKUP(F153&amp;" languages",'ISO639-5'!$A$2:$F$115,3,0),VLOOKUP(F153,'ISO639-5'!$B$2:$F$115,2,0))</f>
        <v>inc</v>
      </c>
      <c r="H153" t="s">
        <v>18</v>
      </c>
      <c r="I153" t="str">
        <f>IFERROR(VLOOKUP(H153&amp;" languages",'ISO639-5'!$A$2:$F$115,3,0),VLOOKUP(H153,'ISO639-5'!$B$2:$F$115,2,0))</f>
        <v>ine</v>
      </c>
    </row>
    <row r="154" spans="1:9">
      <c r="A154" t="s">
        <v>158</v>
      </c>
      <c r="B154" t="s">
        <v>159</v>
      </c>
      <c r="C154" s="2">
        <v>30</v>
      </c>
      <c r="D154" t="s">
        <v>24</v>
      </c>
      <c r="E154" t="str">
        <f>IFERROR(VLOOKUP(D154&amp;" languages",'ISO639-5'!$A$2:$F$115,3,0),VLOOKUP(D154,'ISO639-5'!$B$2:$F$115,2,0))</f>
        <v>inc</v>
      </c>
      <c r="F154" t="s">
        <v>24</v>
      </c>
      <c r="G154" t="str">
        <f>IFERROR(VLOOKUP(F154&amp;" languages",'ISO639-5'!$A$2:$F$115,3,0),VLOOKUP(F154,'ISO639-5'!$B$2:$F$115,2,0))</f>
        <v>inc</v>
      </c>
      <c r="H154" t="s">
        <v>18</v>
      </c>
      <c r="I154" t="str">
        <f>IFERROR(VLOOKUP(H154&amp;" languages",'ISO639-5'!$A$2:$F$115,3,0),VLOOKUP(H154,'ISO639-5'!$B$2:$F$115,2,0))</f>
        <v>ine</v>
      </c>
    </row>
    <row r="155" spans="1:9">
      <c r="A155" t="s">
        <v>166</v>
      </c>
      <c r="B155" t="s">
        <v>167</v>
      </c>
      <c r="C155" s="2">
        <v>31</v>
      </c>
      <c r="D155" t="s">
        <v>24</v>
      </c>
      <c r="E155" t="str">
        <f>IFERROR(VLOOKUP(D155&amp;" languages",'ISO639-5'!$A$2:$F$115,3,0),VLOOKUP(D155,'ISO639-5'!$B$2:$F$115,2,0))</f>
        <v>inc</v>
      </c>
      <c r="F155" t="s">
        <v>24</v>
      </c>
      <c r="G155" t="str">
        <f>IFERROR(VLOOKUP(F155&amp;" languages",'ISO639-5'!$A$2:$F$115,3,0),VLOOKUP(F155,'ISO639-5'!$B$2:$F$115,2,0))</f>
        <v>inc</v>
      </c>
      <c r="H155" t="s">
        <v>18</v>
      </c>
      <c r="I155" t="str">
        <f>IFERROR(VLOOKUP(H155&amp;" languages",'ISO639-5'!$A$2:$F$115,3,0),VLOOKUP(H155,'ISO639-5'!$B$2:$F$115,2,0))</f>
        <v>ine</v>
      </c>
    </row>
    <row r="156" spans="1:9">
      <c r="A156" t="s">
        <v>176</v>
      </c>
      <c r="B156" t="s">
        <v>177</v>
      </c>
      <c r="C156" s="2">
        <v>9.9999999999999995E-7</v>
      </c>
      <c r="D156" t="s">
        <v>24</v>
      </c>
      <c r="E156" t="str">
        <f>IFERROR(VLOOKUP(D156&amp;" languages",'ISO639-5'!$A$2:$F$115,3,0),VLOOKUP(D156,'ISO639-5'!$B$2:$F$115,2,0))</f>
        <v>inc</v>
      </c>
      <c r="F156" t="s">
        <v>24</v>
      </c>
      <c r="G156" t="str">
        <f>IFERROR(VLOOKUP(F156&amp;" languages",'ISO639-5'!$A$2:$F$115,3,0),VLOOKUP(F156,'ISO639-5'!$B$2:$F$115,2,0))</f>
        <v>inc</v>
      </c>
      <c r="H156" t="s">
        <v>18</v>
      </c>
      <c r="I156" t="str">
        <f>IFERROR(VLOOKUP(H156&amp;" languages",'ISO639-5'!$A$2:$F$115,3,0),VLOOKUP(H156,'ISO639-5'!$B$2:$F$115,2,0))</f>
        <v>ine</v>
      </c>
    </row>
    <row r="157" spans="1:9">
      <c r="A157" t="s">
        <v>168</v>
      </c>
      <c r="B157" t="s">
        <v>169</v>
      </c>
      <c r="C157" s="2">
        <v>104</v>
      </c>
      <c r="D157" t="s">
        <v>24</v>
      </c>
      <c r="E157" t="str">
        <f>IFERROR(VLOOKUP(D157&amp;" languages",'ISO639-5'!$A$2:$F$115,3,0),VLOOKUP(D157,'ISO639-5'!$B$2:$F$115,2,0))</f>
        <v>inc</v>
      </c>
      <c r="F157" t="s">
        <v>24</v>
      </c>
      <c r="G157" t="str">
        <f>IFERROR(VLOOKUP(F157&amp;" languages",'ISO639-5'!$A$2:$F$115,3,0),VLOOKUP(F157,'ISO639-5'!$B$2:$F$115,2,0))</f>
        <v>inc</v>
      </c>
      <c r="H157" t="s">
        <v>18</v>
      </c>
      <c r="I157" t="str">
        <f>IFERROR(VLOOKUP(H157&amp;" languages",'ISO639-5'!$A$2:$F$115,3,0),VLOOKUP(H157,'ISO639-5'!$B$2:$F$115,2,0))</f>
        <v>ine</v>
      </c>
    </row>
    <row r="158" spans="1:9">
      <c r="A158" t="s">
        <v>184</v>
      </c>
      <c r="B158" t="s">
        <v>185</v>
      </c>
      <c r="C158" s="2">
        <v>2</v>
      </c>
      <c r="D158" t="s">
        <v>24</v>
      </c>
      <c r="E158" t="str">
        <f>IFERROR(VLOOKUP(D158&amp;" languages",'ISO639-5'!$A$2:$F$115,3,0),VLOOKUP(D158,'ISO639-5'!$B$2:$F$115,2,0))</f>
        <v>inc</v>
      </c>
      <c r="F158" t="s">
        <v>24</v>
      </c>
      <c r="G158" t="str">
        <f>IFERROR(VLOOKUP(F158&amp;" languages",'ISO639-5'!$A$2:$F$115,3,0),VLOOKUP(F158,'ISO639-5'!$B$2:$F$115,2,0))</f>
        <v>inc</v>
      </c>
      <c r="H158" t="s">
        <v>18</v>
      </c>
      <c r="I158" t="str">
        <f>IFERROR(VLOOKUP(H158&amp;" languages",'ISO639-5'!$A$2:$F$115,3,0),VLOOKUP(H158,'ISO639-5'!$B$2:$F$115,2,0))</f>
        <v>ine</v>
      </c>
    </row>
    <row r="159" spans="1:9">
      <c r="A159" t="s">
        <v>190</v>
      </c>
      <c r="B159" t="s">
        <v>191</v>
      </c>
      <c r="C159" s="2">
        <v>0.05</v>
      </c>
      <c r="D159" t="s">
        <v>24</v>
      </c>
      <c r="E159" t="str">
        <f>IFERROR(VLOOKUP(D159&amp;" languages",'ISO639-5'!$A$2:$F$115,3,0),VLOOKUP(D159,'ISO639-5'!$B$2:$F$115,2,0))</f>
        <v>inc</v>
      </c>
      <c r="F159" t="s">
        <v>24</v>
      </c>
      <c r="G159" t="str">
        <f>IFERROR(VLOOKUP(F159&amp;" languages",'ISO639-5'!$A$2:$F$115,3,0),VLOOKUP(F159,'ISO639-5'!$B$2:$F$115,2,0))</f>
        <v>inc</v>
      </c>
      <c r="H159" t="s">
        <v>18</v>
      </c>
      <c r="I159" t="str">
        <f>IFERROR(VLOOKUP(H159&amp;" languages",'ISO639-5'!$A$2:$F$115,3,0),VLOOKUP(H159,'ISO639-5'!$B$2:$F$115,2,0))</f>
        <v>ine</v>
      </c>
    </row>
    <row r="160" spans="1:9">
      <c r="A160" t="s">
        <v>198</v>
      </c>
      <c r="B160" t="s">
        <v>199</v>
      </c>
      <c r="C160" s="2">
        <v>41</v>
      </c>
      <c r="D160" t="s">
        <v>24</v>
      </c>
      <c r="E160" t="str">
        <f>IFERROR(VLOOKUP(D160&amp;" languages",'ISO639-5'!$A$2:$F$115,3,0),VLOOKUP(D160,'ISO639-5'!$B$2:$F$115,2,0))</f>
        <v>inc</v>
      </c>
      <c r="F160" t="s">
        <v>24</v>
      </c>
      <c r="G160" t="str">
        <f>IFERROR(VLOOKUP(F160&amp;" languages",'ISO639-5'!$A$2:$F$115,3,0),VLOOKUP(F160,'ISO639-5'!$B$2:$F$115,2,0))</f>
        <v>inc</v>
      </c>
      <c r="H160" t="s">
        <v>18</v>
      </c>
      <c r="I160" t="str">
        <f>IFERROR(VLOOKUP(H160&amp;" languages",'ISO639-5'!$A$2:$F$115,3,0),VLOOKUP(H160,'ISO639-5'!$B$2:$F$115,2,0))</f>
        <v>ine</v>
      </c>
    </row>
    <row r="161" spans="1:9">
      <c r="A161" t="s">
        <v>196</v>
      </c>
      <c r="B161" t="s">
        <v>197</v>
      </c>
      <c r="C161" s="2">
        <v>19</v>
      </c>
      <c r="D161" t="s">
        <v>24</v>
      </c>
      <c r="E161" t="str">
        <f>IFERROR(VLOOKUP(D161&amp;" languages",'ISO639-5'!$A$2:$F$115,3,0),VLOOKUP(D161,'ISO639-5'!$B$2:$F$115,2,0))</f>
        <v>inc</v>
      </c>
      <c r="F161" t="s">
        <v>24</v>
      </c>
      <c r="G161" t="str">
        <f>IFERROR(VLOOKUP(F161&amp;" languages",'ISO639-5'!$A$2:$F$115,3,0),VLOOKUP(F161,'ISO639-5'!$B$2:$F$115,2,0))</f>
        <v>inc</v>
      </c>
      <c r="H161" t="s">
        <v>18</v>
      </c>
      <c r="I161" t="str">
        <f>IFERROR(VLOOKUP(H161&amp;" languages",'ISO639-5'!$A$2:$F$115,3,0),VLOOKUP(H161,'ISO639-5'!$B$2:$F$115,2,0))</f>
        <v>ine</v>
      </c>
    </row>
    <row r="162" spans="1:9">
      <c r="A162" t="s">
        <v>208</v>
      </c>
      <c r="B162" t="s">
        <v>209</v>
      </c>
      <c r="C162" s="2">
        <v>60</v>
      </c>
      <c r="D162" t="s">
        <v>24</v>
      </c>
      <c r="E162" t="str">
        <f>IFERROR(VLOOKUP(D162&amp;" languages",'ISO639-5'!$A$2:$F$115,3,0),VLOOKUP(D162,'ISO639-5'!$B$2:$F$115,2,0))</f>
        <v>inc</v>
      </c>
      <c r="F162" t="s">
        <v>24</v>
      </c>
      <c r="G162" t="str">
        <f>IFERROR(VLOOKUP(F162&amp;" languages",'ISO639-5'!$A$2:$F$115,3,0),VLOOKUP(F162,'ISO639-5'!$B$2:$F$115,2,0))</f>
        <v>inc</v>
      </c>
      <c r="H162" t="s">
        <v>18</v>
      </c>
      <c r="I162" t="str">
        <f>IFERROR(VLOOKUP(H162&amp;" languages",'ISO639-5'!$A$2:$F$115,3,0),VLOOKUP(H162,'ISO639-5'!$B$2:$F$115,2,0))</f>
        <v>ine</v>
      </c>
    </row>
    <row r="163" spans="1:9">
      <c r="A163" t="s">
        <v>321</v>
      </c>
      <c r="B163" t="s">
        <v>322</v>
      </c>
      <c r="C163" s="2">
        <v>3</v>
      </c>
      <c r="D163" t="s">
        <v>307</v>
      </c>
      <c r="E163" t="str">
        <f>IFERROR(VLOOKUP(D163&amp;" languages",'ISO639-5'!$A$2:$F$115,3,0),VLOOKUP(D163,'ISO639-5'!$B$2:$F$115,2,0))</f>
        <v>ira</v>
      </c>
      <c r="F163" t="s">
        <v>307</v>
      </c>
      <c r="G163" t="str">
        <f>IFERROR(VLOOKUP(F163&amp;" languages",'ISO639-5'!$A$2:$F$115,3,0),VLOOKUP(F163,'ISO639-5'!$B$2:$F$115,2,0))</f>
        <v>ira</v>
      </c>
      <c r="H163" t="s">
        <v>18</v>
      </c>
      <c r="I163" t="str">
        <f>IFERROR(VLOOKUP(H163&amp;" languages",'ISO639-5'!$A$2:$F$115,3,0),VLOOKUP(H163,'ISO639-5'!$B$2:$F$115,2,0))</f>
        <v>ine</v>
      </c>
    </row>
    <row r="164" spans="1:9">
      <c r="A164" t="s">
        <v>386</v>
      </c>
      <c r="B164" t="s">
        <v>387</v>
      </c>
      <c r="C164" s="2">
        <v>30</v>
      </c>
      <c r="D164" t="s">
        <v>307</v>
      </c>
      <c r="E164" t="str">
        <f>IFERROR(VLOOKUP(D164&amp;" languages",'ISO639-5'!$A$2:$F$115,3,0),VLOOKUP(D164,'ISO639-5'!$B$2:$F$115,2,0))</f>
        <v>ira</v>
      </c>
      <c r="F164" t="s">
        <v>307</v>
      </c>
      <c r="G164" t="str">
        <f>IFERROR(VLOOKUP(F164&amp;" languages",'ISO639-5'!$A$2:$F$115,3,0),VLOOKUP(F164,'ISO639-5'!$B$2:$F$115,2,0))</f>
        <v>ira</v>
      </c>
      <c r="H164" t="s">
        <v>18</v>
      </c>
      <c r="I164" t="str">
        <f>IFERROR(VLOOKUP(H164&amp;" languages",'ISO639-5'!$A$2:$F$115,3,0),VLOOKUP(H164,'ISO639-5'!$B$2:$F$115,2,0))</f>
        <v>ine</v>
      </c>
    </row>
    <row r="165" spans="1:9">
      <c r="A165" t="s">
        <v>422</v>
      </c>
      <c r="B165" t="s">
        <v>423</v>
      </c>
      <c r="C165" s="2">
        <v>4</v>
      </c>
      <c r="D165" t="s">
        <v>307</v>
      </c>
      <c r="E165" t="str">
        <f>IFERROR(VLOOKUP(D165&amp;" languages",'ISO639-5'!$A$2:$F$115,3,0),VLOOKUP(D165,'ISO639-5'!$B$2:$F$115,2,0))</f>
        <v>ira</v>
      </c>
      <c r="F165" t="s">
        <v>307</v>
      </c>
      <c r="G165" t="str">
        <f>IFERROR(VLOOKUP(F165&amp;" languages",'ISO639-5'!$A$2:$F$115,3,0),VLOOKUP(F165,'ISO639-5'!$B$2:$F$115,2,0))</f>
        <v>ira</v>
      </c>
      <c r="H165" t="s">
        <v>18</v>
      </c>
      <c r="I165" t="str">
        <f>IFERROR(VLOOKUP(H165&amp;" languages",'ISO639-5'!$A$2:$F$115,3,0),VLOOKUP(H165,'ISO639-5'!$B$2:$F$115,2,0))</f>
        <v>ine</v>
      </c>
    </row>
    <row r="166" spans="1:9">
      <c r="A166" t="s">
        <v>442</v>
      </c>
      <c r="B166" t="s">
        <v>443</v>
      </c>
      <c r="C166" s="2">
        <v>0.52</v>
      </c>
      <c r="D166" t="s">
        <v>307</v>
      </c>
      <c r="E166" t="str">
        <f>IFERROR(VLOOKUP(D166&amp;" languages",'ISO639-5'!$A$2:$F$115,3,0),VLOOKUP(D166,'ISO639-5'!$B$2:$F$115,2,0))</f>
        <v>ira</v>
      </c>
      <c r="F166" t="s">
        <v>307</v>
      </c>
      <c r="G166" t="str">
        <f>IFERROR(VLOOKUP(F166&amp;" languages",'ISO639-5'!$A$2:$F$115,3,0),VLOOKUP(F166,'ISO639-5'!$B$2:$F$115,2,0))</f>
        <v>ira</v>
      </c>
      <c r="H166" t="s">
        <v>18</v>
      </c>
      <c r="I166" t="str">
        <f>IFERROR(VLOOKUP(H166&amp;" languages",'ISO639-5'!$A$2:$F$115,3,0),VLOOKUP(H166,'ISO639-5'!$B$2:$F$115,2,0))</f>
        <v>ine</v>
      </c>
    </row>
    <row r="167" spans="1:9">
      <c r="A167" t="s">
        <v>305</v>
      </c>
      <c r="B167" t="s">
        <v>306</v>
      </c>
      <c r="C167" s="2">
        <v>107</v>
      </c>
      <c r="D167" t="s">
        <v>307</v>
      </c>
      <c r="E167" t="str">
        <f>IFERROR(VLOOKUP(D167&amp;" languages",'ISO639-5'!$A$2:$F$115,3,0),VLOOKUP(D167,'ISO639-5'!$B$2:$F$115,2,0))</f>
        <v>ira</v>
      </c>
      <c r="F167" t="s">
        <v>307</v>
      </c>
      <c r="G167" t="str">
        <f>IFERROR(VLOOKUP(F167&amp;" languages",'ISO639-5'!$A$2:$F$115,3,0),VLOOKUP(F167,'ISO639-5'!$B$2:$F$115,2,0))</f>
        <v>ira</v>
      </c>
      <c r="H167" t="s">
        <v>18</v>
      </c>
      <c r="I167" t="str">
        <f>IFERROR(VLOOKUP(H167&amp;" languages",'ISO639-5'!$A$2:$F$115,3,0),VLOOKUP(H167,'ISO639-5'!$B$2:$F$115,2,0))</f>
        <v>ine</v>
      </c>
    </row>
    <row r="168" spans="1:9">
      <c r="A168" t="s">
        <v>456</v>
      </c>
      <c r="B168" t="s">
        <v>457</v>
      </c>
      <c r="C168" s="2">
        <v>26</v>
      </c>
      <c r="D168" t="s">
        <v>307</v>
      </c>
      <c r="E168" t="str">
        <f>IFERROR(VLOOKUP(D168&amp;" languages",'ISO639-5'!$A$2:$F$115,3,0),VLOOKUP(D168,'ISO639-5'!$B$2:$F$115,2,0))</f>
        <v>ira</v>
      </c>
      <c r="F168" t="s">
        <v>307</v>
      </c>
      <c r="G168" t="str">
        <f>IFERROR(VLOOKUP(F168&amp;" languages",'ISO639-5'!$A$2:$F$115,3,0),VLOOKUP(F168,'ISO639-5'!$B$2:$F$115,2,0))</f>
        <v>ira</v>
      </c>
      <c r="H168" t="s">
        <v>18</v>
      </c>
      <c r="I168" t="str">
        <f>IFERROR(VLOOKUP(H168&amp;" languages",'ISO639-5'!$A$2:$F$115,3,0),VLOOKUP(H168,'ISO639-5'!$B$2:$F$115,2,0))</f>
        <v>ine</v>
      </c>
    </row>
    <row r="169" spans="1:9">
      <c r="A169" t="s">
        <v>504</v>
      </c>
      <c r="B169" t="s">
        <v>505</v>
      </c>
      <c r="C169" s="2">
        <v>4</v>
      </c>
      <c r="D169" t="s">
        <v>307</v>
      </c>
      <c r="E169" t="str">
        <f>IFERROR(VLOOKUP(D169&amp;" languages",'ISO639-5'!$A$2:$F$115,3,0),VLOOKUP(D169,'ISO639-5'!$B$2:$F$115,2,0))</f>
        <v>ira</v>
      </c>
      <c r="F169" t="s">
        <v>307</v>
      </c>
      <c r="G169" t="str">
        <f>IFERROR(VLOOKUP(F169&amp;" languages",'ISO639-5'!$A$2:$F$115,3,0),VLOOKUP(F169,'ISO639-5'!$B$2:$F$115,2,0))</f>
        <v>ira</v>
      </c>
      <c r="H169" t="s">
        <v>18</v>
      </c>
      <c r="I169" t="str">
        <f>IFERROR(VLOOKUP(H169&amp;" languages",'ISO639-5'!$A$2:$F$115,3,0),VLOOKUP(H169,'ISO639-5'!$B$2:$F$115,2,0))</f>
        <v>ine</v>
      </c>
    </row>
    <row r="170" spans="1:9">
      <c r="A170" t="s">
        <v>545</v>
      </c>
      <c r="B170" t="s">
        <v>546</v>
      </c>
      <c r="C170" s="2">
        <v>2</v>
      </c>
      <c r="D170" t="s">
        <v>307</v>
      </c>
      <c r="E170" t="str">
        <f>IFERROR(VLOOKUP(D170&amp;" languages",'ISO639-5'!$A$2:$F$115,3,0),VLOOKUP(D170,'ISO639-5'!$B$2:$F$115,2,0))</f>
        <v>ira</v>
      </c>
      <c r="F170" t="s">
        <v>307</v>
      </c>
      <c r="G170" t="str">
        <f>IFERROR(VLOOKUP(F170&amp;" languages",'ISO639-5'!$A$2:$F$115,3,0),VLOOKUP(F170,'ISO639-5'!$B$2:$F$115,2,0))</f>
        <v>ira</v>
      </c>
      <c r="H170" t="s">
        <v>18</v>
      </c>
      <c r="I170" t="str">
        <f>IFERROR(VLOOKUP(H170&amp;" languages",'ISO639-5'!$A$2:$F$115,3,0),VLOOKUP(H170,'ISO639-5'!$B$2:$F$115,2,0))</f>
        <v>ine</v>
      </c>
    </row>
    <row r="171" spans="1:9">
      <c r="A171" t="s">
        <v>75</v>
      </c>
      <c r="B171" t="s">
        <v>76</v>
      </c>
      <c r="C171" s="2">
        <v>0.01</v>
      </c>
      <c r="D171" t="s">
        <v>21</v>
      </c>
      <c r="E171" t="str">
        <f>IFERROR(VLOOKUP(D171&amp;" languages",'ISO639-5'!$A$2:$F$115,3,0),VLOOKUP(D171,'ISO639-5'!$B$2:$F$115,2,0))</f>
        <v>itc</v>
      </c>
      <c r="F171" t="s">
        <v>21</v>
      </c>
      <c r="G171" t="str">
        <f>IFERROR(VLOOKUP(F171&amp;" languages",'ISO639-5'!$A$2:$F$115,3,0),VLOOKUP(F171,'ISO639-5'!$B$2:$F$115,2,0))</f>
        <v>itc</v>
      </c>
      <c r="H171" t="s">
        <v>18</v>
      </c>
      <c r="I171" t="str">
        <f>IFERROR(VLOOKUP(H171&amp;" languages",'ISO639-5'!$A$2:$F$115,3,0),VLOOKUP(H171,'ISO639-5'!$B$2:$F$115,2,0))</f>
        <v>ine</v>
      </c>
    </row>
    <row r="172" spans="1:9">
      <c r="A172" t="s">
        <v>109</v>
      </c>
      <c r="B172" t="s">
        <v>110</v>
      </c>
      <c r="C172" s="2">
        <v>0.113</v>
      </c>
      <c r="D172" t="s">
        <v>21</v>
      </c>
      <c r="E172" t="str">
        <f>IFERROR(VLOOKUP(D172&amp;" languages",'ISO639-5'!$A$2:$F$115,3,0),VLOOKUP(D172,'ISO639-5'!$B$2:$F$115,2,0))</f>
        <v>itc</v>
      </c>
      <c r="F172" t="s">
        <v>21</v>
      </c>
      <c r="G172" t="str">
        <f>IFERROR(VLOOKUP(F172&amp;" languages",'ISO639-5'!$A$2:$F$115,3,0),VLOOKUP(F172,'ISO639-5'!$B$2:$F$115,2,0))</f>
        <v>itc</v>
      </c>
      <c r="H172" t="s">
        <v>18</v>
      </c>
      <c r="I172" t="str">
        <f>IFERROR(VLOOKUP(H172&amp;" languages",'ISO639-5'!$A$2:$F$115,3,0),VLOOKUP(H172,'ISO639-5'!$B$2:$F$115,2,0))</f>
        <v>ine</v>
      </c>
    </row>
    <row r="173" spans="1:9">
      <c r="A173" t="s">
        <v>81</v>
      </c>
      <c r="B173" t="s">
        <v>82</v>
      </c>
      <c r="C173" s="2">
        <v>0.27500000000000002</v>
      </c>
      <c r="D173" t="s">
        <v>21</v>
      </c>
      <c r="E173" t="str">
        <f>IFERROR(VLOOKUP(D173&amp;" languages",'ISO639-5'!$A$2:$F$115,3,0),VLOOKUP(D173,'ISO639-5'!$B$2:$F$115,2,0))</f>
        <v>itc</v>
      </c>
      <c r="F173" t="s">
        <v>21</v>
      </c>
      <c r="G173" t="str">
        <f>IFERROR(VLOOKUP(F173&amp;" languages",'ISO639-5'!$A$2:$F$115,3,0),VLOOKUP(F173,'ISO639-5'!$B$2:$F$115,2,0))</f>
        <v>itc</v>
      </c>
      <c r="H173" t="s">
        <v>18</v>
      </c>
      <c r="I173" t="str">
        <f>IFERROR(VLOOKUP(H173&amp;" languages",'ISO639-5'!$A$2:$F$115,3,0),VLOOKUP(H173,'ISO639-5'!$B$2:$F$115,2,0))</f>
        <v>ine</v>
      </c>
    </row>
    <row r="174" spans="1:9">
      <c r="A174" t="s">
        <v>89</v>
      </c>
      <c r="B174" t="s">
        <v>90</v>
      </c>
      <c r="C174" s="2">
        <v>9</v>
      </c>
      <c r="D174" t="s">
        <v>21</v>
      </c>
      <c r="E174" t="str">
        <f>IFERROR(VLOOKUP(D174&amp;" languages",'ISO639-5'!$A$2:$F$115,3,0),VLOOKUP(D174,'ISO639-5'!$B$2:$F$115,2,0))</f>
        <v>itc</v>
      </c>
      <c r="F174" t="s">
        <v>21</v>
      </c>
      <c r="G174" t="str">
        <f>IFERROR(VLOOKUP(F174&amp;" languages",'ISO639-5'!$A$2:$F$115,3,0),VLOOKUP(F174,'ISO639-5'!$B$2:$F$115,2,0))</f>
        <v>itc</v>
      </c>
      <c r="H174" t="s">
        <v>18</v>
      </c>
      <c r="I174" t="str">
        <f>IFERROR(VLOOKUP(H174&amp;" languages",'ISO639-5'!$A$2:$F$115,3,0),VLOOKUP(H174,'ISO639-5'!$B$2:$F$115,2,0))</f>
        <v>ine</v>
      </c>
    </row>
    <row r="175" spans="1:9">
      <c r="A175" t="s">
        <v>91</v>
      </c>
      <c r="B175" t="s">
        <v>92</v>
      </c>
      <c r="C175" s="2">
        <v>0.25</v>
      </c>
      <c r="D175" t="s">
        <v>21</v>
      </c>
      <c r="E175" t="str">
        <f>IFERROR(VLOOKUP(D175&amp;" languages",'ISO639-5'!$A$2:$F$115,3,0),VLOOKUP(D175,'ISO639-5'!$B$2:$F$115,2,0))</f>
        <v>itc</v>
      </c>
      <c r="F175" t="s">
        <v>21</v>
      </c>
      <c r="G175" t="str">
        <f>IFERROR(VLOOKUP(F175&amp;" languages",'ISO639-5'!$A$2:$F$115,3,0),VLOOKUP(F175,'ISO639-5'!$B$2:$F$115,2,0))</f>
        <v>itc</v>
      </c>
      <c r="H175" t="s">
        <v>18</v>
      </c>
      <c r="I175" t="str">
        <f>IFERROR(VLOOKUP(H175&amp;" languages",'ISO639-5'!$A$2:$F$115,3,0),VLOOKUP(H175,'ISO639-5'!$B$2:$F$115,2,0))</f>
        <v>ine</v>
      </c>
    </row>
    <row r="176" spans="1:9">
      <c r="A176" t="s">
        <v>99</v>
      </c>
      <c r="B176" t="s">
        <v>100</v>
      </c>
      <c r="C176" s="2">
        <v>2</v>
      </c>
      <c r="D176" t="s">
        <v>21</v>
      </c>
      <c r="E176" t="str">
        <f>IFERROR(VLOOKUP(D176&amp;" languages",'ISO639-5'!$A$2:$F$115,3,0),VLOOKUP(D176,'ISO639-5'!$B$2:$F$115,2,0))</f>
        <v>itc</v>
      </c>
      <c r="F176" t="s">
        <v>21</v>
      </c>
      <c r="G176" t="str">
        <f>IFERROR(VLOOKUP(F176&amp;" languages",'ISO639-5'!$A$2:$F$115,3,0),VLOOKUP(F176,'ISO639-5'!$B$2:$F$115,2,0))</f>
        <v>itc</v>
      </c>
      <c r="H176" t="s">
        <v>18</v>
      </c>
      <c r="I176" t="str">
        <f>IFERROR(VLOOKUP(H176&amp;" languages",'ISO639-5'!$A$2:$F$115,3,0),VLOOKUP(H176,'ISO639-5'!$B$2:$F$115,2,0))</f>
        <v>ine</v>
      </c>
    </row>
    <row r="177" spans="1:9">
      <c r="A177" t="s">
        <v>103</v>
      </c>
      <c r="B177" t="s">
        <v>104</v>
      </c>
      <c r="C177" s="2">
        <v>0.5</v>
      </c>
      <c r="D177" t="s">
        <v>21</v>
      </c>
      <c r="E177" t="str">
        <f>IFERROR(VLOOKUP(D177&amp;" languages",'ISO639-5'!$A$2:$F$115,3,0),VLOOKUP(D177,'ISO639-5'!$B$2:$F$115,2,0))</f>
        <v>itc</v>
      </c>
      <c r="F177" t="s">
        <v>21</v>
      </c>
      <c r="G177" t="str">
        <f>IFERROR(VLOOKUP(F177&amp;" languages",'ISO639-5'!$A$2:$F$115,3,0),VLOOKUP(F177,'ISO639-5'!$B$2:$F$115,2,0))</f>
        <v>itc</v>
      </c>
      <c r="H177" t="s">
        <v>18</v>
      </c>
      <c r="I177" t="str">
        <f>IFERROR(VLOOKUP(H177&amp;" languages",'ISO639-5'!$A$2:$F$115,3,0),VLOOKUP(H177,'ISO639-5'!$B$2:$F$115,2,0))</f>
        <v>ine</v>
      </c>
    </row>
    <row r="178" spans="1:9">
      <c r="A178" t="s">
        <v>107</v>
      </c>
      <c r="B178" t="s">
        <v>108</v>
      </c>
      <c r="C178" s="2">
        <v>200</v>
      </c>
      <c r="D178" t="s">
        <v>21</v>
      </c>
      <c r="E178" t="str">
        <f>IFERROR(VLOOKUP(D178&amp;" languages",'ISO639-5'!$A$2:$F$115,3,0),VLOOKUP(D178,'ISO639-5'!$B$2:$F$115,2,0))</f>
        <v>itc</v>
      </c>
      <c r="F178" t="s">
        <v>21</v>
      </c>
      <c r="G178" t="str">
        <f>IFERROR(VLOOKUP(F178&amp;" languages",'ISO639-5'!$A$2:$F$115,3,0),VLOOKUP(F178,'ISO639-5'!$B$2:$F$115,2,0))</f>
        <v>itc</v>
      </c>
      <c r="H178" t="s">
        <v>18</v>
      </c>
      <c r="I178" t="str">
        <f>IFERROR(VLOOKUP(H178&amp;" languages",'ISO639-5'!$A$2:$F$115,3,0),VLOOKUP(H178,'ISO639-5'!$B$2:$F$115,2,0))</f>
        <v>ine</v>
      </c>
    </row>
    <row r="179" spans="1:9">
      <c r="A179" t="s">
        <v>115</v>
      </c>
      <c r="B179" t="s">
        <v>116</v>
      </c>
      <c r="C179" s="2">
        <v>0.79400000000000004</v>
      </c>
      <c r="D179" t="s">
        <v>21</v>
      </c>
      <c r="E179" t="str">
        <f>IFERROR(VLOOKUP(D179&amp;" languages",'ISO639-5'!$A$2:$F$115,3,0),VLOOKUP(D179,'ISO639-5'!$B$2:$F$115,2,0))</f>
        <v>itc</v>
      </c>
      <c r="F179" t="s">
        <v>21</v>
      </c>
      <c r="G179" t="str">
        <f>IFERROR(VLOOKUP(F179&amp;" languages",'ISO639-5'!$A$2:$F$115,3,0),VLOOKUP(F179,'ISO639-5'!$B$2:$F$115,2,0))</f>
        <v>itc</v>
      </c>
      <c r="H179" t="s">
        <v>18</v>
      </c>
      <c r="I179" t="str">
        <f>IFERROR(VLOOKUP(H179&amp;" languages",'ISO639-5'!$A$2:$F$115,3,0),VLOOKUP(H179,'ISO639-5'!$B$2:$F$115,2,0))</f>
        <v>ine</v>
      </c>
    </row>
    <row r="180" spans="1:9">
      <c r="A180" t="s">
        <v>117</v>
      </c>
      <c r="B180" t="s">
        <v>118</v>
      </c>
      <c r="C180" s="2">
        <v>4</v>
      </c>
      <c r="D180" t="s">
        <v>21</v>
      </c>
      <c r="E180" t="str">
        <f>IFERROR(VLOOKUP(D180&amp;" languages",'ISO639-5'!$A$2:$F$115,3,0),VLOOKUP(D180,'ISO639-5'!$B$2:$F$115,2,0))</f>
        <v>itc</v>
      </c>
      <c r="F180" t="s">
        <v>21</v>
      </c>
      <c r="G180" t="str">
        <f>IFERROR(VLOOKUP(F180&amp;" languages",'ISO639-5'!$A$2:$F$115,3,0),VLOOKUP(F180,'ISO639-5'!$B$2:$F$115,2,0))</f>
        <v>itc</v>
      </c>
      <c r="H180" t="s">
        <v>18</v>
      </c>
      <c r="I180" t="str">
        <f>IFERROR(VLOOKUP(H180&amp;" languages",'ISO639-5'!$A$2:$F$115,3,0),VLOOKUP(H180,'ISO639-5'!$B$2:$F$115,2,0))</f>
        <v>ine</v>
      </c>
    </row>
    <row r="181" spans="1:9">
      <c r="A181" t="s">
        <v>129</v>
      </c>
      <c r="B181" t="s">
        <v>130</v>
      </c>
      <c r="C181" s="2">
        <v>70</v>
      </c>
      <c r="D181" t="s">
        <v>21</v>
      </c>
      <c r="E181" t="str">
        <f>IFERROR(VLOOKUP(D181&amp;" languages",'ISO639-5'!$A$2:$F$115,3,0),VLOOKUP(D181,'ISO639-5'!$B$2:$F$115,2,0))</f>
        <v>itc</v>
      </c>
      <c r="F181" t="s">
        <v>21</v>
      </c>
      <c r="G181" t="str">
        <f>IFERROR(VLOOKUP(F181&amp;" languages",'ISO639-5'!$A$2:$F$115,3,0),VLOOKUP(F181,'ISO639-5'!$B$2:$F$115,2,0))</f>
        <v>itc</v>
      </c>
      <c r="H181" t="s">
        <v>18</v>
      </c>
      <c r="I181" t="str">
        <f>IFERROR(VLOOKUP(H181&amp;" languages",'ISO639-5'!$A$2:$F$115,3,0),VLOOKUP(H181,'ISO639-5'!$B$2:$F$115,2,0))</f>
        <v>ine</v>
      </c>
    </row>
    <row r="182" spans="1:9">
      <c r="A182" t="s">
        <v>134</v>
      </c>
      <c r="B182" t="s">
        <v>135</v>
      </c>
      <c r="C182" s="2">
        <v>0.109</v>
      </c>
      <c r="D182" t="s">
        <v>21</v>
      </c>
      <c r="E182" t="str">
        <f>IFERROR(VLOOKUP(D182&amp;" languages",'ISO639-5'!$A$2:$F$115,3,0),VLOOKUP(D182,'ISO639-5'!$B$2:$F$115,2,0))</f>
        <v>itc</v>
      </c>
      <c r="F182" t="s">
        <v>21</v>
      </c>
      <c r="G182" t="str">
        <f>IFERROR(VLOOKUP(F182&amp;" languages",'ISO639-5'!$A$2:$F$115,3,0),VLOOKUP(F182,'ISO639-5'!$B$2:$F$115,2,0))</f>
        <v>itc</v>
      </c>
      <c r="H182" t="s">
        <v>18</v>
      </c>
      <c r="I182" t="str">
        <f>IFERROR(VLOOKUP(H182&amp;" languages",'ISO639-5'!$A$2:$F$115,3,0),VLOOKUP(H182,'ISO639-5'!$B$2:$F$115,2,0))</f>
        <v>ine</v>
      </c>
    </row>
    <row r="183" spans="1:9">
      <c r="A183" t="s">
        <v>138</v>
      </c>
      <c r="B183" t="s">
        <v>139</v>
      </c>
      <c r="C183" s="2">
        <v>0.01</v>
      </c>
      <c r="D183" t="s">
        <v>21</v>
      </c>
      <c r="E183" t="str">
        <f>IFERROR(VLOOKUP(D183&amp;" languages",'ISO639-5'!$A$2:$F$115,3,0),VLOOKUP(D183,'ISO639-5'!$B$2:$F$115,2,0))</f>
        <v>itc</v>
      </c>
      <c r="F183" t="s">
        <v>21</v>
      </c>
      <c r="G183" t="str">
        <f>IFERROR(VLOOKUP(F183&amp;" languages",'ISO639-5'!$A$2:$F$115,3,0),VLOOKUP(F183,'ISO639-5'!$B$2:$F$115,2,0))</f>
        <v>itc</v>
      </c>
      <c r="H183" t="s">
        <v>18</v>
      </c>
      <c r="I183" t="str">
        <f>IFERROR(VLOOKUP(H183&amp;" languages",'ISO639-5'!$A$2:$F$115,3,0),VLOOKUP(H183,'ISO639-5'!$B$2:$F$115,2,0))</f>
        <v>ine</v>
      </c>
    </row>
    <row r="184" spans="1:9">
      <c r="A184" t="s">
        <v>140</v>
      </c>
      <c r="B184" t="s">
        <v>141</v>
      </c>
      <c r="C184" s="2">
        <v>2</v>
      </c>
      <c r="D184" t="s">
        <v>21</v>
      </c>
      <c r="E184" t="str">
        <f>IFERROR(VLOOKUP(D184&amp;" languages",'ISO639-5'!$A$2:$F$115,3,0),VLOOKUP(D184,'ISO639-5'!$B$2:$F$115,2,0))</f>
        <v>itc</v>
      </c>
      <c r="F184" t="s">
        <v>21</v>
      </c>
      <c r="G184" t="str">
        <f>IFERROR(VLOOKUP(F184&amp;" languages",'ISO639-5'!$A$2:$F$115,3,0),VLOOKUP(F184,'ISO639-5'!$B$2:$F$115,2,0))</f>
        <v>itc</v>
      </c>
      <c r="H184" t="s">
        <v>18</v>
      </c>
      <c r="I184" t="str">
        <f>IFERROR(VLOOKUP(H184&amp;" languages",'ISO639-5'!$A$2:$F$115,3,0),VLOOKUP(H184,'ISO639-5'!$B$2:$F$115,2,0))</f>
        <v>ine</v>
      </c>
    </row>
    <row r="185" spans="1:9">
      <c r="A185" t="s">
        <v>144</v>
      </c>
      <c r="B185" t="s">
        <v>145</v>
      </c>
      <c r="C185" s="2">
        <v>3</v>
      </c>
      <c r="D185" t="s">
        <v>21</v>
      </c>
      <c r="E185" t="str">
        <f>IFERROR(VLOOKUP(D185&amp;" languages",'ISO639-5'!$A$2:$F$115,3,0),VLOOKUP(D185,'ISO639-5'!$B$2:$F$115,2,0))</f>
        <v>itc</v>
      </c>
      <c r="F185" t="s">
        <v>21</v>
      </c>
      <c r="G185" t="str">
        <f>IFERROR(VLOOKUP(F185&amp;" languages",'ISO639-5'!$A$2:$F$115,3,0),VLOOKUP(F185,'ISO639-5'!$B$2:$F$115,2,0))</f>
        <v>itc</v>
      </c>
      <c r="H185" t="s">
        <v>18</v>
      </c>
      <c r="I185" t="str">
        <f>IFERROR(VLOOKUP(H185&amp;" languages",'ISO639-5'!$A$2:$F$115,3,0),VLOOKUP(H185,'ISO639-5'!$B$2:$F$115,2,0))</f>
        <v>ine</v>
      </c>
    </row>
    <row r="186" spans="1:9">
      <c r="A186" t="s">
        <v>188</v>
      </c>
      <c r="B186" t="s">
        <v>189</v>
      </c>
      <c r="C186" s="2">
        <v>0.3</v>
      </c>
      <c r="D186" t="s">
        <v>21</v>
      </c>
      <c r="E186" t="str">
        <f>IFERROR(VLOOKUP(D186&amp;" languages",'ISO639-5'!$A$2:$F$115,3,0),VLOOKUP(D186,'ISO639-5'!$B$2:$F$115,2,0))</f>
        <v>itc</v>
      </c>
      <c r="F186" t="s">
        <v>21</v>
      </c>
      <c r="G186" t="str">
        <f>IFERROR(VLOOKUP(F186&amp;" languages",'ISO639-5'!$A$2:$F$115,3,0),VLOOKUP(F186,'ISO639-5'!$B$2:$F$115,2,0))</f>
        <v>itc</v>
      </c>
      <c r="H186" t="s">
        <v>18</v>
      </c>
      <c r="I186" t="str">
        <f>IFERROR(VLOOKUP(H186&amp;" languages",'ISO639-5'!$A$2:$F$115,3,0),VLOOKUP(H186,'ISO639-5'!$B$2:$F$115,2,0))</f>
        <v>ine</v>
      </c>
    </row>
    <row r="187" spans="1:9">
      <c r="A187" t="s">
        <v>152</v>
      </c>
      <c r="B187" t="s">
        <v>153</v>
      </c>
      <c r="C187" s="2">
        <v>1.4999999999999999E-2</v>
      </c>
      <c r="D187" t="s">
        <v>21</v>
      </c>
      <c r="E187" t="str">
        <f>IFERROR(VLOOKUP(D187&amp;" languages",'ISO639-5'!$A$2:$F$115,3,0),VLOOKUP(D187,'ISO639-5'!$B$2:$F$115,2,0))</f>
        <v>itc</v>
      </c>
      <c r="F187" t="s">
        <v>21</v>
      </c>
      <c r="G187" t="str">
        <f>IFERROR(VLOOKUP(F187&amp;" languages",'ISO639-5'!$A$2:$F$115,3,0),VLOOKUP(F187,'ISO639-5'!$B$2:$F$115,2,0))</f>
        <v>itc</v>
      </c>
      <c r="H187" t="s">
        <v>18</v>
      </c>
      <c r="I187" t="str">
        <f>IFERROR(VLOOKUP(H187&amp;" languages",'ISO639-5'!$A$2:$F$115,3,0),VLOOKUP(H187,'ISO639-5'!$B$2:$F$115,2,0))</f>
        <v>ine</v>
      </c>
    </row>
    <row r="188" spans="1:9">
      <c r="A188" t="s">
        <v>150</v>
      </c>
      <c r="B188" t="s">
        <v>151</v>
      </c>
      <c r="C188" s="2">
        <v>3.5</v>
      </c>
      <c r="D188" t="s">
        <v>21</v>
      </c>
      <c r="E188" t="str">
        <f>IFERROR(VLOOKUP(D188&amp;" languages",'ISO639-5'!$A$2:$F$115,3,0),VLOOKUP(D188,'ISO639-5'!$B$2:$F$115,2,0))</f>
        <v>itc</v>
      </c>
      <c r="F188" t="s">
        <v>21</v>
      </c>
      <c r="G188" t="str">
        <f>IFERROR(VLOOKUP(F188&amp;" languages",'ISO639-5'!$A$2:$F$115,3,0),VLOOKUP(F188,'ISO639-5'!$B$2:$F$115,2,0))</f>
        <v>itc</v>
      </c>
      <c r="H188" t="s">
        <v>18</v>
      </c>
      <c r="I188" t="str">
        <f>IFERROR(VLOOKUP(H188&amp;" languages",'ISO639-5'!$A$2:$F$115,3,0),VLOOKUP(H188,'ISO639-5'!$B$2:$F$115,2,0))</f>
        <v>ine</v>
      </c>
    </row>
    <row r="189" spans="1:9">
      <c r="A189" t="s">
        <v>154</v>
      </c>
      <c r="B189" t="s">
        <v>155</v>
      </c>
      <c r="C189" s="2">
        <v>8</v>
      </c>
      <c r="D189" t="s">
        <v>21</v>
      </c>
      <c r="E189" t="str">
        <f>IFERROR(VLOOKUP(D189&amp;" languages",'ISO639-5'!$A$2:$F$115,3,0),VLOOKUP(D189,'ISO639-5'!$B$2:$F$115,2,0))</f>
        <v>itc</v>
      </c>
      <c r="F189" t="s">
        <v>21</v>
      </c>
      <c r="G189" t="str">
        <f>IFERROR(VLOOKUP(F189&amp;" languages",'ISO639-5'!$A$2:$F$115,3,0),VLOOKUP(F189,'ISO639-5'!$B$2:$F$115,2,0))</f>
        <v>itc</v>
      </c>
      <c r="H189" t="s">
        <v>18</v>
      </c>
      <c r="I189" t="str">
        <f>IFERROR(VLOOKUP(H189&amp;" languages",'ISO639-5'!$A$2:$F$115,3,0),VLOOKUP(H189,'ISO639-5'!$B$2:$F$115,2,0))</f>
        <v>ine</v>
      </c>
    </row>
    <row r="190" spans="1:9">
      <c r="A190" t="s">
        <v>164</v>
      </c>
      <c r="B190" t="s">
        <v>165</v>
      </c>
      <c r="C190" s="2">
        <v>2</v>
      </c>
      <c r="D190" t="s">
        <v>21</v>
      </c>
      <c r="E190" t="str">
        <f>IFERROR(VLOOKUP(D190&amp;" languages",'ISO639-5'!$A$2:$F$115,3,0),VLOOKUP(D190,'ISO639-5'!$B$2:$F$115,2,0))</f>
        <v>itc</v>
      </c>
      <c r="F190" t="s">
        <v>21</v>
      </c>
      <c r="G190" t="str">
        <f>IFERROR(VLOOKUP(F190&amp;" languages",'ISO639-5'!$A$2:$F$115,3,0),VLOOKUP(F190,'ISO639-5'!$B$2:$F$115,2,0))</f>
        <v>itc</v>
      </c>
      <c r="H190" t="s">
        <v>18</v>
      </c>
      <c r="I190" t="str">
        <f>IFERROR(VLOOKUP(H190&amp;" languages",'ISO639-5'!$A$2:$F$115,3,0),VLOOKUP(H190,'ISO639-5'!$B$2:$F$115,2,0))</f>
        <v>ine</v>
      </c>
    </row>
    <row r="191" spans="1:9">
      <c r="A191" t="s">
        <v>1007</v>
      </c>
      <c r="B191" t="s">
        <v>1027</v>
      </c>
      <c r="C191" s="2">
        <v>9.9999999999999995E-7</v>
      </c>
      <c r="D191" t="s">
        <v>21</v>
      </c>
      <c r="E191" t="str">
        <f>IFERROR(VLOOKUP(D191&amp;" languages",'ISO639-5'!$A$2:$F$115,3,0),VLOOKUP(D191,'ISO639-5'!$B$2:$F$115,2,0))</f>
        <v>itc</v>
      </c>
      <c r="F191" t="s">
        <v>21</v>
      </c>
      <c r="G191" t="str">
        <f>IFERROR(VLOOKUP(F191&amp;" languages",'ISO639-5'!$A$2:$F$115,3,0),VLOOKUP(F191,'ISO639-5'!$B$2:$F$115,2,0))</f>
        <v>itc</v>
      </c>
      <c r="H191" t="s">
        <v>18</v>
      </c>
      <c r="I191" t="str">
        <f>IFERROR(VLOOKUP(H191&amp;" languages",'ISO639-5'!$A$2:$F$115,3,0),VLOOKUP(H191,'ISO639-5'!$B$2:$F$115,2,0))</f>
        <v>ine</v>
      </c>
    </row>
    <row r="192" spans="1:9">
      <c r="A192" t="s">
        <v>170</v>
      </c>
      <c r="B192" t="s">
        <v>171</v>
      </c>
      <c r="C192" s="2">
        <v>0.7</v>
      </c>
      <c r="D192" t="s">
        <v>21</v>
      </c>
      <c r="E192" t="str">
        <f>IFERROR(VLOOKUP(D192&amp;" languages",'ISO639-5'!$A$2:$F$115,3,0),VLOOKUP(D192,'ISO639-5'!$B$2:$F$115,2,0))</f>
        <v>itc</v>
      </c>
      <c r="F192" t="s">
        <v>21</v>
      </c>
      <c r="G192" t="str">
        <f>IFERROR(VLOOKUP(F192&amp;" languages",'ISO639-5'!$A$2:$F$115,3,0),VLOOKUP(F192,'ISO639-5'!$B$2:$F$115,2,0))</f>
        <v>itc</v>
      </c>
      <c r="H192" t="s">
        <v>18</v>
      </c>
      <c r="I192" t="str">
        <f>IFERROR(VLOOKUP(H192&amp;" languages",'ISO639-5'!$A$2:$F$115,3,0),VLOOKUP(H192,'ISO639-5'!$B$2:$F$115,2,0))</f>
        <v>ine</v>
      </c>
    </row>
    <row r="193" spans="1:9">
      <c r="A193" t="s">
        <v>178</v>
      </c>
      <c r="B193" t="s">
        <v>179</v>
      </c>
      <c r="C193" s="2">
        <v>2</v>
      </c>
      <c r="D193" t="s">
        <v>21</v>
      </c>
      <c r="E193" t="str">
        <f>IFERROR(VLOOKUP(D193&amp;" languages",'ISO639-5'!$A$2:$F$115,3,0),VLOOKUP(D193,'ISO639-5'!$B$2:$F$115,2,0))</f>
        <v>itc</v>
      </c>
      <c r="F193" t="s">
        <v>21</v>
      </c>
      <c r="G193" t="str">
        <f>IFERROR(VLOOKUP(F193&amp;" languages",'ISO639-5'!$A$2:$F$115,3,0),VLOOKUP(F193,'ISO639-5'!$B$2:$F$115,2,0))</f>
        <v>itc</v>
      </c>
      <c r="H193" t="s">
        <v>18</v>
      </c>
      <c r="I193" t="str">
        <f>IFERROR(VLOOKUP(H193&amp;" languages",'ISO639-5'!$A$2:$F$115,3,0),VLOOKUP(H193,'ISO639-5'!$B$2:$F$115,2,0))</f>
        <v>ine</v>
      </c>
    </row>
    <row r="194" spans="1:9">
      <c r="A194" t="s">
        <v>180</v>
      </c>
      <c r="B194" t="s">
        <v>181</v>
      </c>
      <c r="C194" s="2">
        <v>290</v>
      </c>
      <c r="D194" t="s">
        <v>21</v>
      </c>
      <c r="E194" t="str">
        <f>IFERROR(VLOOKUP(D194&amp;" languages",'ISO639-5'!$A$2:$F$115,3,0),VLOOKUP(D194,'ISO639-5'!$B$2:$F$115,2,0))</f>
        <v>itc</v>
      </c>
      <c r="F194" t="s">
        <v>21</v>
      </c>
      <c r="G194" t="str">
        <f>IFERROR(VLOOKUP(F194&amp;" languages",'ISO639-5'!$A$2:$F$115,3,0),VLOOKUP(F194,'ISO639-5'!$B$2:$F$115,2,0))</f>
        <v>itc</v>
      </c>
      <c r="H194" t="s">
        <v>18</v>
      </c>
      <c r="I194" t="str">
        <f>IFERROR(VLOOKUP(H194&amp;" languages",'ISO639-5'!$A$2:$F$115,3,0),VLOOKUP(H194,'ISO639-5'!$B$2:$F$115,2,0))</f>
        <v>ine</v>
      </c>
    </row>
    <row r="195" spans="1:9">
      <c r="A195" t="s">
        <v>186</v>
      </c>
      <c r="B195" t="s">
        <v>187</v>
      </c>
      <c r="C195" s="2">
        <v>28</v>
      </c>
      <c r="D195" t="s">
        <v>21</v>
      </c>
      <c r="E195" t="str">
        <f>IFERROR(VLOOKUP(D195&amp;" languages",'ISO639-5'!$A$2:$F$115,3,0),VLOOKUP(D195,'ISO639-5'!$B$2:$F$115,2,0))</f>
        <v>itc</v>
      </c>
      <c r="F195" t="s">
        <v>21</v>
      </c>
      <c r="G195" t="str">
        <f>IFERROR(VLOOKUP(F195&amp;" languages",'ISO639-5'!$A$2:$F$115,3,0),VLOOKUP(F195,'ISO639-5'!$B$2:$F$115,2,0))</f>
        <v>itc</v>
      </c>
      <c r="H195" t="s">
        <v>18</v>
      </c>
      <c r="I195" t="str">
        <f>IFERROR(VLOOKUP(H195&amp;" languages",'ISO639-5'!$A$2:$F$115,3,0),VLOOKUP(H195,'ISO639-5'!$B$2:$F$115,2,0))</f>
        <v>ine</v>
      </c>
    </row>
    <row r="196" spans="1:9">
      <c r="A196" t="s">
        <v>182</v>
      </c>
      <c r="B196" t="s">
        <v>183</v>
      </c>
      <c r="C196" s="2">
        <v>3.5000000000000003E-2</v>
      </c>
      <c r="D196" t="s">
        <v>21</v>
      </c>
      <c r="E196" t="str">
        <f>IFERROR(VLOOKUP(D196&amp;" languages",'ISO639-5'!$A$2:$F$115,3,0),VLOOKUP(D196,'ISO639-5'!$B$2:$F$115,2,0))</f>
        <v>itc</v>
      </c>
      <c r="F196" t="s">
        <v>21</v>
      </c>
      <c r="G196" t="str">
        <f>IFERROR(VLOOKUP(F196&amp;" languages",'ISO639-5'!$A$2:$F$115,3,0),VLOOKUP(F196,'ISO639-5'!$B$2:$F$115,2,0))</f>
        <v>itc</v>
      </c>
      <c r="H196" t="s">
        <v>18</v>
      </c>
      <c r="I196" t="str">
        <f>IFERROR(VLOOKUP(H196&amp;" languages",'ISO639-5'!$A$2:$F$115,3,0),VLOOKUP(H196,'ISO639-5'!$B$2:$F$115,2,0))</f>
        <v>ine</v>
      </c>
    </row>
    <row r="197" spans="1:9">
      <c r="A197" t="s">
        <v>202</v>
      </c>
      <c r="B197" t="s">
        <v>203</v>
      </c>
      <c r="C197" s="2">
        <v>2</v>
      </c>
      <c r="D197" t="s">
        <v>21</v>
      </c>
      <c r="E197" t="str">
        <f>IFERROR(VLOOKUP(D197&amp;" languages",'ISO639-5'!$A$2:$F$115,3,0),VLOOKUP(D197,'ISO639-5'!$B$2:$F$115,2,0))</f>
        <v>itc</v>
      </c>
      <c r="F197" t="s">
        <v>21</v>
      </c>
      <c r="G197" t="str">
        <f>IFERROR(VLOOKUP(F197&amp;" languages",'ISO639-5'!$A$2:$F$115,3,0),VLOOKUP(F197,'ISO639-5'!$B$2:$F$115,2,0))</f>
        <v>itc</v>
      </c>
      <c r="H197" t="s">
        <v>18</v>
      </c>
      <c r="I197" t="str">
        <f>IFERROR(VLOOKUP(H197&amp;" languages",'ISO639-5'!$A$2:$F$115,3,0),VLOOKUP(H197,'ISO639-5'!$B$2:$F$115,2,0))</f>
        <v>ine</v>
      </c>
    </row>
    <row r="198" spans="1:9">
      <c r="A198" t="s">
        <v>192</v>
      </c>
      <c r="B198" t="s">
        <v>193</v>
      </c>
      <c r="C198" s="2">
        <v>8</v>
      </c>
      <c r="D198" t="s">
        <v>21</v>
      </c>
      <c r="E198" t="str">
        <f>IFERROR(VLOOKUP(D198&amp;" languages",'ISO639-5'!$A$2:$F$115,3,0),VLOOKUP(D198,'ISO639-5'!$B$2:$F$115,2,0))</f>
        <v>itc</v>
      </c>
      <c r="F198" t="s">
        <v>21</v>
      </c>
      <c r="G198" t="str">
        <f>IFERROR(VLOOKUP(F198&amp;" languages",'ISO639-5'!$A$2:$F$115,3,0),VLOOKUP(F198,'ISO639-5'!$B$2:$F$115,2,0))</f>
        <v>itc</v>
      </c>
      <c r="H198" t="s">
        <v>18</v>
      </c>
      <c r="I198" t="str">
        <f>IFERROR(VLOOKUP(H198&amp;" languages",'ISO639-5'!$A$2:$F$115,3,0),VLOOKUP(H198,'ISO639-5'!$B$2:$F$115,2,0))</f>
        <v>ine</v>
      </c>
    </row>
    <row r="199" spans="1:9">
      <c r="A199" t="s">
        <v>200</v>
      </c>
      <c r="B199" t="s">
        <v>201</v>
      </c>
      <c r="C199" s="2">
        <v>500</v>
      </c>
      <c r="D199" t="s">
        <v>21</v>
      </c>
      <c r="E199" t="str">
        <f>IFERROR(VLOOKUP(D199&amp;" languages",'ISO639-5'!$A$2:$F$115,3,0),VLOOKUP(D199,'ISO639-5'!$B$2:$F$115,2,0))</f>
        <v>itc</v>
      </c>
      <c r="F199" t="s">
        <v>21</v>
      </c>
      <c r="G199" t="str">
        <f>IFERROR(VLOOKUP(F199&amp;" languages",'ISO639-5'!$A$2:$F$115,3,0),VLOOKUP(F199,'ISO639-5'!$B$2:$F$115,2,0))</f>
        <v>itc</v>
      </c>
      <c r="H199" t="s">
        <v>18</v>
      </c>
      <c r="I199" t="str">
        <f>IFERROR(VLOOKUP(H199&amp;" languages",'ISO639-5'!$A$2:$F$115,3,0),VLOOKUP(H199,'ISO639-5'!$B$2:$F$115,2,0))</f>
        <v>ine</v>
      </c>
    </row>
    <row r="200" spans="1:9">
      <c r="A200" t="s">
        <v>210</v>
      </c>
      <c r="B200" t="s">
        <v>211</v>
      </c>
      <c r="C200" s="2">
        <v>2</v>
      </c>
      <c r="D200" t="s">
        <v>21</v>
      </c>
      <c r="E200" t="str">
        <f>IFERROR(VLOOKUP(D200&amp;" languages",'ISO639-5'!$A$2:$F$115,3,0),VLOOKUP(D200,'ISO639-5'!$B$2:$F$115,2,0))</f>
        <v>itc</v>
      </c>
      <c r="F200" t="s">
        <v>21</v>
      </c>
      <c r="G200" t="str">
        <f>IFERROR(VLOOKUP(F200&amp;" languages",'ISO639-5'!$A$2:$F$115,3,0),VLOOKUP(F200,'ISO639-5'!$B$2:$F$115,2,0))</f>
        <v>itc</v>
      </c>
      <c r="H200" t="s">
        <v>18</v>
      </c>
      <c r="I200" t="str">
        <f>IFERROR(VLOOKUP(H200&amp;" languages",'ISO639-5'!$A$2:$F$115,3,0),VLOOKUP(H200,'ISO639-5'!$B$2:$F$115,2,0))</f>
        <v>ine</v>
      </c>
    </row>
    <row r="201" spans="1:9">
      <c r="A201" t="s">
        <v>214</v>
      </c>
      <c r="B201" t="s">
        <v>215</v>
      </c>
      <c r="C201" s="2">
        <v>0.6</v>
      </c>
      <c r="D201" t="s">
        <v>21</v>
      </c>
      <c r="E201" t="str">
        <f>IFERROR(VLOOKUP(D201&amp;" languages",'ISO639-5'!$A$2:$F$115,3,0),VLOOKUP(D201,'ISO639-5'!$B$2:$F$115,2,0))</f>
        <v>itc</v>
      </c>
      <c r="F201" t="s">
        <v>21</v>
      </c>
      <c r="G201" t="str">
        <f>IFERROR(VLOOKUP(F201&amp;" languages",'ISO639-5'!$A$2:$F$115,3,0),VLOOKUP(F201,'ISO639-5'!$B$2:$F$115,2,0))</f>
        <v>itc</v>
      </c>
      <c r="H201" t="s">
        <v>18</v>
      </c>
      <c r="I201" t="str">
        <f>IFERROR(VLOOKUP(H201&amp;" languages",'ISO639-5'!$A$2:$F$115,3,0),VLOOKUP(H201,'ISO639-5'!$B$2:$F$115,2,0))</f>
        <v>ine</v>
      </c>
    </row>
    <row r="202" spans="1:9">
      <c r="A202" t="s">
        <v>239</v>
      </c>
      <c r="B202" t="s">
        <v>240</v>
      </c>
      <c r="C202" s="2">
        <v>6</v>
      </c>
      <c r="D202" t="s">
        <v>241</v>
      </c>
      <c r="E202" t="str">
        <f>IFERROR(VLOOKUP(D202&amp;" languages",'ISO639-5'!$A$2:$F$115,3,0),VLOOKUP(D202,'ISO639-5'!$B$2:$F$115,2,0))</f>
        <v>sla</v>
      </c>
      <c r="F202" t="s">
        <v>241</v>
      </c>
      <c r="G202" t="str">
        <f>IFERROR(VLOOKUP(F202&amp;" languages",'ISO639-5'!$A$2:$F$115,3,0),VLOOKUP(F202,'ISO639-5'!$B$2:$F$115,2,0))</f>
        <v>sla</v>
      </c>
      <c r="H202" t="s">
        <v>18</v>
      </c>
      <c r="I202" t="str">
        <f>IFERROR(VLOOKUP(H202&amp;" languages",'ISO639-5'!$A$2:$F$115,3,0),VLOOKUP(H202,'ISO639-5'!$B$2:$F$115,2,0))</f>
        <v>ine</v>
      </c>
    </row>
    <row r="203" spans="1:9">
      <c r="A203" t="s">
        <v>257</v>
      </c>
      <c r="B203" t="s">
        <v>258</v>
      </c>
      <c r="C203" s="2">
        <v>12</v>
      </c>
      <c r="D203" t="s">
        <v>241</v>
      </c>
      <c r="E203" t="str">
        <f>IFERROR(VLOOKUP(D203&amp;" languages",'ISO639-5'!$A$2:$F$115,3,0),VLOOKUP(D203,'ISO639-5'!$B$2:$F$115,2,0))</f>
        <v>sla</v>
      </c>
      <c r="F203" t="s">
        <v>241</v>
      </c>
      <c r="G203" t="str">
        <f>IFERROR(VLOOKUP(F203&amp;" languages",'ISO639-5'!$A$2:$F$115,3,0),VLOOKUP(F203,'ISO639-5'!$B$2:$F$115,2,0))</f>
        <v>sla</v>
      </c>
      <c r="H203" t="s">
        <v>18</v>
      </c>
      <c r="I203" t="str">
        <f>IFERROR(VLOOKUP(H203&amp;" languages",'ISO639-5'!$A$2:$F$115,3,0),VLOOKUP(H203,'ISO639-5'!$B$2:$F$115,2,0))</f>
        <v>ine</v>
      </c>
    </row>
    <row r="204" spans="1:9">
      <c r="A204" t="s">
        <v>275</v>
      </c>
      <c r="B204" t="s">
        <v>276</v>
      </c>
      <c r="C204" s="2">
        <v>9.9999999999999995E-7</v>
      </c>
      <c r="D204" t="s">
        <v>241</v>
      </c>
      <c r="E204" t="str">
        <f>IFERROR(VLOOKUP(D204&amp;" languages",'ISO639-5'!$A$2:$F$115,3,0),VLOOKUP(D204,'ISO639-5'!$B$2:$F$115,2,0))</f>
        <v>sla</v>
      </c>
      <c r="F204" t="s">
        <v>241</v>
      </c>
      <c r="G204" t="str">
        <f>IFERROR(VLOOKUP(F204&amp;" languages",'ISO639-5'!$A$2:$F$115,3,0),VLOOKUP(F204,'ISO639-5'!$B$2:$F$115,2,0))</f>
        <v>sla</v>
      </c>
      <c r="H204" t="s">
        <v>18</v>
      </c>
      <c r="I204" t="str">
        <f>IFERROR(VLOOKUP(H204&amp;" languages",'ISO639-5'!$A$2:$F$115,3,0),VLOOKUP(H204,'ISO639-5'!$B$2:$F$115,2,0))</f>
        <v>ine</v>
      </c>
    </row>
    <row r="205" spans="1:9">
      <c r="A205" t="s">
        <v>261</v>
      </c>
      <c r="B205" t="s">
        <v>262</v>
      </c>
      <c r="C205" s="2">
        <v>12</v>
      </c>
      <c r="D205" t="s">
        <v>241</v>
      </c>
      <c r="E205" t="str">
        <f>IFERROR(VLOOKUP(D205&amp;" languages",'ISO639-5'!$A$2:$F$115,3,0),VLOOKUP(D205,'ISO639-5'!$B$2:$F$115,2,0))</f>
        <v>sla</v>
      </c>
      <c r="F205" t="s">
        <v>241</v>
      </c>
      <c r="G205" t="str">
        <f>IFERROR(VLOOKUP(F205&amp;" languages",'ISO639-5'!$A$2:$F$115,3,0),VLOOKUP(F205,'ISO639-5'!$B$2:$F$115,2,0))</f>
        <v>sla</v>
      </c>
      <c r="H205" t="s">
        <v>18</v>
      </c>
      <c r="I205" t="str">
        <f>IFERROR(VLOOKUP(H205&amp;" languages",'ISO639-5'!$A$2:$F$115,3,0),VLOOKUP(H205,'ISO639-5'!$B$2:$F$115,2,0))</f>
        <v>ine</v>
      </c>
    </row>
    <row r="206" spans="1:9">
      <c r="A206" t="s">
        <v>285</v>
      </c>
      <c r="B206" t="s">
        <v>286</v>
      </c>
      <c r="C206" s="2">
        <v>0.05</v>
      </c>
      <c r="D206" t="s">
        <v>241</v>
      </c>
      <c r="E206" t="str">
        <f>IFERROR(VLOOKUP(D206&amp;" languages",'ISO639-5'!$A$2:$F$115,3,0),VLOOKUP(D206,'ISO639-5'!$B$2:$F$115,2,0))</f>
        <v>sla</v>
      </c>
      <c r="F206" t="s">
        <v>241</v>
      </c>
      <c r="G206" t="str">
        <f>IFERROR(VLOOKUP(F206&amp;" languages",'ISO639-5'!$A$2:$F$115,3,0),VLOOKUP(F206,'ISO639-5'!$B$2:$F$115,2,0))</f>
        <v>sla</v>
      </c>
      <c r="H206" t="s">
        <v>18</v>
      </c>
      <c r="I206" t="str">
        <f>IFERROR(VLOOKUP(H206&amp;" languages",'ISO639-5'!$A$2:$F$115,3,0),VLOOKUP(H206,'ISO639-5'!$B$2:$F$115,2,0))</f>
        <v>ine</v>
      </c>
    </row>
    <row r="207" spans="1:9">
      <c r="A207" t="s">
        <v>289</v>
      </c>
      <c r="B207" t="s">
        <v>290</v>
      </c>
      <c r="C207" s="2">
        <v>1.4E-2</v>
      </c>
      <c r="D207" t="s">
        <v>241</v>
      </c>
      <c r="E207" t="str">
        <f>IFERROR(VLOOKUP(D207&amp;" languages",'ISO639-5'!$A$2:$F$115,3,0),VLOOKUP(D207,'ISO639-5'!$B$2:$F$115,2,0))</f>
        <v>sla</v>
      </c>
      <c r="F207" t="s">
        <v>241</v>
      </c>
      <c r="G207" t="str">
        <f>IFERROR(VLOOKUP(F207&amp;" languages",'ISO639-5'!$A$2:$F$115,3,0),VLOOKUP(F207,'ISO639-5'!$B$2:$F$115,2,0))</f>
        <v>sla</v>
      </c>
      <c r="H207" t="s">
        <v>18</v>
      </c>
      <c r="I207" t="str">
        <f>IFERROR(VLOOKUP(H207&amp;" languages",'ISO639-5'!$A$2:$F$115,3,0),VLOOKUP(H207,'ISO639-5'!$B$2:$F$115,2,0))</f>
        <v>ine</v>
      </c>
    </row>
    <row r="208" spans="1:9">
      <c r="A208" t="s">
        <v>410</v>
      </c>
      <c r="B208" t="s">
        <v>411</v>
      </c>
      <c r="C208" s="2">
        <v>3</v>
      </c>
      <c r="D208" t="s">
        <v>241</v>
      </c>
      <c r="E208" t="str">
        <f>IFERROR(VLOOKUP(D208&amp;" languages",'ISO639-5'!$A$2:$F$115,3,0),VLOOKUP(D208,'ISO639-5'!$B$2:$F$115,2,0))</f>
        <v>sla</v>
      </c>
      <c r="F208" t="s">
        <v>241</v>
      </c>
      <c r="G208" t="str">
        <f>IFERROR(VLOOKUP(F208&amp;" languages",'ISO639-5'!$A$2:$F$115,3,0),VLOOKUP(F208,'ISO639-5'!$B$2:$F$115,2,0))</f>
        <v>sla</v>
      </c>
      <c r="H208" t="s">
        <v>18</v>
      </c>
      <c r="I208" t="str">
        <f>IFERROR(VLOOKUP(H208&amp;" languages",'ISO639-5'!$A$2:$F$115,3,0),VLOOKUP(H208,'ISO639-5'!$B$2:$F$115,2,0))</f>
        <v>ine</v>
      </c>
    </row>
    <row r="209" spans="1:9">
      <c r="A209" t="s">
        <v>1016</v>
      </c>
      <c r="B209" t="s">
        <v>1036</v>
      </c>
      <c r="C209" s="2">
        <v>9.9999999999999995E-7</v>
      </c>
      <c r="D209" t="s">
        <v>241</v>
      </c>
      <c r="E209" t="str">
        <f>IFERROR(VLOOKUP(D209&amp;" languages",'ISO639-5'!$A$2:$F$115,3,0),VLOOKUP(D209,'ISO639-5'!$B$2:$F$115,2,0))</f>
        <v>sla</v>
      </c>
      <c r="F209" t="s">
        <v>241</v>
      </c>
      <c r="G209" t="str">
        <f>IFERROR(VLOOKUP(F209&amp;" languages",'ISO639-5'!$A$2:$F$115,3,0),VLOOKUP(F209,'ISO639-5'!$B$2:$F$115,2,0))</f>
        <v>sla</v>
      </c>
      <c r="H209" t="s">
        <v>18</v>
      </c>
      <c r="I209" t="str">
        <f>IFERROR(VLOOKUP(H209&amp;" languages",'ISO639-5'!$A$2:$F$115,3,0),VLOOKUP(H209,'ISO639-5'!$B$2:$F$115,2,0))</f>
        <v>ine</v>
      </c>
    </row>
    <row r="210" spans="1:9">
      <c r="A210" t="s">
        <v>454</v>
      </c>
      <c r="B210" t="s">
        <v>455</v>
      </c>
      <c r="C210" s="2">
        <v>43</v>
      </c>
      <c r="D210" t="s">
        <v>241</v>
      </c>
      <c r="E210" t="str">
        <f>IFERROR(VLOOKUP(D210&amp;" languages",'ISO639-5'!$A$2:$F$115,3,0),VLOOKUP(D210,'ISO639-5'!$B$2:$F$115,2,0))</f>
        <v>sla</v>
      </c>
      <c r="F210" t="s">
        <v>241</v>
      </c>
      <c r="G210" t="str">
        <f>IFERROR(VLOOKUP(F210&amp;" languages",'ISO639-5'!$A$2:$F$115,3,0),VLOOKUP(F210,'ISO639-5'!$B$2:$F$115,2,0))</f>
        <v>sla</v>
      </c>
      <c r="H210" t="s">
        <v>18</v>
      </c>
      <c r="I210" t="str">
        <f>IFERROR(VLOOKUP(H210&amp;" languages",'ISO639-5'!$A$2:$F$115,3,0),VLOOKUP(H210,'ISO639-5'!$B$2:$F$115,2,0))</f>
        <v>ine</v>
      </c>
    </row>
    <row r="211" spans="1:9">
      <c r="A211" t="s">
        <v>464</v>
      </c>
      <c r="B211" t="s">
        <v>465</v>
      </c>
      <c r="C211" s="2">
        <v>278</v>
      </c>
      <c r="D211" t="s">
        <v>241</v>
      </c>
      <c r="E211" t="str">
        <f>IFERROR(VLOOKUP(D211&amp;" languages",'ISO639-5'!$A$2:$F$115,3,0),VLOOKUP(D211,'ISO639-5'!$B$2:$F$115,2,0))</f>
        <v>sla</v>
      </c>
      <c r="F211" t="s">
        <v>241</v>
      </c>
      <c r="G211" t="str">
        <f>IFERROR(VLOOKUP(F211&amp;" languages",'ISO639-5'!$A$2:$F$115,3,0),VLOOKUP(F211,'ISO639-5'!$B$2:$F$115,2,0))</f>
        <v>sla</v>
      </c>
      <c r="H211" t="s">
        <v>18</v>
      </c>
      <c r="I211" t="str">
        <f>IFERROR(VLOOKUP(H211&amp;" languages",'ISO639-5'!$A$2:$F$115,3,0),VLOOKUP(H211,'ISO639-5'!$B$2:$F$115,2,0))</f>
        <v>ine</v>
      </c>
    </row>
    <row r="212" spans="1:9">
      <c r="A212" t="s">
        <v>460</v>
      </c>
      <c r="B212" t="s">
        <v>461</v>
      </c>
      <c r="C212" s="2">
        <v>0.6</v>
      </c>
      <c r="D212" t="s">
        <v>241</v>
      </c>
      <c r="E212" t="str">
        <f>IFERROR(VLOOKUP(D212&amp;" languages",'ISO639-5'!$A$2:$F$115,3,0),VLOOKUP(D212,'ISO639-5'!$B$2:$F$115,2,0))</f>
        <v>sla</v>
      </c>
      <c r="F212" t="s">
        <v>241</v>
      </c>
      <c r="G212" t="str">
        <f>IFERROR(VLOOKUP(F212&amp;" languages",'ISO639-5'!$A$2:$F$115,3,0),VLOOKUP(F212,'ISO639-5'!$B$2:$F$115,2,0))</f>
        <v>sla</v>
      </c>
      <c r="H212" t="s">
        <v>18</v>
      </c>
      <c r="I212" t="str">
        <f>IFERROR(VLOOKUP(H212&amp;" languages",'ISO639-5'!$A$2:$F$115,3,0),VLOOKUP(H212,'ISO639-5'!$B$2:$F$115,2,0))</f>
        <v>ine</v>
      </c>
    </row>
    <row r="213" spans="1:9">
      <c r="A213" t="s">
        <v>334</v>
      </c>
      <c r="B213" t="s">
        <v>335</v>
      </c>
      <c r="C213" s="2">
        <v>23</v>
      </c>
      <c r="D213" t="s">
        <v>241</v>
      </c>
      <c r="E213" t="str">
        <f>IFERROR(VLOOKUP(D213&amp;" languages",'ISO639-5'!$A$2:$F$115,3,0),VLOOKUP(D213,'ISO639-5'!$B$2:$F$115,2,0))</f>
        <v>sla</v>
      </c>
      <c r="F213" t="s">
        <v>241</v>
      </c>
      <c r="G213" t="str">
        <f>IFERROR(VLOOKUP(F213&amp;" languages",'ISO639-5'!$A$2:$F$115,3,0),VLOOKUP(F213,'ISO639-5'!$B$2:$F$115,2,0))</f>
        <v>sla</v>
      </c>
      <c r="H213" t="s">
        <v>18</v>
      </c>
      <c r="I213" t="str">
        <f>IFERROR(VLOOKUP(H213&amp;" languages",'ISO639-5'!$A$2:$F$115,3,0),VLOOKUP(H213,'ISO639-5'!$B$2:$F$115,2,0))</f>
        <v>ine</v>
      </c>
    </row>
    <row r="214" spans="1:9">
      <c r="A214" t="s">
        <v>494</v>
      </c>
      <c r="B214" t="s">
        <v>495</v>
      </c>
      <c r="C214" s="2">
        <v>5.6000000000000001E-2</v>
      </c>
      <c r="D214" t="s">
        <v>241</v>
      </c>
      <c r="E214" t="str">
        <f>IFERROR(VLOOKUP(D214&amp;" languages",'ISO639-5'!$A$2:$F$115,3,0),VLOOKUP(D214,'ISO639-5'!$B$2:$F$115,2,0))</f>
        <v>sla</v>
      </c>
      <c r="F214" t="s">
        <v>241</v>
      </c>
      <c r="G214" t="str">
        <f>IFERROR(VLOOKUP(F214&amp;" languages",'ISO639-5'!$A$2:$F$115,3,0),VLOOKUP(F214,'ISO639-5'!$B$2:$F$115,2,0))</f>
        <v>sla</v>
      </c>
      <c r="H214" t="s">
        <v>18</v>
      </c>
      <c r="I214" t="str">
        <f>IFERROR(VLOOKUP(H214&amp;" languages",'ISO639-5'!$A$2:$F$115,3,0),VLOOKUP(H214,'ISO639-5'!$B$2:$F$115,2,0))</f>
        <v>ine</v>
      </c>
    </row>
    <row r="215" spans="1:9">
      <c r="A215" t="s">
        <v>470</v>
      </c>
      <c r="B215" t="s">
        <v>471</v>
      </c>
      <c r="C215" s="2">
        <v>7</v>
      </c>
      <c r="D215" t="s">
        <v>241</v>
      </c>
      <c r="E215" t="str">
        <f>IFERROR(VLOOKUP(D215&amp;" languages",'ISO639-5'!$A$2:$F$115,3,0),VLOOKUP(D215,'ISO639-5'!$B$2:$F$115,2,0))</f>
        <v>sla</v>
      </c>
      <c r="F215" t="s">
        <v>241</v>
      </c>
      <c r="G215" t="str">
        <f>IFERROR(VLOOKUP(F215&amp;" languages",'ISO639-5'!$A$2:$F$115,3,0),VLOOKUP(F215,'ISO639-5'!$B$2:$F$115,2,0))</f>
        <v>sla</v>
      </c>
      <c r="H215" t="s">
        <v>18</v>
      </c>
      <c r="I215" t="str">
        <f>IFERROR(VLOOKUP(H215&amp;" languages",'ISO639-5'!$A$2:$F$115,3,0),VLOOKUP(H215,'ISO639-5'!$B$2:$F$115,2,0))</f>
        <v>ine</v>
      </c>
    </row>
    <row r="216" spans="1:9">
      <c r="A216" t="s">
        <v>472</v>
      </c>
      <c r="B216" t="s">
        <v>473</v>
      </c>
      <c r="C216" s="2">
        <v>2</v>
      </c>
      <c r="D216" t="s">
        <v>241</v>
      </c>
      <c r="E216" t="str">
        <f>IFERROR(VLOOKUP(D216&amp;" languages",'ISO639-5'!$A$2:$F$115,3,0),VLOOKUP(D216,'ISO639-5'!$B$2:$F$115,2,0))</f>
        <v>sla</v>
      </c>
      <c r="F216" t="s">
        <v>241</v>
      </c>
      <c r="G216" t="str">
        <f>IFERROR(VLOOKUP(F216&amp;" languages",'ISO639-5'!$A$2:$F$115,3,0),VLOOKUP(F216,'ISO639-5'!$B$2:$F$115,2,0))</f>
        <v>sla</v>
      </c>
      <c r="H216" t="s">
        <v>18</v>
      </c>
      <c r="I216" t="str">
        <f>IFERROR(VLOOKUP(H216&amp;" languages",'ISO639-5'!$A$2:$F$115,3,0),VLOOKUP(H216,'ISO639-5'!$B$2:$F$115,2,0))</f>
        <v>ine</v>
      </c>
    </row>
    <row r="217" spans="1:9">
      <c r="A217" t="s">
        <v>520</v>
      </c>
      <c r="B217" t="s">
        <v>521</v>
      </c>
      <c r="C217" s="2">
        <v>45</v>
      </c>
      <c r="D217" t="s">
        <v>241</v>
      </c>
      <c r="E217" t="str">
        <f>IFERROR(VLOOKUP(D217&amp;" languages",'ISO639-5'!$A$2:$F$115,3,0),VLOOKUP(D217,'ISO639-5'!$B$2:$F$115,2,0))</f>
        <v>sla</v>
      </c>
      <c r="F217" t="s">
        <v>241</v>
      </c>
      <c r="G217" t="str">
        <f>IFERROR(VLOOKUP(F217&amp;" languages",'ISO639-5'!$A$2:$F$115,3,0),VLOOKUP(F217,'ISO639-5'!$B$2:$F$115,2,0))</f>
        <v>sla</v>
      </c>
      <c r="H217" t="s">
        <v>18</v>
      </c>
      <c r="I217" t="str">
        <f>IFERROR(VLOOKUP(H217&amp;" languages",'ISO639-5'!$A$2:$F$115,3,0),VLOOKUP(H217,'ISO639-5'!$B$2:$F$115,2,0))</f>
        <v>ine</v>
      </c>
    </row>
    <row r="218" spans="1:9">
      <c r="A218" t="s">
        <v>336</v>
      </c>
      <c r="B218" t="s">
        <v>337</v>
      </c>
      <c r="C218" s="2">
        <v>0.04</v>
      </c>
      <c r="D218" t="s">
        <v>241</v>
      </c>
      <c r="E218" t="str">
        <f>IFERROR(VLOOKUP(D218&amp;" languages",'ISO639-5'!$A$2:$F$115,3,0),VLOOKUP(D218,'ISO639-5'!$B$2:$F$115,2,0))</f>
        <v>sla</v>
      </c>
      <c r="F218" t="s">
        <v>241</v>
      </c>
      <c r="G218" t="str">
        <f>IFERROR(VLOOKUP(F218&amp;" languages",'ISO639-5'!$A$2:$F$115,3,0),VLOOKUP(F218,'ISO639-5'!$B$2:$F$115,2,0))</f>
        <v>sla</v>
      </c>
      <c r="H218" t="s">
        <v>18</v>
      </c>
      <c r="I218" t="str">
        <f>IFERROR(VLOOKUP(H218&amp;" languages",'ISO639-5'!$A$2:$F$115,3,0),VLOOKUP(H218,'ISO639-5'!$B$2:$F$115,2,0))</f>
        <v>ine</v>
      </c>
    </row>
    <row r="219" spans="1:9">
      <c r="A219" t="s">
        <v>228</v>
      </c>
      <c r="B219" t="s">
        <v>229</v>
      </c>
      <c r="C219" s="2">
        <v>19</v>
      </c>
      <c r="D219" t="s">
        <v>230</v>
      </c>
      <c r="E219" t="str">
        <f>IFERROR(VLOOKUP(D219&amp;" languages",'ISO639-5'!$A$2:$F$115,3,0),VLOOKUP(D219,'ISO639-5'!$B$2:$F$115,2,0))</f>
        <v>nic</v>
      </c>
      <c r="F219" t="s">
        <v>230</v>
      </c>
      <c r="G219" t="str">
        <f>IFERROR(VLOOKUP(F219&amp;" languages",'ISO639-5'!$A$2:$F$115,3,0),VLOOKUP(F219,'ISO639-5'!$B$2:$F$115,2,0))</f>
        <v>nic</v>
      </c>
      <c r="H219" t="s">
        <v>230</v>
      </c>
      <c r="I219" t="str">
        <f>IFERROR(VLOOKUP(H219&amp;" languages",'ISO639-5'!$A$2:$F$115,3,0),VLOOKUP(H219,'ISO639-5'!$B$2:$F$115,2,0))</f>
        <v>nic</v>
      </c>
    </row>
    <row r="220" spans="1:9">
      <c r="A220" t="s">
        <v>237</v>
      </c>
      <c r="B220" t="s">
        <v>238</v>
      </c>
      <c r="C220" s="2">
        <v>6</v>
      </c>
      <c r="D220" t="s">
        <v>230</v>
      </c>
      <c r="E220" t="str">
        <f>IFERROR(VLOOKUP(D220&amp;" languages",'ISO639-5'!$A$2:$F$115,3,0),VLOOKUP(D220,'ISO639-5'!$B$2:$F$115,2,0))</f>
        <v>nic</v>
      </c>
      <c r="F220" t="s">
        <v>230</v>
      </c>
      <c r="G220" t="str">
        <f>IFERROR(VLOOKUP(F220&amp;" languages",'ISO639-5'!$A$2:$F$115,3,0),VLOOKUP(F220,'ISO639-5'!$B$2:$F$115,2,0))</f>
        <v>nic</v>
      </c>
      <c r="H220" t="s">
        <v>230</v>
      </c>
      <c r="I220" t="str">
        <f>IFERROR(VLOOKUP(H220&amp;" languages",'ISO639-5'!$A$2:$F$115,3,0),VLOOKUP(H220,'ISO639-5'!$B$2:$F$115,2,0))</f>
        <v>nic</v>
      </c>
    </row>
    <row r="221" spans="1:9">
      <c r="A221" t="s">
        <v>303</v>
      </c>
      <c r="B221" t="s">
        <v>304</v>
      </c>
      <c r="C221" s="2">
        <v>4</v>
      </c>
      <c r="D221" t="s">
        <v>230</v>
      </c>
      <c r="E221" t="str">
        <f>IFERROR(VLOOKUP(D221&amp;" languages",'ISO639-5'!$A$2:$F$115,3,0),VLOOKUP(D221,'ISO639-5'!$B$2:$F$115,2,0))</f>
        <v>nic</v>
      </c>
      <c r="F221" t="s">
        <v>230</v>
      </c>
      <c r="G221" t="str">
        <f>IFERROR(VLOOKUP(F221&amp;" languages",'ISO639-5'!$A$2:$F$115,3,0),VLOOKUP(F221,'ISO639-5'!$B$2:$F$115,2,0))</f>
        <v>nic</v>
      </c>
      <c r="H221" t="s">
        <v>230</v>
      </c>
      <c r="I221" t="str">
        <f>IFERROR(VLOOKUP(H221&amp;" languages",'ISO639-5'!$A$2:$F$115,3,0),VLOOKUP(H221,'ISO639-5'!$B$2:$F$115,2,0))</f>
        <v>nic</v>
      </c>
    </row>
    <row r="222" spans="1:9">
      <c r="A222" t="s">
        <v>315</v>
      </c>
      <c r="B222" t="s">
        <v>316</v>
      </c>
      <c r="C222" s="2">
        <v>13</v>
      </c>
      <c r="D222" t="s">
        <v>230</v>
      </c>
      <c r="E222" t="str">
        <f>IFERROR(VLOOKUP(D222&amp;" languages",'ISO639-5'!$A$2:$F$115,3,0),VLOOKUP(D222,'ISO639-5'!$B$2:$F$115,2,0))</f>
        <v>nic</v>
      </c>
      <c r="F222" t="s">
        <v>230</v>
      </c>
      <c r="G222" t="str">
        <f>IFERROR(VLOOKUP(F222&amp;" languages",'ISO639-5'!$A$2:$F$115,3,0),VLOOKUP(F222,'ISO639-5'!$B$2:$F$115,2,0))</f>
        <v>nic</v>
      </c>
      <c r="H222" t="s">
        <v>230</v>
      </c>
      <c r="I222" t="str">
        <f>IFERROR(VLOOKUP(H222&amp;" languages",'ISO639-5'!$A$2:$F$115,3,0),VLOOKUP(H222,'ISO639-5'!$B$2:$F$115,2,0))</f>
        <v>nic</v>
      </c>
    </row>
    <row r="223" spans="1:9">
      <c r="A223" t="s">
        <v>404</v>
      </c>
      <c r="B223" t="s">
        <v>405</v>
      </c>
      <c r="C223" s="2">
        <v>10</v>
      </c>
      <c r="D223" t="s">
        <v>230</v>
      </c>
      <c r="E223" t="str">
        <f>IFERROR(VLOOKUP(D223&amp;" languages",'ISO639-5'!$A$2:$F$115,3,0),VLOOKUP(D223,'ISO639-5'!$B$2:$F$115,2,0))</f>
        <v>nic</v>
      </c>
      <c r="F223" t="s">
        <v>230</v>
      </c>
      <c r="G223" t="str">
        <f>IFERROR(VLOOKUP(F223&amp;" languages",'ISO639-5'!$A$2:$F$115,3,0),VLOOKUP(F223,'ISO639-5'!$B$2:$F$115,2,0))</f>
        <v>nic</v>
      </c>
      <c r="H223" t="s">
        <v>230</v>
      </c>
      <c r="I223" t="str">
        <f>IFERROR(VLOOKUP(H223&amp;" languages",'ISO639-5'!$A$2:$F$115,3,0),VLOOKUP(H223,'ISO639-5'!$B$2:$F$115,2,0))</f>
        <v>nic</v>
      </c>
    </row>
    <row r="224" spans="1:9">
      <c r="A224" t="s">
        <v>342</v>
      </c>
      <c r="B224" t="s">
        <v>343</v>
      </c>
      <c r="C224" s="2">
        <v>22</v>
      </c>
      <c r="D224" t="s">
        <v>230</v>
      </c>
      <c r="E224" t="str">
        <f>IFERROR(VLOOKUP(D224&amp;" languages",'ISO639-5'!$A$2:$F$115,3,0),VLOOKUP(D224,'ISO639-5'!$B$2:$F$115,2,0))</f>
        <v>nic</v>
      </c>
      <c r="F224" t="s">
        <v>230</v>
      </c>
      <c r="G224" t="str">
        <f>IFERROR(VLOOKUP(F224&amp;" languages",'ISO639-5'!$A$2:$F$115,3,0),VLOOKUP(F224,'ISO639-5'!$B$2:$F$115,2,0))</f>
        <v>nic</v>
      </c>
      <c r="H224" t="s">
        <v>230</v>
      </c>
      <c r="I224" t="str">
        <f>IFERROR(VLOOKUP(H224&amp;" languages",'ISO639-5'!$A$2:$F$115,3,0),VLOOKUP(H224,'ISO639-5'!$B$2:$F$115,2,0))</f>
        <v>nic</v>
      </c>
    </row>
    <row r="225" spans="1:9">
      <c r="A225" t="s">
        <v>378</v>
      </c>
      <c r="B225" t="s">
        <v>379</v>
      </c>
      <c r="C225" s="2">
        <v>5</v>
      </c>
      <c r="D225" t="s">
        <v>230</v>
      </c>
      <c r="E225" t="str">
        <f>IFERROR(VLOOKUP(D225&amp;" languages",'ISO639-5'!$A$2:$F$115,3,0),VLOOKUP(D225,'ISO639-5'!$B$2:$F$115,2,0))</f>
        <v>nic</v>
      </c>
      <c r="F225" t="s">
        <v>230</v>
      </c>
      <c r="G225" t="str">
        <f>IFERROR(VLOOKUP(F225&amp;" languages",'ISO639-5'!$A$2:$F$115,3,0),VLOOKUP(F225,'ISO639-5'!$B$2:$F$115,2,0))</f>
        <v>nic</v>
      </c>
      <c r="H225" t="s">
        <v>230</v>
      </c>
      <c r="I225" t="str">
        <f>IFERROR(VLOOKUP(H225&amp;" languages",'ISO639-5'!$A$2:$F$115,3,0),VLOOKUP(H225,'ISO639-5'!$B$2:$F$115,2,0))</f>
        <v>nic</v>
      </c>
    </row>
    <row r="226" spans="1:9">
      <c r="A226" t="s">
        <v>380</v>
      </c>
      <c r="B226" t="s">
        <v>381</v>
      </c>
      <c r="C226" s="2">
        <v>12</v>
      </c>
      <c r="D226" t="s">
        <v>230</v>
      </c>
      <c r="E226" t="str">
        <f>IFERROR(VLOOKUP(D226&amp;" languages",'ISO639-5'!$A$2:$F$115,3,0),VLOOKUP(D226,'ISO639-5'!$B$2:$F$115,2,0))</f>
        <v>nic</v>
      </c>
      <c r="F226" t="s">
        <v>230</v>
      </c>
      <c r="G226" t="str">
        <f>IFERROR(VLOOKUP(F226&amp;" languages",'ISO639-5'!$A$2:$F$115,3,0),VLOOKUP(F226,'ISO639-5'!$B$2:$F$115,2,0))</f>
        <v>nic</v>
      </c>
      <c r="H226" t="s">
        <v>230</v>
      </c>
      <c r="I226" t="str">
        <f>IFERROR(VLOOKUP(H226&amp;" languages",'ISO639-5'!$A$2:$F$115,3,0),VLOOKUP(H226,'ISO639-5'!$B$2:$F$115,2,0))</f>
        <v>nic</v>
      </c>
    </row>
    <row r="227" spans="1:9">
      <c r="A227" t="s">
        <v>384</v>
      </c>
      <c r="B227" t="s">
        <v>385</v>
      </c>
      <c r="C227" s="2">
        <v>7</v>
      </c>
      <c r="D227" t="s">
        <v>230</v>
      </c>
      <c r="E227" t="str">
        <f>IFERROR(VLOOKUP(D227&amp;" languages",'ISO639-5'!$A$2:$F$115,3,0),VLOOKUP(D227,'ISO639-5'!$B$2:$F$115,2,0))</f>
        <v>nic</v>
      </c>
      <c r="F227" t="s">
        <v>230</v>
      </c>
      <c r="G227" t="str">
        <f>IFERROR(VLOOKUP(F227&amp;" languages",'ISO639-5'!$A$2:$F$115,3,0),VLOOKUP(F227,'ISO639-5'!$B$2:$F$115,2,0))</f>
        <v>nic</v>
      </c>
      <c r="H227" t="s">
        <v>230</v>
      </c>
      <c r="I227" t="str">
        <f>IFERROR(VLOOKUP(H227&amp;" languages",'ISO639-5'!$A$2:$F$115,3,0),VLOOKUP(H227,'ISO639-5'!$B$2:$F$115,2,0))</f>
        <v>nic</v>
      </c>
    </row>
    <row r="228" spans="1:9">
      <c r="A228" t="s">
        <v>998</v>
      </c>
      <c r="B228" t="s">
        <v>989</v>
      </c>
      <c r="C228" s="2">
        <v>0.7</v>
      </c>
      <c r="D228" t="s">
        <v>230</v>
      </c>
      <c r="E228" t="str">
        <f>IFERROR(VLOOKUP(D228&amp;" languages",'ISO639-5'!$A$2:$F$115,3,0),VLOOKUP(D228,'ISO639-5'!$B$2:$F$115,2,0))</f>
        <v>nic</v>
      </c>
      <c r="F228" t="s">
        <v>230</v>
      </c>
      <c r="G228" t="str">
        <f>IFERROR(VLOOKUP(F228&amp;" languages",'ISO639-5'!$A$2:$F$115,3,0),VLOOKUP(F228,'ISO639-5'!$B$2:$F$115,2,0))</f>
        <v>nic</v>
      </c>
      <c r="H228" t="s">
        <v>230</v>
      </c>
      <c r="I228" t="str">
        <f>IFERROR(VLOOKUP(H228&amp;" languages",'ISO639-5'!$A$2:$F$115,3,0),VLOOKUP(H228,'ISO639-5'!$B$2:$F$115,2,0))</f>
        <v>nic</v>
      </c>
    </row>
    <row r="229" spans="1:9">
      <c r="A229" t="s">
        <v>400</v>
      </c>
      <c r="B229" t="s">
        <v>401</v>
      </c>
      <c r="C229" s="2">
        <v>25</v>
      </c>
      <c r="D229" t="s">
        <v>230</v>
      </c>
      <c r="E229" t="str">
        <f>IFERROR(VLOOKUP(D229&amp;" languages",'ISO639-5'!$A$2:$F$115,3,0),VLOOKUP(D229,'ISO639-5'!$B$2:$F$115,2,0))</f>
        <v>nic</v>
      </c>
      <c r="F229" t="s">
        <v>230</v>
      </c>
      <c r="G229" t="str">
        <f>IFERROR(VLOOKUP(F229&amp;" languages",'ISO639-5'!$A$2:$F$115,3,0),VLOOKUP(F229,'ISO639-5'!$B$2:$F$115,2,0))</f>
        <v>nic</v>
      </c>
      <c r="H229" t="s">
        <v>230</v>
      </c>
      <c r="I229" t="str">
        <f>IFERROR(VLOOKUP(H229&amp;" languages",'ISO639-5'!$A$2:$F$115,3,0),VLOOKUP(H229,'ISO639-5'!$B$2:$F$115,2,0))</f>
        <v>nic</v>
      </c>
    </row>
    <row r="230" spans="1:9">
      <c r="A230" t="s">
        <v>984</v>
      </c>
      <c r="B230" t="s">
        <v>980</v>
      </c>
      <c r="C230" s="2">
        <v>1</v>
      </c>
      <c r="D230" t="s">
        <v>230</v>
      </c>
      <c r="E230" t="str">
        <f>IFERROR(VLOOKUP(D230&amp;" languages",'ISO639-5'!$A$2:$F$115,3,0),VLOOKUP(D230,'ISO639-5'!$B$2:$F$115,2,0))</f>
        <v>nic</v>
      </c>
      <c r="F230" t="s">
        <v>230</v>
      </c>
      <c r="G230" t="str">
        <f>IFERROR(VLOOKUP(F230&amp;" languages",'ISO639-5'!$A$2:$F$115,3,0),VLOOKUP(F230,'ISO639-5'!$B$2:$F$115,2,0))</f>
        <v>nic</v>
      </c>
      <c r="H230" t="s">
        <v>230</v>
      </c>
      <c r="I230" t="str">
        <f>IFERROR(VLOOKUP(H230&amp;" languages",'ISO639-5'!$A$2:$F$115,3,0),VLOOKUP(H230,'ISO639-5'!$B$2:$F$115,2,0))</f>
        <v>nic</v>
      </c>
    </row>
    <row r="231" spans="1:9">
      <c r="A231" t="s">
        <v>438</v>
      </c>
      <c r="B231" t="s">
        <v>439</v>
      </c>
      <c r="C231" s="2">
        <v>9</v>
      </c>
      <c r="D231" t="s">
        <v>230</v>
      </c>
      <c r="E231" t="str">
        <f>IFERROR(VLOOKUP(D231&amp;" languages",'ISO639-5'!$A$2:$F$115,3,0),VLOOKUP(D231,'ISO639-5'!$B$2:$F$115,2,0))</f>
        <v>nic</v>
      </c>
      <c r="F231" t="s">
        <v>230</v>
      </c>
      <c r="G231" t="str">
        <f>IFERROR(VLOOKUP(F231&amp;" languages",'ISO639-5'!$A$2:$F$115,3,0),VLOOKUP(F231,'ISO639-5'!$B$2:$F$115,2,0))</f>
        <v>nic</v>
      </c>
      <c r="H231" t="s">
        <v>230</v>
      </c>
      <c r="I231" t="str">
        <f>IFERROR(VLOOKUP(H231&amp;" languages",'ISO639-5'!$A$2:$F$115,3,0),VLOOKUP(H231,'ISO639-5'!$B$2:$F$115,2,0))</f>
        <v>nic</v>
      </c>
    </row>
    <row r="232" spans="1:9">
      <c r="A232" t="s">
        <v>436</v>
      </c>
      <c r="B232" t="s">
        <v>437</v>
      </c>
      <c r="C232" s="2">
        <v>4</v>
      </c>
      <c r="D232" t="s">
        <v>230</v>
      </c>
      <c r="E232" t="str">
        <f>IFERROR(VLOOKUP(D232&amp;" languages",'ISO639-5'!$A$2:$F$115,3,0),VLOOKUP(D232,'ISO639-5'!$B$2:$F$115,2,0))</f>
        <v>nic</v>
      </c>
      <c r="F232" t="s">
        <v>230</v>
      </c>
      <c r="G232" t="str">
        <f>IFERROR(VLOOKUP(F232&amp;" languages",'ISO639-5'!$A$2:$F$115,3,0),VLOOKUP(F232,'ISO639-5'!$B$2:$F$115,2,0))</f>
        <v>nic</v>
      </c>
      <c r="H232" t="s">
        <v>230</v>
      </c>
      <c r="I232" t="str">
        <f>IFERROR(VLOOKUP(H232&amp;" languages",'ISO639-5'!$A$2:$F$115,3,0),VLOOKUP(H232,'ISO639-5'!$B$2:$F$115,2,0))</f>
        <v>nic</v>
      </c>
    </row>
    <row r="233" spans="1:9">
      <c r="A233" t="s">
        <v>462</v>
      </c>
      <c r="B233" t="s">
        <v>463</v>
      </c>
      <c r="C233" s="2">
        <v>5</v>
      </c>
      <c r="D233" t="s">
        <v>230</v>
      </c>
      <c r="E233" t="str">
        <f>IFERROR(VLOOKUP(D233&amp;" languages",'ISO639-5'!$A$2:$F$115,3,0),VLOOKUP(D233,'ISO639-5'!$B$2:$F$115,2,0))</f>
        <v>nic</v>
      </c>
      <c r="F233" t="s">
        <v>230</v>
      </c>
      <c r="G233" t="str">
        <f>IFERROR(VLOOKUP(F233&amp;" languages",'ISO639-5'!$A$2:$F$115,3,0),VLOOKUP(F233,'ISO639-5'!$B$2:$F$115,2,0))</f>
        <v>nic</v>
      </c>
      <c r="H233" t="s">
        <v>230</v>
      </c>
      <c r="I233" t="str">
        <f>IFERROR(VLOOKUP(H233&amp;" languages",'ISO639-5'!$A$2:$F$115,3,0),VLOOKUP(H233,'ISO639-5'!$B$2:$F$115,2,0))</f>
        <v>nic</v>
      </c>
    </row>
    <row r="234" spans="1:9">
      <c r="A234" t="s">
        <v>466</v>
      </c>
      <c r="B234" t="s">
        <v>467</v>
      </c>
      <c r="C234" s="2">
        <v>3</v>
      </c>
      <c r="D234" t="s">
        <v>230</v>
      </c>
      <c r="E234" t="str">
        <f>IFERROR(VLOOKUP(D234&amp;" languages",'ISO639-5'!$A$2:$F$115,3,0),VLOOKUP(D234,'ISO639-5'!$B$2:$F$115,2,0))</f>
        <v>nic</v>
      </c>
      <c r="F234" t="s">
        <v>230</v>
      </c>
      <c r="G234" t="str">
        <f>IFERROR(VLOOKUP(F234&amp;" languages",'ISO639-5'!$A$2:$F$115,3,0),VLOOKUP(F234,'ISO639-5'!$B$2:$F$115,2,0))</f>
        <v>nic</v>
      </c>
      <c r="H234" t="s">
        <v>230</v>
      </c>
      <c r="I234" t="str">
        <f>IFERROR(VLOOKUP(H234&amp;" languages",'ISO639-5'!$A$2:$F$115,3,0),VLOOKUP(H234,'ISO639-5'!$B$2:$F$115,2,0))</f>
        <v>nic</v>
      </c>
    </row>
    <row r="235" spans="1:9">
      <c r="A235" t="s">
        <v>478</v>
      </c>
      <c r="B235" t="s">
        <v>479</v>
      </c>
      <c r="C235" s="2">
        <v>7</v>
      </c>
      <c r="D235" t="s">
        <v>230</v>
      </c>
      <c r="E235" t="str">
        <f>IFERROR(VLOOKUP(D235&amp;" languages",'ISO639-5'!$A$2:$F$115,3,0),VLOOKUP(D235,'ISO639-5'!$B$2:$F$115,2,0))</f>
        <v>nic</v>
      </c>
      <c r="F235" t="s">
        <v>230</v>
      </c>
      <c r="G235" t="str">
        <f>IFERROR(VLOOKUP(F235&amp;" languages",'ISO639-5'!$A$2:$F$115,3,0),VLOOKUP(F235,'ISO639-5'!$B$2:$F$115,2,0))</f>
        <v>nic</v>
      </c>
      <c r="H235" t="s">
        <v>230</v>
      </c>
      <c r="I235" t="str">
        <f>IFERROR(VLOOKUP(H235&amp;" languages",'ISO639-5'!$A$2:$F$115,3,0),VLOOKUP(H235,'ISO639-5'!$B$2:$F$115,2,0))</f>
        <v>nic</v>
      </c>
    </row>
    <row r="236" spans="1:9">
      <c r="A236" t="s">
        <v>482</v>
      </c>
      <c r="B236" t="s">
        <v>483</v>
      </c>
      <c r="C236" s="2">
        <v>5</v>
      </c>
      <c r="D236" t="s">
        <v>230</v>
      </c>
      <c r="E236" t="str">
        <f>IFERROR(VLOOKUP(D236&amp;" languages",'ISO639-5'!$A$2:$F$115,3,0),VLOOKUP(D236,'ISO639-5'!$B$2:$F$115,2,0))</f>
        <v>nic</v>
      </c>
      <c r="F236" t="s">
        <v>230</v>
      </c>
      <c r="G236" t="str">
        <f>IFERROR(VLOOKUP(F236&amp;" languages",'ISO639-5'!$A$2:$F$115,3,0),VLOOKUP(F236,'ISO639-5'!$B$2:$F$115,2,0))</f>
        <v>nic</v>
      </c>
      <c r="H236" t="s">
        <v>230</v>
      </c>
      <c r="I236" t="str">
        <f>IFERROR(VLOOKUP(H236&amp;" languages",'ISO639-5'!$A$2:$F$115,3,0),VLOOKUP(H236,'ISO639-5'!$B$2:$F$115,2,0))</f>
        <v>nic</v>
      </c>
    </row>
    <row r="237" spans="1:9">
      <c r="A237" t="s">
        <v>492</v>
      </c>
      <c r="B237" t="s">
        <v>493</v>
      </c>
      <c r="C237" s="2">
        <v>50</v>
      </c>
      <c r="D237" t="s">
        <v>230</v>
      </c>
      <c r="E237" t="str">
        <f>IFERROR(VLOOKUP(D237&amp;" languages",'ISO639-5'!$A$2:$F$115,3,0),VLOOKUP(D237,'ISO639-5'!$B$2:$F$115,2,0))</f>
        <v>nic</v>
      </c>
      <c r="F237" t="s">
        <v>230</v>
      </c>
      <c r="G237" t="str">
        <f>IFERROR(VLOOKUP(F237&amp;" languages",'ISO639-5'!$A$2:$F$115,3,0),VLOOKUP(F237,'ISO639-5'!$B$2:$F$115,2,0))</f>
        <v>nic</v>
      </c>
      <c r="H237" t="s">
        <v>230</v>
      </c>
      <c r="I237" t="str">
        <f>IFERROR(VLOOKUP(H237&amp;" languages",'ISO639-5'!$A$2:$F$115,3,0),VLOOKUP(H237,'ISO639-5'!$B$2:$F$115,2,0))</f>
        <v>nic</v>
      </c>
    </row>
    <row r="238" spans="1:9">
      <c r="A238" t="s">
        <v>488</v>
      </c>
      <c r="B238" t="s">
        <v>489</v>
      </c>
      <c r="C238" s="2">
        <v>3</v>
      </c>
      <c r="D238" t="s">
        <v>230</v>
      </c>
      <c r="E238" t="str">
        <f>IFERROR(VLOOKUP(D238&amp;" languages",'ISO639-5'!$A$2:$F$115,3,0),VLOOKUP(D238,'ISO639-5'!$B$2:$F$115,2,0))</f>
        <v>nic</v>
      </c>
      <c r="F238" t="s">
        <v>230</v>
      </c>
      <c r="G238" t="str">
        <f>IFERROR(VLOOKUP(F238&amp;" languages",'ISO639-5'!$A$2:$F$115,3,0),VLOOKUP(F238,'ISO639-5'!$B$2:$F$115,2,0))</f>
        <v>nic</v>
      </c>
      <c r="H238" t="s">
        <v>230</v>
      </c>
      <c r="I238" t="str">
        <f>IFERROR(VLOOKUP(H238&amp;" languages",'ISO639-5'!$A$2:$F$115,3,0),VLOOKUP(H238,'ISO639-5'!$B$2:$F$115,2,0))</f>
        <v>nic</v>
      </c>
    </row>
    <row r="239" spans="1:9">
      <c r="A239" t="s">
        <v>514</v>
      </c>
      <c r="B239" t="s">
        <v>515</v>
      </c>
      <c r="C239" s="2">
        <v>3</v>
      </c>
      <c r="D239" t="s">
        <v>230</v>
      </c>
      <c r="E239" t="str">
        <f>IFERROR(VLOOKUP(D239&amp;" languages",'ISO639-5'!$A$2:$F$115,3,0),VLOOKUP(D239,'ISO639-5'!$B$2:$F$115,2,0))</f>
        <v>nic</v>
      </c>
      <c r="F239" t="s">
        <v>230</v>
      </c>
      <c r="G239" t="str">
        <f>IFERROR(VLOOKUP(F239&amp;" languages",'ISO639-5'!$A$2:$F$115,3,0),VLOOKUP(F239,'ISO639-5'!$B$2:$F$115,2,0))</f>
        <v>nic</v>
      </c>
      <c r="H239" t="s">
        <v>230</v>
      </c>
      <c r="I239" t="str">
        <f>IFERROR(VLOOKUP(H239&amp;" languages",'ISO639-5'!$A$2:$F$115,3,0),VLOOKUP(H239,'ISO639-5'!$B$2:$F$115,2,0))</f>
        <v>nic</v>
      </c>
    </row>
    <row r="240" spans="1:9">
      <c r="A240" t="s">
        <v>512</v>
      </c>
      <c r="B240" t="s">
        <v>513</v>
      </c>
      <c r="C240" s="2">
        <v>4</v>
      </c>
      <c r="D240" t="s">
        <v>230</v>
      </c>
      <c r="E240" t="str">
        <f>IFERROR(VLOOKUP(D240&amp;" languages",'ISO639-5'!$A$2:$F$115,3,0),VLOOKUP(D240,'ISO639-5'!$B$2:$F$115,2,0))</f>
        <v>nic</v>
      </c>
      <c r="F240" t="s">
        <v>230</v>
      </c>
      <c r="G240" t="str">
        <f>IFERROR(VLOOKUP(F240&amp;" languages",'ISO639-5'!$A$2:$F$115,3,0),VLOOKUP(F240,'ISO639-5'!$B$2:$F$115,2,0))</f>
        <v>nic</v>
      </c>
      <c r="H240" t="s">
        <v>230</v>
      </c>
      <c r="I240" t="str">
        <f>IFERROR(VLOOKUP(H240&amp;" languages",'ISO639-5'!$A$2:$F$115,3,0),VLOOKUP(H240,'ISO639-5'!$B$2:$F$115,2,0))</f>
        <v>nic</v>
      </c>
    </row>
    <row r="241" spans="1:9">
      <c r="A241" t="s">
        <v>516</v>
      </c>
      <c r="B241" t="s">
        <v>517</v>
      </c>
      <c r="C241" s="2">
        <v>2</v>
      </c>
      <c r="D241" t="s">
        <v>230</v>
      </c>
      <c r="E241" t="str">
        <f>IFERROR(VLOOKUP(D241&amp;" languages",'ISO639-5'!$A$2:$F$115,3,0),VLOOKUP(D241,'ISO639-5'!$B$2:$F$115,2,0))</f>
        <v>nic</v>
      </c>
      <c r="F241" t="s">
        <v>230</v>
      </c>
      <c r="G241" t="str">
        <f>IFERROR(VLOOKUP(F241&amp;" languages",'ISO639-5'!$A$2:$F$115,3,0),VLOOKUP(F241,'ISO639-5'!$B$2:$F$115,2,0))</f>
        <v>nic</v>
      </c>
      <c r="H241" t="s">
        <v>230</v>
      </c>
      <c r="I241" t="str">
        <f>IFERROR(VLOOKUP(H241&amp;" languages",'ISO639-5'!$A$2:$F$115,3,0),VLOOKUP(H241,'ISO639-5'!$B$2:$F$115,2,0))</f>
        <v>nic</v>
      </c>
    </row>
    <row r="242" spans="1:9">
      <c r="A242" t="s">
        <v>522</v>
      </c>
      <c r="B242" t="s">
        <v>523</v>
      </c>
      <c r="C242" s="2">
        <v>0.875</v>
      </c>
      <c r="D242" t="s">
        <v>230</v>
      </c>
      <c r="E242" t="str">
        <f>IFERROR(VLOOKUP(D242&amp;" languages",'ISO639-5'!$A$2:$F$115,3,0),VLOOKUP(D242,'ISO639-5'!$B$2:$F$115,2,0))</f>
        <v>nic</v>
      </c>
      <c r="F242" t="s">
        <v>230</v>
      </c>
      <c r="G242" t="str">
        <f>IFERROR(VLOOKUP(F242&amp;" languages",'ISO639-5'!$A$2:$F$115,3,0),VLOOKUP(F242,'ISO639-5'!$B$2:$F$115,2,0))</f>
        <v>nic</v>
      </c>
      <c r="H242" t="s">
        <v>230</v>
      </c>
      <c r="I242" t="str">
        <f>IFERROR(VLOOKUP(H242&amp;" languages",'ISO639-5'!$A$2:$F$115,3,0),VLOOKUP(H242,'ISO639-5'!$B$2:$F$115,2,0))</f>
        <v>nic</v>
      </c>
    </row>
    <row r="243" spans="1:9">
      <c r="A243" t="s">
        <v>531</v>
      </c>
      <c r="B243" t="s">
        <v>532</v>
      </c>
      <c r="C243" s="2">
        <v>4</v>
      </c>
      <c r="D243" t="s">
        <v>230</v>
      </c>
      <c r="E243" t="str">
        <f>IFERROR(VLOOKUP(D243&amp;" languages",'ISO639-5'!$A$2:$F$115,3,0),VLOOKUP(D243,'ISO639-5'!$B$2:$F$115,2,0))</f>
        <v>nic</v>
      </c>
      <c r="F243" t="s">
        <v>230</v>
      </c>
      <c r="G243" t="str">
        <f>IFERROR(VLOOKUP(F243&amp;" languages",'ISO639-5'!$A$2:$F$115,3,0),VLOOKUP(F243,'ISO639-5'!$B$2:$F$115,2,0))</f>
        <v>nic</v>
      </c>
      <c r="H243" t="s">
        <v>230</v>
      </c>
      <c r="I243" t="str">
        <f>IFERROR(VLOOKUP(H243&amp;" languages",'ISO639-5'!$A$2:$F$115,3,0),VLOOKUP(H243,'ISO639-5'!$B$2:$F$115,2,0))</f>
        <v>nic</v>
      </c>
    </row>
    <row r="244" spans="1:9">
      <c r="A244" t="s">
        <v>533</v>
      </c>
      <c r="B244" t="s">
        <v>534</v>
      </c>
      <c r="C244" s="2">
        <v>8</v>
      </c>
      <c r="D244" t="s">
        <v>230</v>
      </c>
      <c r="E244" t="str">
        <f>IFERROR(VLOOKUP(D244&amp;" languages",'ISO639-5'!$A$2:$F$115,3,0),VLOOKUP(D244,'ISO639-5'!$B$2:$F$115,2,0))</f>
        <v>nic</v>
      </c>
      <c r="F244" t="s">
        <v>230</v>
      </c>
      <c r="G244" t="str">
        <f>IFERROR(VLOOKUP(F244&amp;" languages",'ISO639-5'!$A$2:$F$115,3,0),VLOOKUP(F244,'ISO639-5'!$B$2:$F$115,2,0))</f>
        <v>nic</v>
      </c>
      <c r="H244" t="s">
        <v>230</v>
      </c>
      <c r="I244" t="str">
        <f>IFERROR(VLOOKUP(H244&amp;" languages",'ISO639-5'!$A$2:$F$115,3,0),VLOOKUP(H244,'ISO639-5'!$B$2:$F$115,2,0))</f>
        <v>nic</v>
      </c>
    </row>
    <row r="245" spans="1:9">
      <c r="A245" t="s">
        <v>537</v>
      </c>
      <c r="B245" t="s">
        <v>538</v>
      </c>
      <c r="C245" s="2">
        <v>25</v>
      </c>
      <c r="D245" t="s">
        <v>230</v>
      </c>
      <c r="E245" t="str">
        <f>IFERROR(VLOOKUP(D245&amp;" languages",'ISO639-5'!$A$2:$F$115,3,0),VLOOKUP(D245,'ISO639-5'!$B$2:$F$115,2,0))</f>
        <v>nic</v>
      </c>
      <c r="F245" t="s">
        <v>230</v>
      </c>
      <c r="G245" t="str">
        <f>IFERROR(VLOOKUP(F245&amp;" languages",'ISO639-5'!$A$2:$F$115,3,0),VLOOKUP(F245,'ISO639-5'!$B$2:$F$115,2,0))</f>
        <v>nic</v>
      </c>
      <c r="H245" t="s">
        <v>230</v>
      </c>
      <c r="I245" t="str">
        <f>IFERROR(VLOOKUP(H245&amp;" languages",'ISO639-5'!$A$2:$F$115,3,0),VLOOKUP(H245,'ISO639-5'!$B$2:$F$115,2,0))</f>
        <v>nic</v>
      </c>
    </row>
    <row r="246" spans="1:9">
      <c r="A246" t="s">
        <v>543</v>
      </c>
      <c r="B246" t="s">
        <v>544</v>
      </c>
      <c r="C246" s="2">
        <v>26</v>
      </c>
      <c r="D246" t="s">
        <v>230</v>
      </c>
      <c r="E246" t="str">
        <f>IFERROR(VLOOKUP(D246&amp;" languages",'ISO639-5'!$A$2:$F$115,3,0),VLOOKUP(D246,'ISO639-5'!$B$2:$F$115,2,0))</f>
        <v>nic</v>
      </c>
      <c r="F246" t="s">
        <v>230</v>
      </c>
      <c r="G246" t="str">
        <f>IFERROR(VLOOKUP(F246&amp;" languages",'ISO639-5'!$A$2:$F$115,3,0),VLOOKUP(F246,'ISO639-5'!$B$2:$F$115,2,0))</f>
        <v>nic</v>
      </c>
      <c r="H246" t="s">
        <v>230</v>
      </c>
      <c r="I246" t="str">
        <f>IFERROR(VLOOKUP(H246&amp;" languages",'ISO639-5'!$A$2:$F$115,3,0),VLOOKUP(H246,'ISO639-5'!$B$2:$F$115,2,0))</f>
        <v>nic</v>
      </c>
    </row>
    <row r="247" spans="1:9">
      <c r="A247" t="s">
        <v>374</v>
      </c>
      <c r="B247" t="s">
        <v>375</v>
      </c>
      <c r="C247" s="2">
        <v>18</v>
      </c>
      <c r="D247" t="s">
        <v>376</v>
      </c>
      <c r="E247" t="str">
        <f>IFERROR(VLOOKUP(D247&amp;" languages",'ISO639-5'!$A$2:$F$115,3,0),VLOOKUP(D247,'ISO639-5'!$B$2:$F$115,2,0))</f>
        <v>aav</v>
      </c>
      <c r="F247" t="s">
        <v>376</v>
      </c>
      <c r="G247" t="str">
        <f>IFERROR(VLOOKUP(F247&amp;" languages",'ISO639-5'!$A$2:$F$115,3,0),VLOOKUP(F247,'ISO639-5'!$B$2:$F$115,2,0))</f>
        <v>aav</v>
      </c>
      <c r="H247" t="s">
        <v>1047</v>
      </c>
      <c r="I247" t="e">
        <f>IFERROR(VLOOKUP(H247&amp;" languages",'ISO639-5'!$A$2:$F$115,3,0),VLOOKUP(H247,'ISO639-5'!$B$2:$F$115,2,0))</f>
        <v>#N/A</v>
      </c>
    </row>
    <row r="248" spans="1:9">
      <c r="A248" t="s">
        <v>526</v>
      </c>
      <c r="B248" t="s">
        <v>527</v>
      </c>
      <c r="C248" s="2">
        <v>80</v>
      </c>
      <c r="D248" t="s">
        <v>376</v>
      </c>
      <c r="E248" t="str">
        <f>IFERROR(VLOOKUP(D248&amp;" languages",'ISO639-5'!$A$2:$F$115,3,0),VLOOKUP(D248,'ISO639-5'!$B$2:$F$115,2,0))</f>
        <v>aav</v>
      </c>
      <c r="F248" t="s">
        <v>376</v>
      </c>
      <c r="G248" t="str">
        <f>IFERROR(VLOOKUP(F248&amp;" languages",'ISO639-5'!$A$2:$F$115,3,0),VLOOKUP(F248,'ISO639-5'!$B$2:$F$115,2,0))</f>
        <v>aav</v>
      </c>
      <c r="H248" t="s">
        <v>1047</v>
      </c>
      <c r="I248" t="e">
        <f>IFERROR(VLOOKUP(H248&amp;" languages",'ISO639-5'!$A$2:$F$115,3,0),VLOOKUP(H248,'ISO639-5'!$B$2:$F$115,2,0))</f>
        <v>#N/A</v>
      </c>
    </row>
    <row r="249" spans="1:9">
      <c r="A249" t="s">
        <v>301</v>
      </c>
      <c r="B249" t="s">
        <v>302</v>
      </c>
      <c r="C249" s="2">
        <v>1</v>
      </c>
      <c r="D249" t="s">
        <v>302</v>
      </c>
      <c r="E249" t="str">
        <f>IFERROR(VLOOKUP(D249&amp;" languages",'ISO639-5'!$A$2:$F$115,3,0),VLOOKUP(D249,'ISO639-5'!$B$2:$F$115,2,0))</f>
        <v>euq</v>
      </c>
      <c r="F249" t="s">
        <v>302</v>
      </c>
      <c r="G249" t="str">
        <f>IFERROR(VLOOKUP(F249&amp;" languages",'ISO639-5'!$A$2:$F$115,3,0),VLOOKUP(F249,'ISO639-5'!$B$2:$F$115,2,0))</f>
        <v>euq</v>
      </c>
      <c r="H249" t="s">
        <v>1047</v>
      </c>
      <c r="I249" t="e">
        <f>IFERROR(VLOOKUP(H249&amp;" languages",'ISO639-5'!$A$2:$F$115,3,0),VLOOKUP(H249,'ISO639-5'!$B$2:$F$115,2,0))</f>
        <v>#N/A</v>
      </c>
    </row>
    <row r="250" spans="1:9">
      <c r="A250" t="s">
        <v>360</v>
      </c>
      <c r="B250" t="s">
        <v>361</v>
      </c>
      <c r="C250" s="2">
        <v>9.9999999999999995E-7</v>
      </c>
      <c r="D250" t="s">
        <v>298</v>
      </c>
      <c r="E250" t="e">
        <f>IFERROR(VLOOKUP(D250&amp;" languages",'ISO639-5'!$A$2:$F$115,3,0),VLOOKUP(D250,'ISO639-5'!$B$2:$F$115,2,0))</f>
        <v>#N/A</v>
      </c>
      <c r="F250" t="s">
        <v>298</v>
      </c>
      <c r="G250" t="e">
        <f>IFERROR(VLOOKUP(F250&amp;" languages",'ISO639-5'!$A$2:$F$115,3,0),VLOOKUP(F250,'ISO639-5'!$B$2:$F$115,2,0))</f>
        <v>#N/A</v>
      </c>
      <c r="H250" t="s">
        <v>1047</v>
      </c>
      <c r="I250" t="e">
        <f>IFERROR(VLOOKUP(H250&amp;" languages",'ISO639-5'!$A$2:$F$115,3,0),VLOOKUP(H250,'ISO639-5'!$B$2:$F$115,2,0))</f>
        <v>#N/A</v>
      </c>
    </row>
    <row r="251" spans="1:9">
      <c r="A251" t="s">
        <v>346</v>
      </c>
      <c r="B251" t="s">
        <v>347</v>
      </c>
      <c r="C251" s="2">
        <v>0.03</v>
      </c>
      <c r="D251" t="s">
        <v>348</v>
      </c>
      <c r="E251" t="str">
        <f>IFERROR(VLOOKUP(D251&amp;" languages",'ISO639-5'!$A$2:$F$115,3,0),VLOOKUP(D251,'ISO639-5'!$B$2:$F$115,2,0))</f>
        <v>esx</v>
      </c>
      <c r="F251" t="s">
        <v>348</v>
      </c>
      <c r="G251" t="str">
        <f>IFERROR(VLOOKUP(F251&amp;" languages",'ISO639-5'!$A$2:$F$115,3,0),VLOOKUP(F251,'ISO639-5'!$B$2:$F$115,2,0))</f>
        <v>esx</v>
      </c>
      <c r="H251" t="s">
        <v>1047</v>
      </c>
      <c r="I251" t="e">
        <f>IFERROR(VLOOKUP(H251&amp;" languages",'ISO639-5'!$A$2:$F$115,3,0),VLOOKUP(H251,'ISO639-5'!$B$2:$F$115,2,0))</f>
        <v>#N/A</v>
      </c>
    </row>
    <row r="252" spans="1:9">
      <c r="A252" t="s">
        <v>356</v>
      </c>
      <c r="B252" t="s">
        <v>357</v>
      </c>
      <c r="C252" s="2">
        <v>2E-3</v>
      </c>
      <c r="D252" t="s">
        <v>348</v>
      </c>
      <c r="E252" t="str">
        <f>IFERROR(VLOOKUP(D252&amp;" languages",'ISO639-5'!$A$2:$F$115,3,0),VLOOKUP(D252,'ISO639-5'!$B$2:$F$115,2,0))</f>
        <v>esx</v>
      </c>
      <c r="F252" t="s">
        <v>348</v>
      </c>
      <c r="G252" t="str">
        <f>IFERROR(VLOOKUP(F252&amp;" languages",'ISO639-5'!$A$2:$F$115,3,0),VLOOKUP(F252,'ISO639-5'!$B$2:$F$115,2,0))</f>
        <v>esx</v>
      </c>
      <c r="H252" t="s">
        <v>1047</v>
      </c>
      <c r="I252" t="e">
        <f>IFERROR(VLOOKUP(H252&amp;" languages",'ISO639-5'!$A$2:$F$115,3,0),VLOOKUP(H252,'ISO639-5'!$B$2:$F$115,2,0))</f>
        <v>#N/A</v>
      </c>
    </row>
    <row r="253" spans="1:9">
      <c r="A253" t="s">
        <v>364</v>
      </c>
      <c r="B253" t="s">
        <v>365</v>
      </c>
      <c r="C253" s="2">
        <v>0.05</v>
      </c>
      <c r="D253" t="s">
        <v>348</v>
      </c>
      <c r="E253" t="str">
        <f>IFERROR(VLOOKUP(D253&amp;" languages",'ISO639-5'!$A$2:$F$115,3,0),VLOOKUP(D253,'ISO639-5'!$B$2:$F$115,2,0))</f>
        <v>esx</v>
      </c>
      <c r="F253" t="s">
        <v>348</v>
      </c>
      <c r="G253" t="str">
        <f>IFERROR(VLOOKUP(F253&amp;" languages",'ISO639-5'!$A$2:$F$115,3,0),VLOOKUP(F253,'ISO639-5'!$B$2:$F$115,2,0))</f>
        <v>esx</v>
      </c>
      <c r="H253" t="s">
        <v>1047</v>
      </c>
      <c r="I253" t="e">
        <f>IFERROR(VLOOKUP(H253&amp;" languages",'ISO639-5'!$A$2:$F$115,3,0),VLOOKUP(H253,'ISO639-5'!$B$2:$F$115,2,0))</f>
        <v>#N/A</v>
      </c>
    </row>
    <row r="254" spans="1:9">
      <c r="A254" t="s">
        <v>999</v>
      </c>
      <c r="B254" t="s">
        <v>988</v>
      </c>
      <c r="C254" s="2">
        <v>4</v>
      </c>
      <c r="D254" t="s">
        <v>1001</v>
      </c>
      <c r="E254" t="str">
        <f>IFERROR(VLOOKUP(D254&amp;" languages",'ISO639-5'!$A$2:$F$115,3,0),VLOOKUP(D254,'ISO639-5'!$B$2:$F$115,2,0))</f>
        <v>ssa</v>
      </c>
      <c r="F254" t="s">
        <v>1001</v>
      </c>
      <c r="G254" t="str">
        <f>IFERROR(VLOOKUP(F254&amp;" languages",'ISO639-5'!$A$2:$F$115,3,0),VLOOKUP(F254,'ISO639-5'!$B$2:$F$115,2,0))</f>
        <v>ssa</v>
      </c>
      <c r="H254" t="s">
        <v>1047</v>
      </c>
      <c r="I254" t="e">
        <f>IFERROR(VLOOKUP(H254&amp;" languages",'ISO639-5'!$A$2:$F$115,3,0),VLOOKUP(H254,'ISO639-5'!$B$2:$F$115,2,0))</f>
        <v>#N/A</v>
      </c>
    </row>
    <row r="255" spans="1:9">
      <c r="A255" t="s">
        <v>541</v>
      </c>
      <c r="B255" t="s">
        <v>542</v>
      </c>
      <c r="C255" s="2">
        <v>1575</v>
      </c>
      <c r="D255" t="s">
        <v>1045</v>
      </c>
      <c r="E255" t="str">
        <f>IFERROR(VLOOKUP(D255&amp;" languages",'ISO639-5'!$A$2:$F$115,3,0),VLOOKUP(D255,'ISO639-5'!$B$2:$F$115,2,0))</f>
        <v>zhx</v>
      </c>
      <c r="F255" t="s">
        <v>249</v>
      </c>
      <c r="G255" t="str">
        <f>IFERROR(VLOOKUP(F255&amp;" languages",'ISO639-5'!$A$2:$F$115,3,0),VLOOKUP(F255,'ISO639-5'!$B$2:$F$115,2,0))</f>
        <v>sit</v>
      </c>
      <c r="H255" t="s">
        <v>249</v>
      </c>
      <c r="I255" t="str">
        <f>IFERROR(VLOOKUP(H255&amp;" languages",'ISO639-5'!$A$2:$F$115,3,0),VLOOKUP(H255,'ISO639-5'!$B$2:$F$115,2,0))</f>
        <v>sit</v>
      </c>
    </row>
    <row r="256" spans="1:9">
      <c r="A256" t="s">
        <v>1021</v>
      </c>
      <c r="B256" s="5" t="s">
        <v>1022</v>
      </c>
      <c r="C256" s="2">
        <v>0.05</v>
      </c>
      <c r="D256" t="s">
        <v>249</v>
      </c>
      <c r="E256" t="str">
        <f>IFERROR(VLOOKUP(D256&amp;" languages",'ISO639-5'!$A$2:$F$115,3,0),VLOOKUP(D256,'ISO639-5'!$B$2:$F$115,2,0))</f>
        <v>sit</v>
      </c>
      <c r="F256" t="s">
        <v>249</v>
      </c>
      <c r="G256" t="str">
        <f>IFERROR(VLOOKUP(F256&amp;" languages",'ISO639-5'!$A$2:$F$115,3,0),VLOOKUP(F256,'ISO639-5'!$B$2:$F$115,2,0))</f>
        <v>sit</v>
      </c>
      <c r="H256" t="s">
        <v>249</v>
      </c>
      <c r="I256" t="str">
        <f>IFERROR(VLOOKUP(H256&amp;" languages",'ISO639-5'!$A$2:$F$115,3,0),VLOOKUP(H256,'ISO639-5'!$B$2:$F$115,2,0))</f>
        <v>sit</v>
      </c>
    </row>
    <row r="257" spans="1:9">
      <c r="A257" t="s">
        <v>418</v>
      </c>
      <c r="B257" t="s">
        <v>419</v>
      </c>
      <c r="C257" s="2">
        <v>52</v>
      </c>
      <c r="D257" t="s">
        <v>1044</v>
      </c>
      <c r="E257" t="str">
        <f>IFERROR(VLOOKUP(D257&amp;" languages",'ISO639-5'!$A$2:$F$115,3,0),VLOOKUP(D257,'ISO639-5'!$B$2:$F$115,2,0))</f>
        <v>tbq</v>
      </c>
      <c r="F257" t="s">
        <v>249</v>
      </c>
      <c r="G257" t="str">
        <f>IFERROR(VLOOKUP(F257&amp;" languages",'ISO639-5'!$A$2:$F$115,3,0),VLOOKUP(F257,'ISO639-5'!$B$2:$F$115,2,0))</f>
        <v>sit</v>
      </c>
      <c r="H257" t="s">
        <v>249</v>
      </c>
      <c r="I257" t="str">
        <f>IFERROR(VLOOKUP(H257&amp;" languages",'ISO639-5'!$A$2:$F$115,3,0),VLOOKUP(H257,'ISO639-5'!$B$2:$F$115,2,0))</f>
        <v>sit</v>
      </c>
    </row>
    <row r="258" spans="1:9">
      <c r="A258" t="s">
        <v>291</v>
      </c>
      <c r="B258" t="s">
        <v>292</v>
      </c>
      <c r="C258" s="2">
        <v>0.6</v>
      </c>
      <c r="D258" t="s">
        <v>1044</v>
      </c>
      <c r="E258" t="str">
        <f>IFERROR(VLOOKUP(D258&amp;" languages",'ISO639-5'!$A$2:$F$115,3,0),VLOOKUP(D258,'ISO639-5'!$B$2:$F$115,2,0))</f>
        <v>tbq</v>
      </c>
      <c r="F258" t="s">
        <v>249</v>
      </c>
      <c r="G258" t="str">
        <f>IFERROR(VLOOKUP(F258&amp;" languages",'ISO639-5'!$A$2:$F$115,3,0),VLOOKUP(F258,'ISO639-5'!$B$2:$F$115,2,0))</f>
        <v>sit</v>
      </c>
      <c r="H258" t="s">
        <v>249</v>
      </c>
      <c r="I258" t="str">
        <f>IFERROR(VLOOKUP(H258&amp;" languages",'ISO639-5'!$A$2:$F$115,3,0),VLOOKUP(H258,'ISO639-5'!$B$2:$F$115,2,0))</f>
        <v>sit</v>
      </c>
    </row>
    <row r="259" spans="1:9">
      <c r="A259" t="s">
        <v>1012</v>
      </c>
      <c r="B259" t="s">
        <v>1032</v>
      </c>
      <c r="C259" s="2">
        <v>1</v>
      </c>
      <c r="D259" t="s">
        <v>1044</v>
      </c>
      <c r="E259" t="str">
        <f>IFERROR(VLOOKUP(D259&amp;" languages",'ISO639-5'!$A$2:$F$115,3,0),VLOOKUP(D259,'ISO639-5'!$B$2:$F$115,2,0))</f>
        <v>tbq</v>
      </c>
      <c r="F259" t="s">
        <v>249</v>
      </c>
      <c r="G259" t="str">
        <f>IFERROR(VLOOKUP(F259&amp;" languages",'ISO639-5'!$A$2:$F$115,3,0),VLOOKUP(F259,'ISO639-5'!$B$2:$F$115,2,0))</f>
        <v>sit</v>
      </c>
      <c r="H259" t="s">
        <v>249</v>
      </c>
      <c r="I259" t="str">
        <f>IFERROR(VLOOKUP(H259&amp;" languages",'ISO639-5'!$A$2:$F$115,3,0),VLOOKUP(H259,'ISO639-5'!$B$2:$F$115,2,0))</f>
        <v>sit</v>
      </c>
    </row>
    <row r="260" spans="1:9">
      <c r="A260" t="s">
        <v>1014</v>
      </c>
      <c r="B260" t="s">
        <v>1034</v>
      </c>
      <c r="C260" s="2">
        <v>0.8</v>
      </c>
      <c r="D260" t="s">
        <v>1044</v>
      </c>
      <c r="E260" t="str">
        <f>IFERROR(VLOOKUP(D260&amp;" languages",'ISO639-5'!$A$2:$F$115,3,0),VLOOKUP(D260,'ISO639-5'!$B$2:$F$115,2,0))</f>
        <v>tbq</v>
      </c>
      <c r="F260" t="s">
        <v>249</v>
      </c>
      <c r="G260" t="str">
        <f>IFERROR(VLOOKUP(F260&amp;" languages",'ISO639-5'!$A$2:$F$115,3,0),VLOOKUP(F260,'ISO639-5'!$B$2:$F$115,2,0))</f>
        <v>sit</v>
      </c>
      <c r="H260" t="s">
        <v>249</v>
      </c>
      <c r="I260" t="str">
        <f>IFERROR(VLOOKUP(H260&amp;" languages",'ISO639-5'!$A$2:$F$115,3,0),VLOOKUP(H260,'ISO639-5'!$B$2:$F$115,2,0))</f>
        <v>sit</v>
      </c>
    </row>
    <row r="261" spans="1:9">
      <c r="A261" t="s">
        <v>430</v>
      </c>
      <c r="B261" t="s">
        <v>431</v>
      </c>
      <c r="C261" s="2">
        <v>0.8</v>
      </c>
      <c r="D261" t="s">
        <v>1044</v>
      </c>
      <c r="E261" t="str">
        <f>IFERROR(VLOOKUP(D261&amp;" languages",'ISO639-5'!$A$2:$F$115,3,0),VLOOKUP(D261,'ISO639-5'!$B$2:$F$115,2,0))</f>
        <v>tbq</v>
      </c>
      <c r="F261" t="s">
        <v>249</v>
      </c>
      <c r="G261" t="str">
        <f>IFERROR(VLOOKUP(F261&amp;" languages",'ISO639-5'!$A$2:$F$115,3,0),VLOOKUP(F261,'ISO639-5'!$B$2:$F$115,2,0))</f>
        <v>sit</v>
      </c>
      <c r="H261" t="s">
        <v>249</v>
      </c>
      <c r="I261" t="str">
        <f>IFERROR(VLOOKUP(H261&amp;" languages",'ISO639-5'!$A$2:$F$115,3,0),VLOOKUP(H261,'ISO639-5'!$B$2:$F$115,2,0))</f>
        <v>sit</v>
      </c>
    </row>
    <row r="262" spans="1:9">
      <c r="A262" t="s">
        <v>986</v>
      </c>
      <c r="B262" t="s">
        <v>982</v>
      </c>
      <c r="C262" s="2">
        <v>2</v>
      </c>
      <c r="D262" t="s">
        <v>1044</v>
      </c>
      <c r="E262" t="str">
        <f>IFERROR(VLOOKUP(D262&amp;" languages",'ISO639-5'!$A$2:$F$115,3,0),VLOOKUP(D262,'ISO639-5'!$B$2:$F$115,2,0))</f>
        <v>tbq</v>
      </c>
      <c r="F262" t="s">
        <v>249</v>
      </c>
      <c r="G262" t="str">
        <f>IFERROR(VLOOKUP(F262&amp;" languages",'ISO639-5'!$A$2:$F$115,3,0),VLOOKUP(F262,'ISO639-5'!$B$2:$F$115,2,0))</f>
        <v>sit</v>
      </c>
      <c r="H262" t="s">
        <v>249</v>
      </c>
      <c r="I262" t="str">
        <f>IFERROR(VLOOKUP(H262&amp;" languages",'ISO639-5'!$A$2:$F$115,3,0),VLOOKUP(H262,'ISO639-5'!$B$2:$F$115,2,0))</f>
        <v>sit</v>
      </c>
    </row>
    <row r="263" spans="1:9">
      <c r="A263" t="s">
        <v>247</v>
      </c>
      <c r="B263" t="s">
        <v>248</v>
      </c>
      <c r="C263" s="2">
        <v>7</v>
      </c>
      <c r="D263" t="s">
        <v>1044</v>
      </c>
      <c r="E263" t="str">
        <f>IFERROR(VLOOKUP(D263&amp;" languages",'ISO639-5'!$A$2:$F$115,3,0),VLOOKUP(D263,'ISO639-5'!$B$2:$F$115,2,0))</f>
        <v>tbq</v>
      </c>
      <c r="F263" t="s">
        <v>249</v>
      </c>
      <c r="G263" t="str">
        <f>IFERROR(VLOOKUP(F263&amp;" languages",'ISO639-5'!$A$2:$F$115,3,0),VLOOKUP(F263,'ISO639-5'!$B$2:$F$115,2,0))</f>
        <v>sit</v>
      </c>
      <c r="H263" t="s">
        <v>249</v>
      </c>
      <c r="I263" t="str">
        <f>IFERROR(VLOOKUP(H263&amp;" languages",'ISO639-5'!$A$2:$F$115,3,0),VLOOKUP(H263,'ISO639-5'!$B$2:$F$115,2,0))</f>
        <v>sit</v>
      </c>
    </row>
    <row r="264" spans="1:9">
      <c r="A264" t="s">
        <v>388</v>
      </c>
      <c r="B264" t="s">
        <v>389</v>
      </c>
      <c r="C264" s="2">
        <v>5</v>
      </c>
      <c r="D264" t="s">
        <v>390</v>
      </c>
      <c r="E264" t="str">
        <f>IFERROR(VLOOKUP(D264&amp;" languages",'ISO639-5'!$A$2:$F$115,3,0),VLOOKUP(D264,'ISO639-5'!$B$2:$F$115,2,0))</f>
        <v>tai</v>
      </c>
      <c r="F264" t="s">
        <v>390</v>
      </c>
      <c r="G264" t="str">
        <f>IFERROR(VLOOKUP(F264&amp;" languages",'ISO639-5'!$A$2:$F$115,3,0),VLOOKUP(F264,'ISO639-5'!$B$2:$F$115,2,0))</f>
        <v>tai</v>
      </c>
      <c r="H264" t="s">
        <v>390</v>
      </c>
      <c r="I264" t="str">
        <f>IFERROR(VLOOKUP(H264&amp;" languages",'ISO639-5'!$A$2:$F$115,3,0),VLOOKUP(H264,'ISO639-5'!$B$2:$F$115,2,0))</f>
        <v>tai</v>
      </c>
    </row>
    <row r="265" spans="1:9">
      <c r="A265" t="s">
        <v>1018</v>
      </c>
      <c r="B265" t="s">
        <v>1038</v>
      </c>
      <c r="C265" s="2">
        <v>8.5000000000000006E-2</v>
      </c>
      <c r="D265" t="s">
        <v>390</v>
      </c>
      <c r="E265" t="str">
        <f>IFERROR(VLOOKUP(D265&amp;" languages",'ISO639-5'!$A$2:$F$115,3,0),VLOOKUP(D265,'ISO639-5'!$B$2:$F$115,2,0))</f>
        <v>tai</v>
      </c>
      <c r="F265" t="s">
        <v>390</v>
      </c>
      <c r="G265" t="str">
        <f>IFERROR(VLOOKUP(F265&amp;" languages",'ISO639-5'!$A$2:$F$115,3,0),VLOOKUP(F265,'ISO639-5'!$B$2:$F$115,2,0))</f>
        <v>tai</v>
      </c>
      <c r="H265" t="s">
        <v>390</v>
      </c>
      <c r="I265" t="str">
        <f>IFERROR(VLOOKUP(H265&amp;" languages",'ISO639-5'!$A$2:$F$115,3,0),VLOOKUP(H265,'ISO639-5'!$B$2:$F$115,2,0))</f>
        <v>tai</v>
      </c>
    </row>
    <row r="266" spans="1:9">
      <c r="A266" t="s">
        <v>506</v>
      </c>
      <c r="B266" t="s">
        <v>507</v>
      </c>
      <c r="C266" s="2">
        <v>73</v>
      </c>
      <c r="D266" t="s">
        <v>390</v>
      </c>
      <c r="E266" t="str">
        <f>IFERROR(VLOOKUP(D266&amp;" languages",'ISO639-5'!$A$2:$F$115,3,0),VLOOKUP(D266,'ISO639-5'!$B$2:$F$115,2,0))</f>
        <v>tai</v>
      </c>
      <c r="F266" t="s">
        <v>390</v>
      </c>
      <c r="G266" t="str">
        <f>IFERROR(VLOOKUP(F266&amp;" languages",'ISO639-5'!$A$2:$F$115,3,0),VLOOKUP(F266,'ISO639-5'!$B$2:$F$115,2,0))</f>
        <v>tai</v>
      </c>
      <c r="H266" t="s">
        <v>390</v>
      </c>
      <c r="I266" t="str">
        <f>IFERROR(VLOOKUP(H266&amp;" languages",'ISO639-5'!$A$2:$F$115,3,0),VLOOKUP(H266,'ISO639-5'!$B$2:$F$115,2,0))</f>
        <v>tai</v>
      </c>
    </row>
    <row r="267" spans="1:9">
      <c r="A267" t="s">
        <v>539</v>
      </c>
      <c r="B267" t="s">
        <v>540</v>
      </c>
      <c r="C267" s="2">
        <v>14</v>
      </c>
      <c r="D267" t="s">
        <v>390</v>
      </c>
      <c r="E267" t="str">
        <f>IFERROR(VLOOKUP(D267&amp;" languages",'ISO639-5'!$A$2:$F$115,3,0),VLOOKUP(D267,'ISO639-5'!$B$2:$F$115,2,0))</f>
        <v>tai</v>
      </c>
      <c r="F267" t="s">
        <v>390</v>
      </c>
      <c r="G267" t="str">
        <f>IFERROR(VLOOKUP(F267&amp;" languages",'ISO639-5'!$A$2:$F$115,3,0),VLOOKUP(F267,'ISO639-5'!$B$2:$F$115,2,0))</f>
        <v>tai</v>
      </c>
      <c r="H267" t="s">
        <v>390</v>
      </c>
      <c r="I267" t="str">
        <f>IFERROR(VLOOKUP(H267&amp;" languages",'ISO639-5'!$A$2:$F$115,3,0),VLOOKUP(H267,'ISO639-5'!$B$2:$F$115,2,0))</f>
        <v>tai</v>
      </c>
    </row>
    <row r="268" spans="1:9">
      <c r="A268" t="s">
        <v>420</v>
      </c>
      <c r="B268" t="s">
        <v>421</v>
      </c>
      <c r="C268" s="2">
        <v>0.5</v>
      </c>
      <c r="D268" t="s">
        <v>269</v>
      </c>
      <c r="E268" t="str">
        <f>IFERROR(VLOOKUP(D268&amp;" languages",'ISO639-5'!$A$2:$F$115,3,0),VLOOKUP(D268,'ISO639-5'!$B$2:$F$115,2,0))</f>
        <v>urj</v>
      </c>
      <c r="F268" t="s">
        <v>269</v>
      </c>
      <c r="G268" t="str">
        <f>IFERROR(VLOOKUP(F268&amp;" languages",'ISO639-5'!$A$2:$F$115,3,0),VLOOKUP(F268,'ISO639-5'!$B$2:$F$115,2,0))</f>
        <v>urj</v>
      </c>
      <c r="H268" t="s">
        <v>269</v>
      </c>
      <c r="I268" t="str">
        <f>IFERROR(VLOOKUP(H268&amp;" languages",'ISO639-5'!$A$2:$F$115,3,0),VLOOKUP(H268,'ISO639-5'!$B$2:$F$115,2,0))</f>
        <v>urj</v>
      </c>
    </row>
    <row r="269" spans="1:9">
      <c r="A269" t="s">
        <v>299</v>
      </c>
      <c r="B269" t="s">
        <v>300</v>
      </c>
      <c r="C269" s="2">
        <v>1.07</v>
      </c>
      <c r="D269" t="s">
        <v>269</v>
      </c>
      <c r="E269" t="str">
        <f>IFERROR(VLOOKUP(D269&amp;" languages",'ISO639-5'!$A$2:$F$115,3,0),VLOOKUP(D269,'ISO639-5'!$B$2:$F$115,2,0))</f>
        <v>urj</v>
      </c>
      <c r="F269" t="s">
        <v>269</v>
      </c>
      <c r="G269" t="str">
        <f>IFERROR(VLOOKUP(F269&amp;" languages",'ISO639-5'!$A$2:$F$115,3,0),VLOOKUP(F269,'ISO639-5'!$B$2:$F$115,2,0))</f>
        <v>urj</v>
      </c>
      <c r="H269" t="s">
        <v>269</v>
      </c>
      <c r="I269" t="str">
        <f>IFERROR(VLOOKUP(H269&amp;" languages",'ISO639-5'!$A$2:$F$115,3,0),VLOOKUP(H269,'ISO639-5'!$B$2:$F$115,2,0))</f>
        <v>urj</v>
      </c>
    </row>
    <row r="270" spans="1:9">
      <c r="A270" t="s">
        <v>313</v>
      </c>
      <c r="B270" t="s">
        <v>314</v>
      </c>
      <c r="C270" s="2">
        <v>6</v>
      </c>
      <c r="D270" t="s">
        <v>269</v>
      </c>
      <c r="E270" t="str">
        <f>IFERROR(VLOOKUP(D270&amp;" languages",'ISO639-5'!$A$2:$F$115,3,0),VLOOKUP(D270,'ISO639-5'!$B$2:$F$115,2,0))</f>
        <v>urj</v>
      </c>
      <c r="F270" t="s">
        <v>269</v>
      </c>
      <c r="G270" t="str">
        <f>IFERROR(VLOOKUP(F270&amp;" languages",'ISO639-5'!$A$2:$F$115,3,0),VLOOKUP(F270,'ISO639-5'!$B$2:$F$115,2,0))</f>
        <v>urj</v>
      </c>
      <c r="H270" t="s">
        <v>269</v>
      </c>
      <c r="I270" t="str">
        <f>IFERROR(VLOOKUP(H270&amp;" languages",'ISO639-5'!$A$2:$F$115,3,0),VLOOKUP(H270,'ISO639-5'!$B$2:$F$115,2,0))</f>
        <v>urj</v>
      </c>
    </row>
    <row r="271" spans="1:9">
      <c r="A271" t="s">
        <v>338</v>
      </c>
      <c r="B271" t="s">
        <v>339</v>
      </c>
      <c r="C271" s="2">
        <v>15</v>
      </c>
      <c r="D271" t="s">
        <v>269</v>
      </c>
      <c r="E271" t="str">
        <f>IFERROR(VLOOKUP(D271&amp;" languages",'ISO639-5'!$A$2:$F$115,3,0),VLOOKUP(D271,'ISO639-5'!$B$2:$F$115,2,0))</f>
        <v>urj</v>
      </c>
      <c r="F271" t="s">
        <v>269</v>
      </c>
      <c r="G271" t="str">
        <f>IFERROR(VLOOKUP(F271&amp;" languages",'ISO639-5'!$A$2:$F$115,3,0),VLOOKUP(F271,'ISO639-5'!$B$2:$F$115,2,0))</f>
        <v>urj</v>
      </c>
      <c r="H271" t="s">
        <v>269</v>
      </c>
      <c r="I271" t="str">
        <f>IFERROR(VLOOKUP(H271&amp;" languages",'ISO639-5'!$A$2:$F$115,3,0),VLOOKUP(H271,'ISO639-5'!$B$2:$F$115,2,0))</f>
        <v>urj</v>
      </c>
    </row>
    <row r="272" spans="1:9">
      <c r="A272" t="s">
        <v>382</v>
      </c>
      <c r="B272" t="s">
        <v>383</v>
      </c>
      <c r="C272" s="2">
        <v>0.29299999999999998</v>
      </c>
      <c r="D272" t="s">
        <v>269</v>
      </c>
      <c r="E272" t="str">
        <f>IFERROR(VLOOKUP(D272&amp;" languages",'ISO639-5'!$A$2:$F$115,3,0),VLOOKUP(D272,'ISO639-5'!$B$2:$F$115,2,0))</f>
        <v>urj</v>
      </c>
      <c r="F272" t="s">
        <v>269</v>
      </c>
      <c r="G272" t="str">
        <f>IFERROR(VLOOKUP(F272&amp;" languages",'ISO639-5'!$A$2:$F$115,3,0),VLOOKUP(F272,'ISO639-5'!$B$2:$F$115,2,0))</f>
        <v>urj</v>
      </c>
      <c r="H272" t="s">
        <v>269</v>
      </c>
      <c r="I272" t="str">
        <f>IFERROR(VLOOKUP(H272&amp;" languages",'ISO639-5'!$A$2:$F$115,3,0),VLOOKUP(H272,'ISO639-5'!$B$2:$F$115,2,0))</f>
        <v>urj</v>
      </c>
    </row>
    <row r="273" spans="1:9">
      <c r="A273" t="s">
        <v>267</v>
      </c>
      <c r="B273" t="s">
        <v>268</v>
      </c>
      <c r="C273" s="2">
        <v>0.6</v>
      </c>
      <c r="D273" t="s">
        <v>269</v>
      </c>
      <c r="E273" t="str">
        <f>IFERROR(VLOOKUP(D273&amp;" languages",'ISO639-5'!$A$2:$F$115,3,0),VLOOKUP(D273,'ISO639-5'!$B$2:$F$115,2,0))</f>
        <v>urj</v>
      </c>
      <c r="F273" t="s">
        <v>269</v>
      </c>
      <c r="G273" t="str">
        <f>IFERROR(VLOOKUP(F273&amp;" languages",'ISO639-5'!$A$2:$F$115,3,0),VLOOKUP(F273,'ISO639-5'!$B$2:$F$115,2,0))</f>
        <v>urj</v>
      </c>
      <c r="H273" t="s">
        <v>269</v>
      </c>
      <c r="I273" t="str">
        <f>IFERROR(VLOOKUP(H273&amp;" languages",'ISO639-5'!$A$2:$F$115,3,0),VLOOKUP(H273,'ISO639-5'!$B$2:$F$115,2,0))</f>
        <v>urj</v>
      </c>
    </row>
    <row r="274" spans="1:9">
      <c r="A274" t="s">
        <v>408</v>
      </c>
      <c r="B274" t="s">
        <v>409</v>
      </c>
      <c r="C274" s="2">
        <v>0.5</v>
      </c>
      <c r="D274" t="s">
        <v>269</v>
      </c>
      <c r="E274" t="str">
        <f>IFERROR(VLOOKUP(D274&amp;" languages",'ISO639-5'!$A$2:$F$115,3,0),VLOOKUP(D274,'ISO639-5'!$B$2:$F$115,2,0))</f>
        <v>urj</v>
      </c>
      <c r="F274" t="s">
        <v>269</v>
      </c>
      <c r="G274" t="str">
        <f>IFERROR(VLOOKUP(F274&amp;" languages",'ISO639-5'!$A$2:$F$115,3,0),VLOOKUP(F274,'ISO639-5'!$B$2:$F$115,2,0))</f>
        <v>urj</v>
      </c>
      <c r="H274" t="s">
        <v>269</v>
      </c>
      <c r="I274" t="str">
        <f>IFERROR(VLOOKUP(H274&amp;" languages",'ISO639-5'!$A$2:$F$115,3,0),VLOOKUP(H274,'ISO639-5'!$B$2:$F$115,2,0))</f>
        <v>urj</v>
      </c>
    </row>
    <row r="275" spans="1:9">
      <c r="A275" t="s">
        <v>474</v>
      </c>
      <c r="B275" t="s">
        <v>475</v>
      </c>
      <c r="C275" s="2">
        <v>0.02</v>
      </c>
      <c r="D275" t="s">
        <v>269</v>
      </c>
      <c r="E275" t="str">
        <f>IFERROR(VLOOKUP(D275&amp;" languages",'ISO639-5'!$A$2:$F$115,3,0),VLOOKUP(D275,'ISO639-5'!$B$2:$F$115,2,0))</f>
        <v>urj</v>
      </c>
      <c r="F275" t="s">
        <v>269</v>
      </c>
      <c r="G275" t="str">
        <f>IFERROR(VLOOKUP(F275&amp;" languages",'ISO639-5'!$A$2:$F$115,3,0),VLOOKUP(F275,'ISO639-5'!$B$2:$F$115,2,0))</f>
        <v>urj</v>
      </c>
      <c r="H275" t="s">
        <v>269</v>
      </c>
      <c r="I275" t="str">
        <f>IFERROR(VLOOKUP(H275&amp;" languages",'ISO639-5'!$A$2:$F$115,3,0),VLOOKUP(H275,'ISO639-5'!$B$2:$F$115,2,0))</f>
        <v>urj</v>
      </c>
    </row>
    <row r="276" spans="1:9">
      <c r="A276" t="s">
        <v>518</v>
      </c>
      <c r="B276" t="s">
        <v>519</v>
      </c>
      <c r="C276" s="2">
        <v>0.55000000000000004</v>
      </c>
      <c r="D276" t="s">
        <v>269</v>
      </c>
      <c r="E276" t="str">
        <f>IFERROR(VLOOKUP(D276&amp;" languages",'ISO639-5'!$A$2:$F$115,3,0),VLOOKUP(D276,'ISO639-5'!$B$2:$F$115,2,0))</f>
        <v>urj</v>
      </c>
      <c r="F276" t="s">
        <v>269</v>
      </c>
      <c r="G276" t="str">
        <f>IFERROR(VLOOKUP(F276&amp;" languages",'ISO639-5'!$A$2:$F$115,3,0),VLOOKUP(F276,'ISO639-5'!$B$2:$F$115,2,0))</f>
        <v>urj</v>
      </c>
      <c r="H276" t="s">
        <v>269</v>
      </c>
      <c r="I276" t="str">
        <f>IFERROR(VLOOKUP(H276&amp;" languages",'ISO639-5'!$A$2:$F$115,3,0),VLOOKUP(H276,'ISO639-5'!$B$2:$F$115,2,0))</f>
        <v>urj</v>
      </c>
    </row>
    <row r="277" spans="1:9">
      <c r="A277" t="s">
        <v>524</v>
      </c>
      <c r="B277" t="s">
        <v>525</v>
      </c>
      <c r="C277" s="2">
        <v>4.0000000000000001E-3</v>
      </c>
      <c r="D277" t="s">
        <v>269</v>
      </c>
      <c r="E277" t="str">
        <f>IFERROR(VLOOKUP(D277&amp;" languages",'ISO639-5'!$A$2:$F$115,3,0),VLOOKUP(D277,'ISO639-5'!$B$2:$F$115,2,0))</f>
        <v>urj</v>
      </c>
      <c r="F277" t="s">
        <v>269</v>
      </c>
      <c r="G277" t="str">
        <f>IFERROR(VLOOKUP(F277&amp;" languages",'ISO639-5'!$A$2:$F$115,3,0),VLOOKUP(F277,'ISO639-5'!$B$2:$F$115,2,0))</f>
        <v>urj</v>
      </c>
      <c r="H277" t="s">
        <v>269</v>
      </c>
      <c r="I277" t="str">
        <f>IFERROR(VLOOKUP(H277&amp;" languages",'ISO639-5'!$A$2:$F$115,3,0),VLOOKUP(H277,'ISO639-5'!$B$2:$F$115,2,0))</f>
        <v>urj</v>
      </c>
    </row>
  </sheetData>
  <sortState ref="A2:I277">
    <sortCondition ref="H2:H277"/>
    <sortCondition ref="F2:F277"/>
    <sortCondition ref="D2:D277"/>
    <sortCondition ref="B2:B277"/>
    <sortCondition descending="1" ref="C2:C27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topLeftCell="A2" workbookViewId="0">
      <selection activeCell="C16" sqref="C16"/>
    </sheetView>
  </sheetViews>
  <sheetFormatPr baseColWidth="10" defaultRowHeight="15" x14ac:dyDescent="0"/>
  <cols>
    <col min="1" max="1" width="17.83203125" bestFit="1" customWidth="1"/>
    <col min="2" max="2" width="7.1640625" customWidth="1"/>
    <col min="3" max="3" width="19.83203125" customWidth="1"/>
    <col min="4" max="4" width="19.83203125" bestFit="1" customWidth="1"/>
    <col min="5" max="5" width="5.6640625" customWidth="1"/>
    <col min="6" max="6" width="9.33203125" customWidth="1"/>
    <col min="7" max="7" width="5.6640625" customWidth="1"/>
    <col min="8" max="8" width="11.1640625" bestFit="1" customWidth="1"/>
    <col min="9" max="9" width="9" customWidth="1"/>
    <col min="10" max="10" width="12.83203125" bestFit="1" customWidth="1"/>
    <col min="11" max="11" width="12" bestFit="1" customWidth="1"/>
    <col min="12" max="12" width="12.6640625" bestFit="1" customWidth="1"/>
    <col min="13" max="13" width="9.1640625" customWidth="1"/>
    <col min="14" max="14" width="6.1640625" customWidth="1"/>
    <col min="15" max="15" width="5.1640625" customWidth="1"/>
    <col min="16" max="16" width="7" customWidth="1"/>
    <col min="17" max="17" width="9.1640625" customWidth="1"/>
    <col min="18" max="18" width="5.1640625" customWidth="1"/>
    <col min="19" max="19" width="8.6640625" customWidth="1"/>
    <col min="20" max="20" width="16.6640625" bestFit="1" customWidth="1"/>
    <col min="21" max="21" width="10" customWidth="1"/>
    <col min="22" max="22" width="8.33203125" customWidth="1"/>
    <col min="23" max="23" width="16.1640625" bestFit="1" customWidth="1"/>
    <col min="24" max="24" width="9.5" customWidth="1"/>
    <col min="25" max="25" width="7.1640625" customWidth="1"/>
    <col min="26" max="26" width="11.5" bestFit="1" customWidth="1"/>
    <col min="27" max="27" width="5.83203125" customWidth="1"/>
    <col min="28" max="28" width="13.33203125" bestFit="1" customWidth="1"/>
    <col min="29" max="29" width="3.6640625" customWidth="1"/>
    <col min="30" max="30" width="6.83203125" customWidth="1"/>
    <col min="31" max="31" width="6.1640625" customWidth="1"/>
    <col min="32" max="32" width="6" customWidth="1"/>
    <col min="33" max="33" width="5.5" customWidth="1"/>
  </cols>
  <sheetData>
    <row r="2" spans="1:2">
      <c r="A2" s="1" t="s">
        <v>3</v>
      </c>
      <c r="B2" t="s">
        <v>967</v>
      </c>
    </row>
    <row r="3" spans="1:2">
      <c r="A3" s="1" t="s">
        <v>977</v>
      </c>
      <c r="B3" t="s">
        <v>967</v>
      </c>
    </row>
    <row r="5" spans="1:2">
      <c r="A5" s="1" t="s">
        <v>963</v>
      </c>
    </row>
    <row r="6" spans="1:2">
      <c r="A6" s="1" t="s">
        <v>966</v>
      </c>
      <c r="B6" t="s">
        <v>964</v>
      </c>
    </row>
    <row r="7" spans="1:2">
      <c r="A7" s="3" t="s">
        <v>11</v>
      </c>
      <c r="B7" s="2">
        <v>12</v>
      </c>
    </row>
    <row r="8" spans="1:2">
      <c r="A8" s="3" t="s">
        <v>15</v>
      </c>
      <c r="B8" s="2">
        <v>23</v>
      </c>
    </row>
    <row r="9" spans="1:2">
      <c r="A9" s="3" t="s">
        <v>960</v>
      </c>
      <c r="B9" s="2">
        <v>26</v>
      </c>
    </row>
    <row r="10" spans="1:2">
      <c r="A10" s="3" t="s">
        <v>222</v>
      </c>
      <c r="B10" s="2">
        <v>12</v>
      </c>
    </row>
    <row r="11" spans="1:2">
      <c r="A11" s="3" t="s">
        <v>368</v>
      </c>
      <c r="B11" s="2">
        <v>4</v>
      </c>
    </row>
    <row r="12" spans="1:2">
      <c r="A12" s="3" t="s">
        <v>18</v>
      </c>
      <c r="B12" s="2">
        <v>124</v>
      </c>
    </row>
    <row r="13" spans="1:2">
      <c r="A13" s="3" t="s">
        <v>668</v>
      </c>
      <c r="B13" s="2">
        <v>6</v>
      </c>
    </row>
    <row r="14" spans="1:2">
      <c r="A14" s="3" t="s">
        <v>230</v>
      </c>
      <c r="B14" s="2">
        <v>28</v>
      </c>
    </row>
    <row r="15" spans="1:2">
      <c r="A15" s="3" t="s">
        <v>249</v>
      </c>
      <c r="B15" s="2">
        <v>9</v>
      </c>
    </row>
    <row r="16" spans="1:2">
      <c r="A16" s="3" t="s">
        <v>390</v>
      </c>
      <c r="B16" s="2">
        <v>4</v>
      </c>
    </row>
    <row r="17" spans="1:2">
      <c r="A17" s="3" t="s">
        <v>269</v>
      </c>
      <c r="B17" s="2">
        <v>10</v>
      </c>
    </row>
    <row r="18" spans="1:2">
      <c r="A18" s="3" t="s">
        <v>1046</v>
      </c>
      <c r="B18" s="2">
        <v>10</v>
      </c>
    </row>
    <row r="19" spans="1:2">
      <c r="A19" s="3" t="s">
        <v>1047</v>
      </c>
      <c r="B19" s="2">
        <v>8</v>
      </c>
    </row>
    <row r="20" spans="1:2">
      <c r="A20" s="3" t="s">
        <v>965</v>
      </c>
      <c r="B20" s="2">
        <v>276</v>
      </c>
    </row>
  </sheetData>
  <sortState ref="A3:B42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78" workbookViewId="0">
      <selection activeCell="D94" sqref="D94"/>
    </sheetView>
  </sheetViews>
  <sheetFormatPr baseColWidth="10" defaultRowHeight="15" x14ac:dyDescent="0"/>
  <cols>
    <col min="1" max="1" width="32.6640625" bestFit="1" customWidth="1"/>
    <col min="2" max="2" width="32.6640625" customWidth="1"/>
    <col min="4" max="4" width="39.5" bestFit="1" customWidth="1"/>
    <col min="5" max="5" width="5.83203125" bestFit="1" customWidth="1"/>
  </cols>
  <sheetData>
    <row r="1" spans="1:6">
      <c r="A1" s="4" t="s">
        <v>549</v>
      </c>
      <c r="B1" s="4" t="s">
        <v>971</v>
      </c>
      <c r="C1" s="4" t="s">
        <v>548</v>
      </c>
      <c r="D1" s="4" t="s">
        <v>550</v>
      </c>
      <c r="E1" s="4" t="s">
        <v>551</v>
      </c>
      <c r="F1" s="4" t="s">
        <v>552</v>
      </c>
    </row>
    <row r="2" spans="1:6">
      <c r="A2" t="s">
        <v>555</v>
      </c>
      <c r="C2" t="s">
        <v>331</v>
      </c>
      <c r="D2" t="s">
        <v>556</v>
      </c>
      <c r="E2" t="s">
        <v>557</v>
      </c>
      <c r="F2" t="s">
        <v>331</v>
      </c>
    </row>
    <row r="3" spans="1:6">
      <c r="A3" t="s">
        <v>572</v>
      </c>
      <c r="C3" t="s">
        <v>571</v>
      </c>
      <c r="D3" t="s">
        <v>573</v>
      </c>
      <c r="F3" t="s">
        <v>574</v>
      </c>
    </row>
    <row r="4" spans="1:6">
      <c r="A4" t="s">
        <v>888</v>
      </c>
      <c r="C4" t="s">
        <v>887</v>
      </c>
      <c r="D4" t="s">
        <v>889</v>
      </c>
      <c r="F4" t="s">
        <v>890</v>
      </c>
    </row>
    <row r="5" spans="1:6">
      <c r="A5" t="s">
        <v>575</v>
      </c>
      <c r="C5" t="s">
        <v>280</v>
      </c>
      <c r="D5" t="s">
        <v>576</v>
      </c>
      <c r="F5" t="s">
        <v>577</v>
      </c>
    </row>
    <row r="6" spans="1:6">
      <c r="A6" t="s">
        <v>559</v>
      </c>
      <c r="C6" t="s">
        <v>558</v>
      </c>
      <c r="D6" t="s">
        <v>560</v>
      </c>
      <c r="E6" t="s">
        <v>561</v>
      </c>
      <c r="F6" t="s">
        <v>562</v>
      </c>
    </row>
    <row r="7" spans="1:6">
      <c r="A7" t="s">
        <v>911</v>
      </c>
      <c r="C7" t="s">
        <v>34</v>
      </c>
      <c r="D7" t="s">
        <v>912</v>
      </c>
      <c r="E7" t="s">
        <v>557</v>
      </c>
      <c r="F7" t="s">
        <v>34</v>
      </c>
    </row>
    <row r="8" spans="1:6">
      <c r="A8" t="s">
        <v>568</v>
      </c>
      <c r="C8" t="s">
        <v>567</v>
      </c>
      <c r="D8" t="s">
        <v>569</v>
      </c>
      <c r="E8" t="s">
        <v>561</v>
      </c>
      <c r="F8" t="s">
        <v>570</v>
      </c>
    </row>
    <row r="9" spans="1:6">
      <c r="A9" t="s">
        <v>586</v>
      </c>
      <c r="C9" t="s">
        <v>585</v>
      </c>
      <c r="D9" t="s">
        <v>587</v>
      </c>
      <c r="F9" t="s">
        <v>588</v>
      </c>
    </row>
    <row r="10" spans="1:6">
      <c r="A10" t="s">
        <v>593</v>
      </c>
      <c r="C10" t="s">
        <v>592</v>
      </c>
      <c r="D10" t="s">
        <v>594</v>
      </c>
      <c r="F10" t="s">
        <v>595</v>
      </c>
    </row>
    <row r="11" spans="1:6">
      <c r="A11" t="s">
        <v>730</v>
      </c>
      <c r="B11" t="s">
        <v>341</v>
      </c>
      <c r="C11" t="s">
        <v>729</v>
      </c>
      <c r="D11" t="s">
        <v>731</v>
      </c>
      <c r="F11" t="s">
        <v>732</v>
      </c>
    </row>
    <row r="12" spans="1:6">
      <c r="A12" t="s">
        <v>579</v>
      </c>
      <c r="C12" t="s">
        <v>578</v>
      </c>
      <c r="D12" t="s">
        <v>580</v>
      </c>
      <c r="E12" t="s">
        <v>557</v>
      </c>
      <c r="F12" t="s">
        <v>578</v>
      </c>
    </row>
    <row r="13" spans="1:6">
      <c r="A13" t="s">
        <v>582</v>
      </c>
      <c r="C13" t="s">
        <v>581</v>
      </c>
      <c r="D13" t="s">
        <v>583</v>
      </c>
      <c r="E13" t="s">
        <v>561</v>
      </c>
      <c r="F13" t="s">
        <v>584</v>
      </c>
    </row>
    <row r="14" spans="1:6">
      <c r="A14" t="s">
        <v>564</v>
      </c>
      <c r="C14" t="s">
        <v>563</v>
      </c>
      <c r="D14" t="s">
        <v>565</v>
      </c>
      <c r="F14" t="s">
        <v>566</v>
      </c>
    </row>
    <row r="15" spans="1:6">
      <c r="A15" t="s">
        <v>590</v>
      </c>
      <c r="C15" t="s">
        <v>589</v>
      </c>
      <c r="D15" t="s">
        <v>591</v>
      </c>
      <c r="E15" t="s">
        <v>561</v>
      </c>
      <c r="F15" t="s">
        <v>589</v>
      </c>
    </row>
    <row r="16" spans="1:6">
      <c r="A16" t="s">
        <v>553</v>
      </c>
      <c r="C16" t="s">
        <v>377</v>
      </c>
      <c r="D16" t="s">
        <v>554</v>
      </c>
      <c r="F16" t="s">
        <v>377</v>
      </c>
    </row>
    <row r="17" spans="1:6">
      <c r="A17" t="s">
        <v>773</v>
      </c>
      <c r="C17" t="s">
        <v>772</v>
      </c>
      <c r="D17" t="s">
        <v>774</v>
      </c>
      <c r="E17" t="s">
        <v>557</v>
      </c>
      <c r="F17" t="s">
        <v>772</v>
      </c>
    </row>
    <row r="18" spans="1:6">
      <c r="A18" t="s">
        <v>608</v>
      </c>
      <c r="C18" t="s">
        <v>395</v>
      </c>
      <c r="D18" t="s">
        <v>609</v>
      </c>
      <c r="E18" t="s">
        <v>557</v>
      </c>
      <c r="F18" t="s">
        <v>610</v>
      </c>
    </row>
    <row r="19" spans="1:6">
      <c r="A19" t="s">
        <v>605</v>
      </c>
      <c r="C19" t="s">
        <v>604</v>
      </c>
      <c r="D19" t="s">
        <v>606</v>
      </c>
      <c r="E19" t="s">
        <v>561</v>
      </c>
      <c r="F19" t="s">
        <v>607</v>
      </c>
    </row>
    <row r="20" spans="1:6">
      <c r="A20" t="s">
        <v>601</v>
      </c>
      <c r="C20" t="s">
        <v>600</v>
      </c>
      <c r="D20" t="s">
        <v>602</v>
      </c>
      <c r="E20" t="s">
        <v>561</v>
      </c>
      <c r="F20" t="s">
        <v>603</v>
      </c>
    </row>
    <row r="21" spans="1:6">
      <c r="A21" t="s">
        <v>616</v>
      </c>
      <c r="C21" t="s">
        <v>615</v>
      </c>
      <c r="D21" t="s">
        <v>617</v>
      </c>
      <c r="E21" t="s">
        <v>557</v>
      </c>
      <c r="F21" t="s">
        <v>618</v>
      </c>
    </row>
    <row r="22" spans="1:6">
      <c r="A22" t="s">
        <v>694</v>
      </c>
      <c r="B22" t="s">
        <v>302</v>
      </c>
      <c r="C22" t="s">
        <v>693</v>
      </c>
      <c r="D22" t="s">
        <v>695</v>
      </c>
      <c r="F22" t="s">
        <v>693</v>
      </c>
    </row>
    <row r="23" spans="1:6">
      <c r="A23" t="s">
        <v>620</v>
      </c>
      <c r="C23" t="s">
        <v>619</v>
      </c>
      <c r="D23" t="s">
        <v>621</v>
      </c>
      <c r="E23" t="s">
        <v>561</v>
      </c>
      <c r="F23" t="s">
        <v>622</v>
      </c>
    </row>
    <row r="24" spans="1:6">
      <c r="A24" t="s">
        <v>612</v>
      </c>
      <c r="C24" t="s">
        <v>611</v>
      </c>
      <c r="D24" t="s">
        <v>613</v>
      </c>
      <c r="E24" t="s">
        <v>557</v>
      </c>
      <c r="F24" t="s">
        <v>614</v>
      </c>
    </row>
    <row r="25" spans="1:6">
      <c r="A25" t="s">
        <v>645</v>
      </c>
      <c r="C25" t="s">
        <v>644</v>
      </c>
      <c r="D25" t="s">
        <v>646</v>
      </c>
      <c r="F25" t="s">
        <v>647</v>
      </c>
    </row>
    <row r="26" spans="1:6">
      <c r="A26" t="s">
        <v>626</v>
      </c>
      <c r="C26" t="s">
        <v>223</v>
      </c>
      <c r="D26" t="s">
        <v>627</v>
      </c>
      <c r="E26" t="s">
        <v>557</v>
      </c>
      <c r="F26" t="s">
        <v>223</v>
      </c>
    </row>
    <row r="27" spans="1:6">
      <c r="A27" t="s">
        <v>648</v>
      </c>
      <c r="C27" t="s">
        <v>254</v>
      </c>
      <c r="D27" t="s">
        <v>649</v>
      </c>
      <c r="E27" t="s">
        <v>557</v>
      </c>
      <c r="F27" t="s">
        <v>650</v>
      </c>
    </row>
    <row r="28" spans="1:6">
      <c r="A28" t="s">
        <v>624</v>
      </c>
      <c r="C28" t="s">
        <v>623</v>
      </c>
      <c r="D28" t="s">
        <v>625</v>
      </c>
      <c r="E28" t="s">
        <v>557</v>
      </c>
      <c r="F28" t="s">
        <v>623</v>
      </c>
    </row>
    <row r="29" spans="1:6">
      <c r="A29" t="s">
        <v>828</v>
      </c>
      <c r="C29" t="s">
        <v>827</v>
      </c>
      <c r="D29" t="s">
        <v>829</v>
      </c>
      <c r="F29" t="s">
        <v>830</v>
      </c>
    </row>
    <row r="30" spans="1:6">
      <c r="A30" t="s">
        <v>671</v>
      </c>
      <c r="C30" t="s">
        <v>670</v>
      </c>
      <c r="D30" t="s">
        <v>672</v>
      </c>
      <c r="F30" t="s">
        <v>673</v>
      </c>
    </row>
    <row r="31" spans="1:6">
      <c r="A31" t="s">
        <v>641</v>
      </c>
      <c r="C31" t="s">
        <v>640</v>
      </c>
      <c r="D31" t="s">
        <v>642</v>
      </c>
      <c r="F31" t="s">
        <v>643</v>
      </c>
    </row>
    <row r="32" spans="1:6">
      <c r="A32" t="s">
        <v>652</v>
      </c>
      <c r="C32" t="s">
        <v>651</v>
      </c>
      <c r="D32" t="s">
        <v>653</v>
      </c>
      <c r="E32" t="s">
        <v>561</v>
      </c>
      <c r="F32" t="s">
        <v>654</v>
      </c>
    </row>
    <row r="33" spans="1:6">
      <c r="A33" t="s">
        <v>629</v>
      </c>
      <c r="C33" t="s">
        <v>628</v>
      </c>
      <c r="D33" t="s">
        <v>630</v>
      </c>
      <c r="F33" t="s">
        <v>631</v>
      </c>
    </row>
    <row r="34" spans="1:6">
      <c r="A34" t="s">
        <v>938</v>
      </c>
      <c r="B34" t="s">
        <v>1045</v>
      </c>
      <c r="C34" t="s">
        <v>937</v>
      </c>
      <c r="D34" t="s">
        <v>939</v>
      </c>
      <c r="F34" t="s">
        <v>940</v>
      </c>
    </row>
    <row r="35" spans="1:6">
      <c r="A35" t="s">
        <v>668</v>
      </c>
      <c r="B35" t="s">
        <v>668</v>
      </c>
      <c r="C35" t="s">
        <v>667</v>
      </c>
      <c r="D35" t="s">
        <v>669</v>
      </c>
      <c r="E35" t="s">
        <v>557</v>
      </c>
      <c r="F35" t="s">
        <v>667</v>
      </c>
    </row>
    <row r="36" spans="1:6">
      <c r="A36" t="s">
        <v>656</v>
      </c>
      <c r="B36" t="s">
        <v>972</v>
      </c>
      <c r="C36" t="s">
        <v>655</v>
      </c>
      <c r="D36" t="s">
        <v>657</v>
      </c>
      <c r="E36" t="s">
        <v>557</v>
      </c>
      <c r="F36" t="s">
        <v>658</v>
      </c>
    </row>
    <row r="37" spans="1:6">
      <c r="A37" t="s">
        <v>660</v>
      </c>
      <c r="B37" t="s">
        <v>973</v>
      </c>
      <c r="C37" t="s">
        <v>659</v>
      </c>
      <c r="D37" t="s">
        <v>661</v>
      </c>
      <c r="E37" t="s">
        <v>557</v>
      </c>
      <c r="F37" t="s">
        <v>662</v>
      </c>
    </row>
    <row r="38" spans="1:6">
      <c r="A38" t="s">
        <v>664</v>
      </c>
      <c r="B38" t="s">
        <v>974</v>
      </c>
      <c r="C38" t="s">
        <v>663</v>
      </c>
      <c r="D38" t="s">
        <v>665</v>
      </c>
      <c r="E38" t="s">
        <v>557</v>
      </c>
      <c r="F38" t="s">
        <v>666</v>
      </c>
    </row>
    <row r="39" spans="1:6">
      <c r="A39" t="s">
        <v>675</v>
      </c>
      <c r="C39" t="s">
        <v>674</v>
      </c>
      <c r="D39" t="s">
        <v>676</v>
      </c>
      <c r="E39" t="s">
        <v>557</v>
      </c>
      <c r="F39" t="s">
        <v>677</v>
      </c>
    </row>
    <row r="40" spans="1:6">
      <c r="A40" t="s">
        <v>685</v>
      </c>
      <c r="C40" t="s">
        <v>369</v>
      </c>
      <c r="D40" t="s">
        <v>686</v>
      </c>
      <c r="E40" t="s">
        <v>557</v>
      </c>
      <c r="F40" t="s">
        <v>369</v>
      </c>
    </row>
    <row r="41" spans="1:6">
      <c r="A41" t="s">
        <v>708</v>
      </c>
      <c r="C41" t="s">
        <v>707</v>
      </c>
      <c r="D41" t="s">
        <v>709</v>
      </c>
      <c r="F41" t="s">
        <v>710</v>
      </c>
    </row>
    <row r="42" spans="1:6">
      <c r="A42" t="s">
        <v>942</v>
      </c>
      <c r="C42" t="s">
        <v>941</v>
      </c>
      <c r="D42" t="s">
        <v>943</v>
      </c>
      <c r="F42" t="s">
        <v>944</v>
      </c>
    </row>
    <row r="43" spans="1:6">
      <c r="A43" t="s">
        <v>835</v>
      </c>
      <c r="C43" t="s">
        <v>834</v>
      </c>
      <c r="D43" t="s">
        <v>836</v>
      </c>
      <c r="F43" t="s">
        <v>837</v>
      </c>
    </row>
    <row r="44" spans="1:6">
      <c r="A44" t="s">
        <v>861</v>
      </c>
      <c r="C44" t="s">
        <v>860</v>
      </c>
      <c r="D44" t="s">
        <v>862</v>
      </c>
      <c r="F44" t="s">
        <v>863</v>
      </c>
    </row>
    <row r="45" spans="1:6">
      <c r="A45" t="s">
        <v>688</v>
      </c>
      <c r="C45" t="s">
        <v>687</v>
      </c>
      <c r="D45" t="s">
        <v>689</v>
      </c>
      <c r="F45" t="s">
        <v>690</v>
      </c>
    </row>
    <row r="46" spans="1:6">
      <c r="A46" t="s">
        <v>691</v>
      </c>
      <c r="C46" t="s">
        <v>349</v>
      </c>
      <c r="D46" t="s">
        <v>692</v>
      </c>
      <c r="F46" t="s">
        <v>349</v>
      </c>
    </row>
    <row r="47" spans="1:6">
      <c r="A47" t="s">
        <v>697</v>
      </c>
      <c r="C47" t="s">
        <v>696</v>
      </c>
      <c r="D47" t="s">
        <v>698</v>
      </c>
      <c r="E47" t="s">
        <v>557</v>
      </c>
      <c r="F47" t="s">
        <v>699</v>
      </c>
    </row>
    <row r="48" spans="1:6">
      <c r="A48" t="s">
        <v>701</v>
      </c>
      <c r="C48" t="s">
        <v>700</v>
      </c>
      <c r="D48" t="s">
        <v>702</v>
      </c>
      <c r="F48" t="s">
        <v>703</v>
      </c>
    </row>
    <row r="49" spans="1:6">
      <c r="A49" t="s">
        <v>704</v>
      </c>
      <c r="C49" t="s">
        <v>73</v>
      </c>
      <c r="D49" t="s">
        <v>705</v>
      </c>
      <c r="E49" t="s">
        <v>557</v>
      </c>
      <c r="F49" t="s">
        <v>706</v>
      </c>
    </row>
    <row r="50" spans="1:6">
      <c r="A50" t="s">
        <v>719</v>
      </c>
      <c r="C50" t="s">
        <v>295</v>
      </c>
      <c r="D50" t="s">
        <v>720</v>
      </c>
      <c r="F50" t="s">
        <v>721</v>
      </c>
    </row>
    <row r="51" spans="1:6">
      <c r="A51" t="s">
        <v>723</v>
      </c>
      <c r="C51" t="s">
        <v>722</v>
      </c>
      <c r="D51" t="s">
        <v>724</v>
      </c>
      <c r="F51" t="s">
        <v>722</v>
      </c>
    </row>
    <row r="52" spans="1:6">
      <c r="A52" t="s">
        <v>726</v>
      </c>
      <c r="C52" t="s">
        <v>725</v>
      </c>
      <c r="D52" t="s">
        <v>727</v>
      </c>
      <c r="F52" t="s">
        <v>728</v>
      </c>
    </row>
    <row r="53" spans="1:6">
      <c r="A53" t="s">
        <v>738</v>
      </c>
      <c r="C53" t="s">
        <v>737</v>
      </c>
      <c r="D53" t="s">
        <v>739</v>
      </c>
      <c r="E53" t="s">
        <v>561</v>
      </c>
      <c r="F53" t="s">
        <v>740</v>
      </c>
    </row>
    <row r="54" spans="1:6">
      <c r="A54" t="s">
        <v>741</v>
      </c>
      <c r="C54" t="s">
        <v>80</v>
      </c>
      <c r="D54" t="s">
        <v>742</v>
      </c>
      <c r="E54" t="s">
        <v>557</v>
      </c>
      <c r="F54" t="s">
        <v>743</v>
      </c>
    </row>
    <row r="55" spans="1:6">
      <c r="A55" t="s">
        <v>744</v>
      </c>
      <c r="C55" t="s">
        <v>547</v>
      </c>
      <c r="D55" t="s">
        <v>745</v>
      </c>
      <c r="E55" t="s">
        <v>557</v>
      </c>
      <c r="F55" t="s">
        <v>547</v>
      </c>
    </row>
    <row r="56" spans="1:6">
      <c r="A56" t="s">
        <v>734</v>
      </c>
      <c r="C56" t="s">
        <v>733</v>
      </c>
      <c r="D56" t="s">
        <v>735</v>
      </c>
      <c r="F56" t="s">
        <v>736</v>
      </c>
    </row>
    <row r="57" spans="1:6">
      <c r="A57" t="s">
        <v>746</v>
      </c>
      <c r="C57" t="s">
        <v>308</v>
      </c>
      <c r="D57" t="s">
        <v>747</v>
      </c>
      <c r="E57" t="s">
        <v>557</v>
      </c>
      <c r="F57" t="s">
        <v>748</v>
      </c>
    </row>
    <row r="58" spans="1:6">
      <c r="A58" t="s">
        <v>749</v>
      </c>
      <c r="C58" t="s">
        <v>274</v>
      </c>
      <c r="D58" t="s">
        <v>750</v>
      </c>
      <c r="E58" t="s">
        <v>561</v>
      </c>
      <c r="F58" t="s">
        <v>751</v>
      </c>
    </row>
    <row r="59" spans="1:6">
      <c r="A59" t="s">
        <v>752</v>
      </c>
      <c r="C59" t="s">
        <v>77</v>
      </c>
      <c r="D59" t="s">
        <v>753</v>
      </c>
      <c r="F59" t="s">
        <v>754</v>
      </c>
    </row>
    <row r="60" spans="1:6">
      <c r="A60" t="s">
        <v>755</v>
      </c>
      <c r="B60" t="s">
        <v>42</v>
      </c>
      <c r="C60" t="s">
        <v>43</v>
      </c>
      <c r="D60" t="s">
        <v>756</v>
      </c>
      <c r="F60" t="s">
        <v>43</v>
      </c>
    </row>
    <row r="61" spans="1:6">
      <c r="A61" t="s">
        <v>758</v>
      </c>
      <c r="C61" t="s">
        <v>757</v>
      </c>
      <c r="D61" t="s">
        <v>759</v>
      </c>
      <c r="E61" t="s">
        <v>561</v>
      </c>
      <c r="F61" t="s">
        <v>760</v>
      </c>
    </row>
    <row r="62" spans="1:6">
      <c r="A62" t="s">
        <v>766</v>
      </c>
      <c r="C62" t="s">
        <v>765</v>
      </c>
      <c r="D62" t="s">
        <v>767</v>
      </c>
      <c r="E62" t="s">
        <v>557</v>
      </c>
      <c r="F62" t="s">
        <v>765</v>
      </c>
    </row>
    <row r="63" spans="1:6">
      <c r="A63" t="s">
        <v>762</v>
      </c>
      <c r="C63" t="s">
        <v>761</v>
      </c>
      <c r="D63" t="s">
        <v>763</v>
      </c>
      <c r="F63" t="s">
        <v>764</v>
      </c>
    </row>
    <row r="64" spans="1:6">
      <c r="A64" t="s">
        <v>769</v>
      </c>
      <c r="C64" t="s">
        <v>768</v>
      </c>
      <c r="D64" t="s">
        <v>770</v>
      </c>
      <c r="E64" t="s">
        <v>561</v>
      </c>
      <c r="F64" t="s">
        <v>771</v>
      </c>
    </row>
    <row r="65" spans="1:6">
      <c r="A65" t="s">
        <v>679</v>
      </c>
      <c r="C65" t="s">
        <v>678</v>
      </c>
      <c r="D65" t="s">
        <v>680</v>
      </c>
      <c r="E65" t="s">
        <v>561</v>
      </c>
      <c r="F65" t="s">
        <v>678</v>
      </c>
    </row>
    <row r="66" spans="1:6">
      <c r="A66" t="s">
        <v>831</v>
      </c>
      <c r="C66" t="s">
        <v>227</v>
      </c>
      <c r="D66" t="s">
        <v>832</v>
      </c>
      <c r="F66" t="s">
        <v>833</v>
      </c>
    </row>
    <row r="67" spans="1:6">
      <c r="A67" t="s">
        <v>682</v>
      </c>
      <c r="C67" t="s">
        <v>681</v>
      </c>
      <c r="D67" t="s">
        <v>683</v>
      </c>
      <c r="F67" t="s">
        <v>684</v>
      </c>
    </row>
    <row r="68" spans="1:6">
      <c r="A68" t="s">
        <v>780</v>
      </c>
      <c r="C68" t="s">
        <v>779</v>
      </c>
      <c r="D68" t="s">
        <v>781</v>
      </c>
      <c r="E68" t="s">
        <v>561</v>
      </c>
      <c r="F68" t="s">
        <v>782</v>
      </c>
    </row>
    <row r="69" spans="1:6">
      <c r="A69" t="s">
        <v>788</v>
      </c>
      <c r="C69" t="s">
        <v>787</v>
      </c>
      <c r="D69" t="s">
        <v>789</v>
      </c>
      <c r="E69" t="s">
        <v>561</v>
      </c>
      <c r="F69" t="s">
        <v>790</v>
      </c>
    </row>
    <row r="70" spans="1:6">
      <c r="A70" t="s">
        <v>776</v>
      </c>
      <c r="C70" t="s">
        <v>775</v>
      </c>
      <c r="D70" t="s">
        <v>777</v>
      </c>
      <c r="E70" t="s">
        <v>557</v>
      </c>
      <c r="F70" t="s">
        <v>778</v>
      </c>
    </row>
    <row r="71" spans="1:6">
      <c r="A71" t="s">
        <v>927</v>
      </c>
      <c r="C71" t="s">
        <v>56</v>
      </c>
      <c r="D71" t="s">
        <v>928</v>
      </c>
      <c r="F71" t="s">
        <v>929</v>
      </c>
    </row>
    <row r="72" spans="1:6">
      <c r="A72" t="s">
        <v>784</v>
      </c>
      <c r="C72" t="s">
        <v>783</v>
      </c>
      <c r="D72" t="s">
        <v>785</v>
      </c>
      <c r="E72" t="s">
        <v>561</v>
      </c>
      <c r="F72" t="s">
        <v>786</v>
      </c>
    </row>
    <row r="73" spans="1:6">
      <c r="A73" t="s">
        <v>930</v>
      </c>
      <c r="C73" t="s">
        <v>429</v>
      </c>
      <c r="D73" t="s">
        <v>931</v>
      </c>
      <c r="F73" t="s">
        <v>932</v>
      </c>
    </row>
    <row r="74" spans="1:6">
      <c r="A74" t="s">
        <v>792</v>
      </c>
      <c r="C74" t="s">
        <v>791</v>
      </c>
      <c r="D74" t="s">
        <v>793</v>
      </c>
      <c r="E74" t="s">
        <v>561</v>
      </c>
      <c r="F74" t="s">
        <v>794</v>
      </c>
    </row>
    <row r="75" spans="1:6">
      <c r="A75" t="s">
        <v>802</v>
      </c>
      <c r="C75" t="s">
        <v>231</v>
      </c>
      <c r="D75" t="s">
        <v>803</v>
      </c>
      <c r="E75" t="s">
        <v>557</v>
      </c>
      <c r="F75" t="s">
        <v>231</v>
      </c>
    </row>
    <row r="76" spans="1:6">
      <c r="A76" t="s">
        <v>892</v>
      </c>
      <c r="C76" t="s">
        <v>891</v>
      </c>
      <c r="D76" t="s">
        <v>893</v>
      </c>
      <c r="E76" t="s">
        <v>557</v>
      </c>
      <c r="F76" t="s">
        <v>891</v>
      </c>
    </row>
    <row r="77" spans="1:6">
      <c r="A77" t="s">
        <v>796</v>
      </c>
      <c r="C77" t="s">
        <v>795</v>
      </c>
      <c r="D77" t="s">
        <v>797</v>
      </c>
      <c r="E77" t="s">
        <v>557</v>
      </c>
      <c r="F77" t="s">
        <v>795</v>
      </c>
    </row>
    <row r="78" spans="1:6">
      <c r="A78" t="s">
        <v>633</v>
      </c>
      <c r="C78" t="s">
        <v>632</v>
      </c>
      <c r="D78" t="s">
        <v>634</v>
      </c>
      <c r="F78" t="s">
        <v>635</v>
      </c>
    </row>
    <row r="79" spans="1:6">
      <c r="A79" t="s">
        <v>712</v>
      </c>
      <c r="C79" t="s">
        <v>711</v>
      </c>
      <c r="D79" t="s">
        <v>713</v>
      </c>
      <c r="F79" t="s">
        <v>714</v>
      </c>
    </row>
    <row r="80" spans="1:6">
      <c r="A80" t="s">
        <v>805</v>
      </c>
      <c r="C80" t="s">
        <v>804</v>
      </c>
      <c r="D80" t="s">
        <v>806</v>
      </c>
      <c r="E80" t="s">
        <v>561</v>
      </c>
      <c r="F80" t="s">
        <v>807</v>
      </c>
    </row>
    <row r="81" spans="1:6">
      <c r="A81" t="s">
        <v>813</v>
      </c>
      <c r="C81" t="s">
        <v>812</v>
      </c>
      <c r="D81" t="s">
        <v>814</v>
      </c>
      <c r="F81" t="s">
        <v>815</v>
      </c>
    </row>
    <row r="82" spans="1:6">
      <c r="A82" t="s">
        <v>809</v>
      </c>
      <c r="C82" t="s">
        <v>808</v>
      </c>
      <c r="D82" t="s">
        <v>810</v>
      </c>
      <c r="F82" t="s">
        <v>811</v>
      </c>
    </row>
    <row r="83" spans="1:6">
      <c r="A83" t="s">
        <v>817</v>
      </c>
      <c r="C83" t="s">
        <v>816</v>
      </c>
      <c r="D83" t="s">
        <v>818</v>
      </c>
      <c r="E83" t="s">
        <v>561</v>
      </c>
      <c r="F83" t="s">
        <v>819</v>
      </c>
    </row>
    <row r="84" spans="1:6">
      <c r="A84" t="s">
        <v>821</v>
      </c>
      <c r="C84" t="s">
        <v>820</v>
      </c>
      <c r="D84" t="s">
        <v>822</v>
      </c>
      <c r="E84" t="s">
        <v>557</v>
      </c>
      <c r="F84" t="s">
        <v>820</v>
      </c>
    </row>
    <row r="85" spans="1:6">
      <c r="A85" t="s">
        <v>824</v>
      </c>
      <c r="C85" t="s">
        <v>823</v>
      </c>
      <c r="D85" t="s">
        <v>825</v>
      </c>
      <c r="E85" t="s">
        <v>557</v>
      </c>
      <c r="F85" t="s">
        <v>826</v>
      </c>
    </row>
    <row r="86" spans="1:6">
      <c r="A86" t="s">
        <v>843</v>
      </c>
      <c r="C86" t="s">
        <v>842</v>
      </c>
      <c r="D86" t="s">
        <v>844</v>
      </c>
      <c r="E86" t="s">
        <v>561</v>
      </c>
      <c r="F86" t="s">
        <v>845</v>
      </c>
    </row>
    <row r="87" spans="1:6">
      <c r="A87" t="s">
        <v>846</v>
      </c>
      <c r="B87" t="s">
        <v>961</v>
      </c>
      <c r="C87" t="s">
        <v>236</v>
      </c>
      <c r="D87" t="s">
        <v>847</v>
      </c>
      <c r="F87" t="s">
        <v>848</v>
      </c>
    </row>
    <row r="88" spans="1:6">
      <c r="A88" t="s">
        <v>850</v>
      </c>
      <c r="C88" t="s">
        <v>849</v>
      </c>
      <c r="D88" t="s">
        <v>851</v>
      </c>
      <c r="E88" t="s">
        <v>557</v>
      </c>
      <c r="F88" t="s">
        <v>852</v>
      </c>
    </row>
    <row r="89" spans="1:6">
      <c r="A89" t="s">
        <v>857</v>
      </c>
      <c r="C89" t="s">
        <v>856</v>
      </c>
      <c r="D89" t="s">
        <v>858</v>
      </c>
      <c r="E89" t="s">
        <v>561</v>
      </c>
      <c r="F89" t="s">
        <v>859</v>
      </c>
    </row>
    <row r="90" spans="1:6">
      <c r="A90" t="s">
        <v>880</v>
      </c>
      <c r="C90" t="s">
        <v>879</v>
      </c>
      <c r="D90" t="s">
        <v>881</v>
      </c>
      <c r="E90" t="s">
        <v>557</v>
      </c>
      <c r="F90" t="s">
        <v>882</v>
      </c>
    </row>
    <row r="91" spans="1:6">
      <c r="A91" t="s">
        <v>895</v>
      </c>
      <c r="C91" t="s">
        <v>894</v>
      </c>
      <c r="D91" t="s">
        <v>896</v>
      </c>
      <c r="F91" t="s">
        <v>897</v>
      </c>
    </row>
    <row r="92" spans="1:6">
      <c r="A92" t="s">
        <v>864</v>
      </c>
      <c r="C92" t="s">
        <v>10</v>
      </c>
      <c r="D92" t="s">
        <v>865</v>
      </c>
      <c r="E92" t="s">
        <v>557</v>
      </c>
      <c r="F92" t="s">
        <v>866</v>
      </c>
    </row>
    <row r="93" spans="1:6">
      <c r="A93" t="s">
        <v>868</v>
      </c>
      <c r="C93" t="s">
        <v>867</v>
      </c>
      <c r="D93" t="s">
        <v>869</v>
      </c>
      <c r="E93" t="s">
        <v>561</v>
      </c>
      <c r="F93" t="s">
        <v>867</v>
      </c>
    </row>
    <row r="94" spans="1:6">
      <c r="A94" t="s">
        <v>874</v>
      </c>
      <c r="C94" t="s">
        <v>250</v>
      </c>
      <c r="D94" t="s">
        <v>875</v>
      </c>
      <c r="E94" t="s">
        <v>557</v>
      </c>
      <c r="F94" t="s">
        <v>250</v>
      </c>
    </row>
    <row r="95" spans="1:6">
      <c r="A95" t="s">
        <v>871</v>
      </c>
      <c r="C95" t="s">
        <v>870</v>
      </c>
      <c r="D95" t="s">
        <v>872</v>
      </c>
      <c r="E95" t="s">
        <v>561</v>
      </c>
      <c r="F95" t="s">
        <v>873</v>
      </c>
    </row>
    <row r="96" spans="1:6">
      <c r="A96" t="s">
        <v>876</v>
      </c>
      <c r="C96" t="s">
        <v>242</v>
      </c>
      <c r="D96" t="s">
        <v>877</v>
      </c>
      <c r="E96" t="s">
        <v>557</v>
      </c>
      <c r="F96" t="s">
        <v>878</v>
      </c>
    </row>
    <row r="97" spans="1:6">
      <c r="A97" t="s">
        <v>884</v>
      </c>
      <c r="C97" t="s">
        <v>883</v>
      </c>
      <c r="D97" t="s">
        <v>885</v>
      </c>
      <c r="E97" t="s">
        <v>561</v>
      </c>
      <c r="F97" t="s">
        <v>886</v>
      </c>
    </row>
    <row r="98" spans="1:6">
      <c r="A98" t="s">
        <v>924</v>
      </c>
      <c r="C98" t="s">
        <v>923</v>
      </c>
      <c r="D98" t="s">
        <v>925</v>
      </c>
      <c r="E98" t="s">
        <v>561</v>
      </c>
      <c r="F98" t="s">
        <v>926</v>
      </c>
    </row>
    <row r="99" spans="1:6">
      <c r="A99" t="s">
        <v>854</v>
      </c>
      <c r="C99" t="s">
        <v>853</v>
      </c>
      <c r="D99" t="s">
        <v>855</v>
      </c>
      <c r="E99" t="s">
        <v>557</v>
      </c>
      <c r="F99" t="s">
        <v>853</v>
      </c>
    </row>
    <row r="100" spans="1:6">
      <c r="A100" t="s">
        <v>637</v>
      </c>
      <c r="C100" t="s">
        <v>636</v>
      </c>
      <c r="D100" t="s">
        <v>638</v>
      </c>
      <c r="F100" t="s">
        <v>639</v>
      </c>
    </row>
    <row r="101" spans="1:6">
      <c r="A101" t="s">
        <v>946</v>
      </c>
      <c r="C101" t="s">
        <v>945</v>
      </c>
      <c r="D101" t="s">
        <v>947</v>
      </c>
      <c r="F101" t="s">
        <v>948</v>
      </c>
    </row>
    <row r="102" spans="1:6">
      <c r="A102" t="s">
        <v>898</v>
      </c>
      <c r="C102" t="s">
        <v>391</v>
      </c>
      <c r="D102" t="s">
        <v>899</v>
      </c>
      <c r="E102" t="s">
        <v>557</v>
      </c>
      <c r="F102" t="s">
        <v>391</v>
      </c>
    </row>
    <row r="103" spans="1:6">
      <c r="A103" t="s">
        <v>901</v>
      </c>
      <c r="C103" t="s">
        <v>900</v>
      </c>
      <c r="D103" t="s">
        <v>902</v>
      </c>
      <c r="F103" t="s">
        <v>903</v>
      </c>
    </row>
    <row r="104" spans="1:6">
      <c r="A104" t="s">
        <v>799</v>
      </c>
      <c r="C104" t="s">
        <v>798</v>
      </c>
      <c r="D104" t="s">
        <v>800</v>
      </c>
      <c r="F104" t="s">
        <v>801</v>
      </c>
    </row>
    <row r="105" spans="1:6">
      <c r="A105" t="s">
        <v>914</v>
      </c>
      <c r="C105" t="s">
        <v>913</v>
      </c>
      <c r="D105" t="s">
        <v>915</v>
      </c>
      <c r="F105" t="s">
        <v>916</v>
      </c>
    </row>
    <row r="106" spans="1:6">
      <c r="A106" t="s">
        <v>908</v>
      </c>
      <c r="C106" t="s">
        <v>907</v>
      </c>
      <c r="D106" t="s">
        <v>909</v>
      </c>
      <c r="E106" t="s">
        <v>561</v>
      </c>
      <c r="F106" t="s">
        <v>910</v>
      </c>
    </row>
    <row r="107" spans="1:6">
      <c r="A107" t="s">
        <v>904</v>
      </c>
      <c r="C107" t="s">
        <v>29</v>
      </c>
      <c r="D107" t="s">
        <v>905</v>
      </c>
      <c r="F107" t="s">
        <v>906</v>
      </c>
    </row>
    <row r="108" spans="1:6">
      <c r="A108" t="s">
        <v>917</v>
      </c>
      <c r="C108" t="s">
        <v>270</v>
      </c>
      <c r="D108" t="s">
        <v>918</v>
      </c>
      <c r="F108" t="s">
        <v>270</v>
      </c>
    </row>
    <row r="109" spans="1:6">
      <c r="A109" t="s">
        <v>597</v>
      </c>
      <c r="C109" t="s">
        <v>596</v>
      </c>
      <c r="D109" t="s">
        <v>598</v>
      </c>
      <c r="F109" t="s">
        <v>599</v>
      </c>
    </row>
    <row r="110" spans="1:6">
      <c r="A110" t="s">
        <v>920</v>
      </c>
      <c r="C110" t="s">
        <v>919</v>
      </c>
      <c r="D110" t="s">
        <v>921</v>
      </c>
      <c r="E110" t="s">
        <v>561</v>
      </c>
      <c r="F110" t="s">
        <v>922</v>
      </c>
    </row>
    <row r="111" spans="1:6">
      <c r="A111" t="s">
        <v>716</v>
      </c>
      <c r="C111" t="s">
        <v>715</v>
      </c>
      <c r="D111" t="s">
        <v>717</v>
      </c>
      <c r="F111" t="s">
        <v>718</v>
      </c>
    </row>
    <row r="112" spans="1:6">
      <c r="A112" t="s">
        <v>950</v>
      </c>
      <c r="C112" t="s">
        <v>949</v>
      </c>
      <c r="D112" t="s">
        <v>951</v>
      </c>
      <c r="F112" t="s">
        <v>952</v>
      </c>
    </row>
    <row r="113" spans="1:6">
      <c r="A113" t="s">
        <v>839</v>
      </c>
      <c r="C113" t="s">
        <v>838</v>
      </c>
      <c r="D113" t="s">
        <v>840</v>
      </c>
      <c r="F113" t="s">
        <v>841</v>
      </c>
    </row>
    <row r="114" spans="1:6">
      <c r="A114" t="s">
        <v>934</v>
      </c>
      <c r="C114" t="s">
        <v>933</v>
      </c>
      <c r="D114" t="s">
        <v>935</v>
      </c>
      <c r="E114" t="s">
        <v>561</v>
      </c>
      <c r="F114" t="s">
        <v>936</v>
      </c>
    </row>
    <row r="115" spans="1:6">
      <c r="A115" t="s">
        <v>954</v>
      </c>
      <c r="C115" t="s">
        <v>953</v>
      </c>
      <c r="D115" t="s">
        <v>955</v>
      </c>
      <c r="E115" t="s">
        <v>561</v>
      </c>
      <c r="F115" t="s">
        <v>956</v>
      </c>
    </row>
  </sheetData>
  <sortState ref="A2:E115">
    <sortCondition ref="A2:A1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speakers_iso639-3_all_families_</vt:lpstr>
      <vt:lpstr>Pivot</vt:lpstr>
      <vt:lpstr>ISO639-5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2012-10-02T21:56:39Z</dcterms:created>
  <dcterms:modified xsi:type="dcterms:W3CDTF">2013-07-19T21:18:05Z</dcterms:modified>
</cp:coreProperties>
</file>