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2800" yWindow="0" windowWidth="12800" windowHeight="14460" tabRatio="500" firstSheet="3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9" l="1"/>
  <c r="A30" i="9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E5" i="9"/>
  <c r="G4" i="9"/>
  <c r="F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<sst xmlns="http://schemas.openxmlformats.org/spreadsheetml/2006/main" count="180" uniqueCount="108">
  <si>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</si>
  <si>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</si>
  <si>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</si>
  <si>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</si>
  <si>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</si>
  <si>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</si>
  <si>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</si>
  <si>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</si>
  <si>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</si>
  <si>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</si>
  <si>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</si>
  <si>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</si>
  <si>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</si>
  <si>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</si>
  <si>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</si>
  <si>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</si>
  <si>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</si>
  <si>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</si>
  <si>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</si>
  <si>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</si>
  <si>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</si>
  <si>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</si>
  <si>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</si>
  <si>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</si>
  <si>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</si>
  <si>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</si>
  <si>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</si>
  <si>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</si>
  <si>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</si>
  <si>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</si>
  <si>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</si>
  <si>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</si>
  <si>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</si>
  <si>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</si>
  <si>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</si>
  <si>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</si>
  <si>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</si>
  <si>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</si>
  <si>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</si>
  <si>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</si>
  <si>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</si>
  <si>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</si>
  <si>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</si>
  <si>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</si>
  <si>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</si>
  <si>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</si>
  <si>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</si>
  <si>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</si>
  <si>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</si>
  <si>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</si>
  <si>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</si>
  <si>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</si>
  <si>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</si>
  <si>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</si>
  <si>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</si>
  <si>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</si>
  <si>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</si>
  <si>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</si>
  <si>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</si>
  <si>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</si>
  <si>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</si>
  <si>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</si>
  <si>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</si>
  <si>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</si>
  <si>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</si>
  <si>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</si>
  <si>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</si>
  <si>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</si>
  <si>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</si>
  <si>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</si>
  <si>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</si>
  <si>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</si>
  <si>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</si>
  <si>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numppl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</si>
  <si>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</si>
  <si>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</si>
  <si>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</si>
  <si>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</si>
  <si>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</si>
  <si>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</si>
  <si>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</si>
  <si>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</si>
  <si>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1800-1950 per language,
based on having biographies in over 20 Wikiepdia language editions</t>
  </si>
  <si>
    <t>-8.262***</t>
  </si>
  <si>
    <t>0.622**</t>
  </si>
  <si>
    <t>0.316**</t>
  </si>
  <si>
    <t>-7.678***</t>
  </si>
  <si>
    <t>-3.657***</t>
  </si>
  <si>
    <t>0.874***</t>
  </si>
  <si>
    <t>0.800***</t>
  </si>
  <si>
    <t>0.398***</t>
  </si>
  <si>
    <t>1.898***</t>
  </si>
  <si>
    <t>1.767***</t>
  </si>
  <si>
    <t>0.768**</t>
  </si>
  <si>
    <t>1.983***</t>
  </si>
  <si>
    <t>2.253***</t>
  </si>
  <si>
    <t>1.710**</t>
  </si>
  <si>
    <t>2.720***</t>
  </si>
  <si>
    <t>2.006***</t>
  </si>
  <si>
    <t>zho</t>
  </si>
  <si>
    <t>cat</t>
  </si>
  <si>
    <t>tur</t>
  </si>
  <si>
    <t>USA</t>
  </si>
  <si>
    <t>Britain</t>
  </si>
  <si>
    <t>Austria</t>
  </si>
  <si>
    <t>Switzerland</t>
  </si>
  <si>
    <t>Czech</t>
  </si>
  <si>
    <t>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</si>
</sst>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9" sqref="C9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81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0.874***</v>
      </c>
      <c r="C6" s="23"/>
      <c r="D6" s="23"/>
      <c r="E6" s="23"/>
      <c r="F6" s="23" t="str">
        <f>Regression_Orig!F4</f>
        <v>0.800***</v>
      </c>
      <c r="G6" s="23">
        <f>Regression_Orig!G4</f>
        <v>0.26200000000000001</v>
      </c>
      <c r="H6" s="23" t="str">
        <f>Regression_Orig!H4</f>
        <v>0.398***</v>
      </c>
    </row>
    <row r="7" spans="1:8">
      <c r="A7" s="2" t="s">
        <v>0</v>
      </c>
      <c r="B7" s="6">
        <f>Regression_Orig!B5</f>
        <v>-0.127</v>
      </c>
      <c r="C7" s="6"/>
      <c r="D7" s="6"/>
      <c r="E7" s="6"/>
      <c r="F7" s="6">
        <f>Regression_Orig!F5</f>
        <v>-0.17599999999999999</v>
      </c>
      <c r="G7" s="6">
        <f>Regression_Orig!G5</f>
        <v>-0.20200000000000001</v>
      </c>
      <c r="H7" s="6">
        <f>Regression_Orig!H5</f>
        <v>-8.6999999999999994E-2</v>
      </c>
    </row>
    <row r="8" spans="1:8" ht="17">
      <c r="A8" s="2" t="s">
        <v>35</v>
      </c>
      <c r="B8" s="23" t="str">
        <f>Regression_Orig!B6</f>
        <v>1.898***</v>
      </c>
      <c r="C8" s="23"/>
      <c r="D8" s="23"/>
      <c r="E8" s="23"/>
      <c r="F8" s="23" t="str">
        <f>Regression_Orig!F6</f>
        <v>1.767***</v>
      </c>
      <c r="G8" s="23">
        <f>Regression_Orig!G6</f>
        <v>0.56799999999999995</v>
      </c>
      <c r="H8" s="23" t="str">
        <f>Regression_Orig!H6</f>
        <v>0.768**</v>
      </c>
    </row>
    <row r="9" spans="1:8">
      <c r="A9" s="2" t="s">
        <v>0</v>
      </c>
      <c r="B9" s="6">
        <f>Regression_Orig!B7</f>
        <v>-0.34</v>
      </c>
      <c r="C9" s="6"/>
      <c r="D9" s="6"/>
      <c r="E9" s="6"/>
      <c r="F9" s="6">
        <f>Regression_Orig!F7</f>
        <v>-0.40400000000000003</v>
      </c>
      <c r="G9" s="6">
        <f>Regression_Orig!G7</f>
        <v>-0.47</v>
      </c>
      <c r="H9" s="6">
        <f>Regression_Orig!H7</f>
        <v>-0.222</v>
      </c>
    </row>
    <row r="10" spans="1:8">
      <c r="A10" s="2" t="s">
        <v>33</v>
      </c>
      <c r="B10" s="23"/>
      <c r="C10" s="23" t="str">
        <f>Regression_Orig!C8</f>
        <v>1.983***</v>
      </c>
      <c r="D10" s="23"/>
      <c r="E10" s="23"/>
      <c r="F10" s="23">
        <f>Regression_Orig!F8</f>
        <v>0.32200000000000001</v>
      </c>
      <c r="G10" s="23"/>
      <c r="H10" s="23"/>
    </row>
    <row r="11" spans="1:8">
      <c r="A11" s="2" t="s">
        <v>0</v>
      </c>
      <c r="B11" s="6"/>
      <c r="C11" s="6">
        <f>Regression_Orig!C9</f>
        <v>-0.50800000000000001</v>
      </c>
      <c r="D11" s="6"/>
      <c r="E11" s="6"/>
      <c r="F11" s="6">
        <f>Regression_Orig!F9</f>
        <v>-0.52100000000000002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2.253***</v>
      </c>
      <c r="E12" s="23"/>
      <c r="F12" s="23"/>
      <c r="G12" s="23" t="str">
        <f>Regression_Orig!G10</f>
        <v>1.710**</v>
      </c>
      <c r="H12" s="23"/>
    </row>
    <row r="13" spans="1:8">
      <c r="A13" s="2" t="s">
        <v>0</v>
      </c>
      <c r="B13" s="6"/>
      <c r="C13" s="6"/>
      <c r="D13" s="6">
        <f>Regression_Orig!D11</f>
        <v>-0.24299999999999999</v>
      </c>
      <c r="E13" s="6"/>
      <c r="F13" s="6"/>
      <c r="G13" s="6">
        <f>Regression_Orig!G11</f>
        <v>-0.48199999999999998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2.720***</v>
      </c>
      <c r="F14" s="23"/>
      <c r="G14" s="23"/>
      <c r="H14" s="23" t="str">
        <f>Regression_Orig!H12</f>
        <v>2.006***</v>
      </c>
    </row>
    <row r="15" spans="1:8">
      <c r="A15" s="7"/>
      <c r="B15" s="6"/>
      <c r="C15" s="6"/>
      <c r="D15" s="6"/>
      <c r="E15" s="6">
        <f>Regression_Orig!E13</f>
        <v>-0.22900000000000001</v>
      </c>
      <c r="F15" s="6"/>
      <c r="G15" s="6"/>
      <c r="H15" s="6">
        <f>Regression_Orig!H13</f>
        <v>-0.23799999999999999</v>
      </c>
    </row>
    <row r="16" spans="1:8">
      <c r="A16" s="4" t="s">
        <v>11</v>
      </c>
      <c r="B16" s="23" t="str">
        <f>Regression_Orig!B2</f>
        <v>-8.262***</v>
      </c>
      <c r="C16" s="23" t="str">
        <f>Regression_Orig!C2</f>
        <v>0.622**</v>
      </c>
      <c r="D16" s="23" t="str">
        <f>Regression_Orig!D2</f>
        <v>0.316**</v>
      </c>
      <c r="E16" s="23">
        <f>Regression_Orig!E2</f>
        <v>-0.10299999999999999</v>
      </c>
      <c r="F16" s="23" t="str">
        <f>Regression_Orig!F2</f>
        <v>-7.678***</v>
      </c>
      <c r="G16" s="23">
        <f>Regression_Orig!G2</f>
        <v>-2.2989999999999999</v>
      </c>
      <c r="H16" s="23" t="str">
        <f>Regression_Orig!H2</f>
        <v>-3.657***</v>
      </c>
    </row>
    <row r="17" spans="1:8">
      <c r="A17" s="8"/>
      <c r="B17" s="5">
        <f>Regression_Orig!B3</f>
        <v>-1.5609999999999999</v>
      </c>
      <c r="C17" s="5">
        <f>Regression_Orig!C3</f>
        <v>-0.17599999999999999</v>
      </c>
      <c r="D17" s="5">
        <f>Regression_Orig!D3</f>
        <v>-0.113</v>
      </c>
      <c r="E17" s="5">
        <f>Regression_Orig!E3</f>
        <v>-0.12</v>
      </c>
      <c r="F17" s="5">
        <f>Regression_Orig!F3</f>
        <v>-1.841</v>
      </c>
      <c r="G17" s="5">
        <f>Regression_Orig!G3</f>
        <v>-2.125</v>
      </c>
      <c r="H17" s="5">
        <f>Regression_Orig!H3</f>
        <v>-0.97899999999999998</v>
      </c>
    </row>
    <row r="18" spans="1:8">
      <c r="A18" s="2" t="s">
        <v>6</v>
      </c>
      <c r="B18" s="3">
        <f>Regression_Orig!B19</f>
        <v>29</v>
      </c>
      <c r="C18" s="3">
        <f>Regression_Orig!C19</f>
        <v>29</v>
      </c>
      <c r="D18" s="3">
        <f>Regression_Orig!D19</f>
        <v>29</v>
      </c>
      <c r="E18" s="3">
        <f>Regression_Orig!E19</f>
        <v>29</v>
      </c>
      <c r="F18" s="3">
        <f>Regression_Orig!F19</f>
        <v>29</v>
      </c>
      <c r="G18" s="3">
        <f>Regression_Orig!G19</f>
        <v>29</v>
      </c>
      <c r="H18" s="3">
        <f>Regression_Orig!H19</f>
        <v>29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0.66400000000000003</v>
      </c>
      <c r="C20" s="3">
        <f>Regression_Orig!C15</f>
        <v>0.36099999999999999</v>
      </c>
      <c r="D20" s="3">
        <f>Regression_Orig!D15</f>
        <v>0.76100000000000001</v>
      </c>
      <c r="E20" s="3">
        <f>Regression_Orig!E15</f>
        <v>0.83899999999999997</v>
      </c>
      <c r="F20" s="3">
        <f>Regression_Orig!F15</f>
        <v>0.66900000000000004</v>
      </c>
      <c r="G20" s="3">
        <f>Regression_Orig!G15</f>
        <v>0.77600000000000002</v>
      </c>
      <c r="H20" s="3">
        <f>Regression_Orig!H15</f>
        <v>0.91300000000000003</v>
      </c>
    </row>
    <row r="21" spans="1:8">
      <c r="A21" s="15" t="s">
        <v>27</v>
      </c>
      <c r="B21" s="16">
        <f>Regression_Orig!B16</f>
        <v>0.63800000000000001</v>
      </c>
      <c r="C21" s="16">
        <f>Regression_Orig!C16</f>
        <v>0.33700000000000002</v>
      </c>
      <c r="D21" s="16">
        <f>Regression_Orig!D16</f>
        <v>0.752</v>
      </c>
      <c r="E21" s="16">
        <f>Regression_Orig!E16</f>
        <v>0.83299999999999996</v>
      </c>
      <c r="F21" s="16">
        <f>Regression_Orig!F16</f>
        <v>0.629</v>
      </c>
      <c r="G21" s="16">
        <f>Regression_Orig!G16</f>
        <v>0.75</v>
      </c>
      <c r="H21" s="16">
        <f>Regression_Orig!H16</f>
        <v>0.90200000000000002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0.874***</v>
      </c>
      <c r="C6" s="23"/>
      <c r="D6" s="23"/>
      <c r="E6" s="23"/>
      <c r="F6" s="23" t="str">
        <f>Regression_Orig!F4</f>
        <v>0.800***</v>
      </c>
      <c r="G6" s="23">
        <f>Regression_Orig!G4</f>
        <v>0.26200000000000001</v>
      </c>
      <c r="H6" s="23" t="str">
        <f>Regression_Orig!H4</f>
        <v>0.398***</v>
      </c>
    </row>
    <row r="7" spans="1:8">
      <c r="A7" s="2" t="s">
        <v>0</v>
      </c>
      <c r="B7" s="6">
        <f>Regression_Orig!B5</f>
        <v>-0.127</v>
      </c>
      <c r="C7" s="6"/>
      <c r="D7" s="6"/>
      <c r="E7" s="6"/>
      <c r="F7" s="6">
        <f>Regression_Orig!F5</f>
        <v>-0.17599999999999999</v>
      </c>
      <c r="G7" s="6">
        <f>Regression_Orig!G5</f>
        <v>-0.20200000000000001</v>
      </c>
      <c r="H7" s="6">
        <f>Regression_Orig!H5</f>
        <v>-8.6999999999999994E-2</v>
      </c>
    </row>
    <row r="8" spans="1:8" ht="17">
      <c r="A8" s="2" t="s">
        <v>35</v>
      </c>
      <c r="B8" s="23" t="str">
        <f>Regression_Orig!B6</f>
        <v>1.898***</v>
      </c>
      <c r="C8" s="23"/>
      <c r="D8" s="23"/>
      <c r="E8" s="23"/>
      <c r="F8" s="23" t="str">
        <f>Regression_Orig!F6</f>
        <v>1.767***</v>
      </c>
      <c r="G8" s="23">
        <f>Regression_Orig!G6</f>
        <v>0.56799999999999995</v>
      </c>
      <c r="H8" s="23" t="str">
        <f>Regression_Orig!H6</f>
        <v>0.768**</v>
      </c>
    </row>
    <row r="9" spans="1:8">
      <c r="A9" s="2" t="s">
        <v>0</v>
      </c>
      <c r="B9" s="6">
        <f>Regression_Orig!B7</f>
        <v>-0.34</v>
      </c>
      <c r="C9" s="6"/>
      <c r="D9" s="6"/>
      <c r="E9" s="6"/>
      <c r="F9" s="6">
        <f>Regression_Orig!F7</f>
        <v>-0.40400000000000003</v>
      </c>
      <c r="G9" s="6">
        <f>Regression_Orig!G7</f>
        <v>-0.47</v>
      </c>
      <c r="H9" s="6">
        <f>Regression_Orig!H7</f>
        <v>-0.222</v>
      </c>
    </row>
    <row r="10" spans="1:8">
      <c r="A10" s="2" t="s">
        <v>33</v>
      </c>
      <c r="B10" s="23"/>
      <c r="C10" s="23" t="str">
        <f>Regression_Orig!C8</f>
        <v>1.983***</v>
      </c>
      <c r="D10" s="23"/>
      <c r="E10" s="23"/>
      <c r="F10" s="23">
        <f>Regression_Orig!F8</f>
        <v>0.32200000000000001</v>
      </c>
      <c r="G10" s="23"/>
      <c r="H10" s="23"/>
    </row>
    <row r="11" spans="1:8">
      <c r="A11" s="2" t="s">
        <v>0</v>
      </c>
      <c r="B11" s="6"/>
      <c r="C11" s="6">
        <f>Regression_Orig!C9</f>
        <v>-0.50800000000000001</v>
      </c>
      <c r="D11" s="6"/>
      <c r="E11" s="6"/>
      <c r="F11" s="6">
        <f>Regression_Orig!F9</f>
        <v>-0.52100000000000002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2.253***</v>
      </c>
      <c r="E12" s="23"/>
      <c r="F12" s="23"/>
      <c r="G12" s="23" t="str">
        <f>Regression_Orig!G10</f>
        <v>1.710**</v>
      </c>
      <c r="H12" s="23"/>
    </row>
    <row r="13" spans="1:8">
      <c r="A13" s="2" t="s">
        <v>0</v>
      </c>
      <c r="B13" s="6"/>
      <c r="C13" s="6"/>
      <c r="D13" s="6">
        <f>Regression_Orig!D11</f>
        <v>-0.24299999999999999</v>
      </c>
      <c r="E13" s="6"/>
      <c r="F13" s="6"/>
      <c r="G13" s="6">
        <f>Regression_Orig!G11</f>
        <v>-0.48199999999999998</v>
      </c>
      <c r="H13" s="6"/>
    </row>
    <row r="14" spans="1:8">
      <c r="A14" s="2" t="s">
        <v>80</v>
      </c>
      <c r="B14" s="23"/>
      <c r="C14" s="23"/>
      <c r="D14" s="23"/>
      <c r="E14" s="23" t="str">
        <f>Regression_Orig!E12</f>
        <v>2.720***</v>
      </c>
      <c r="F14" s="23"/>
      <c r="G14" s="23"/>
      <c r="H14" s="23" t="str">
        <f>Regression_Orig!H12</f>
        <v>2.006***</v>
      </c>
    </row>
    <row r="15" spans="1:8">
      <c r="A15" s="7"/>
      <c r="B15" s="6"/>
      <c r="C15" s="6"/>
      <c r="D15" s="6"/>
      <c r="E15" s="6">
        <f>Regression_Orig!E13</f>
        <v>-0.22900000000000001</v>
      </c>
      <c r="F15" s="6"/>
      <c r="G15" s="6"/>
      <c r="H15" s="6">
        <f>Regression_Orig!H13</f>
        <v>-0.23799999999999999</v>
      </c>
    </row>
    <row r="16" spans="1:8">
      <c r="A16" s="4" t="s">
        <v>11</v>
      </c>
      <c r="B16" s="23" t="str">
        <f>Regression_Orig!B2</f>
        <v>-8.262***</v>
      </c>
      <c r="C16" s="23" t="str">
        <f>Regression_Orig!C2</f>
        <v>0.622**</v>
      </c>
      <c r="D16" s="23" t="str">
        <f>Regression_Orig!D2</f>
        <v>0.316**</v>
      </c>
      <c r="E16" s="23">
        <f>Regression_Orig!E2</f>
        <v>-0.10299999999999999</v>
      </c>
      <c r="F16" s="23" t="str">
        <f>Regression_Orig!F2</f>
        <v>-7.678***</v>
      </c>
      <c r="G16" s="23">
        <f>Regression_Orig!G2</f>
        <v>-2.2989999999999999</v>
      </c>
      <c r="H16" s="23" t="str">
        <f>Regression_Orig!H2</f>
        <v>-3.657***</v>
      </c>
    </row>
    <row r="17" spans="1:8">
      <c r="A17" s="8"/>
      <c r="B17" s="5">
        <f>Regression_Orig!B3</f>
        <v>-1.5609999999999999</v>
      </c>
      <c r="C17" s="5">
        <f>Regression_Orig!C3</f>
        <v>-0.17599999999999999</v>
      </c>
      <c r="D17" s="5">
        <f>Regression_Orig!D3</f>
        <v>-0.113</v>
      </c>
      <c r="E17" s="5">
        <f>Regression_Orig!E3</f>
        <v>-0.12</v>
      </c>
      <c r="F17" s="5">
        <f>Regression_Orig!F3</f>
        <v>-1.841</v>
      </c>
      <c r="G17" s="5">
        <f>Regression_Orig!G3</f>
        <v>-2.125</v>
      </c>
      <c r="H17" s="5">
        <f>Regression_Orig!H3</f>
        <v>-0.97899999999999998</v>
      </c>
    </row>
    <row r="18" spans="1:8">
      <c r="A18" s="2" t="s">
        <v>6</v>
      </c>
      <c r="B18" s="3">
        <f>Regression_Orig!B19</f>
        <v>29</v>
      </c>
      <c r="C18" s="3">
        <f>Regression_Orig!C19</f>
        <v>29</v>
      </c>
      <c r="D18" s="3">
        <f>Regression_Orig!D19</f>
        <v>29</v>
      </c>
      <c r="E18" s="3">
        <f>Regression_Orig!E19</f>
        <v>29</v>
      </c>
      <c r="F18" s="3">
        <f>Regression_Orig!F19</f>
        <v>29</v>
      </c>
      <c r="G18" s="3">
        <f>Regression_Orig!G19</f>
        <v>29</v>
      </c>
      <c r="H18" s="3">
        <f>Regression_Orig!H19</f>
        <v>29</v>
      </c>
    </row>
    <row r="19" spans="1:8">
      <c r="A19" s="2" t="s">
        <v>31</v>
      </c>
      <c r="B19" s="3">
        <f>Regression_Orig!B18</f>
        <v>0</v>
      </c>
      <c r="C19" s="3">
        <f>Regression_Orig!C18</f>
        <v>1E-3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0.66400000000000003</v>
      </c>
      <c r="C20" s="3">
        <f>Regression_Orig!C15</f>
        <v>0.36099999999999999</v>
      </c>
      <c r="D20" s="3">
        <f>Regression_Orig!D15</f>
        <v>0.76100000000000001</v>
      </c>
      <c r="E20" s="3">
        <f>Regression_Orig!E15</f>
        <v>0.83899999999999997</v>
      </c>
      <c r="F20" s="3">
        <f>Regression_Orig!F15</f>
        <v>0.66900000000000004</v>
      </c>
      <c r="G20" s="3">
        <f>Regression_Orig!G15</f>
        <v>0.77600000000000002</v>
      </c>
      <c r="H20" s="3">
        <f>Regression_Orig!H15</f>
        <v>0.91300000000000003</v>
      </c>
    </row>
    <row r="21" spans="1:8">
      <c r="A21" s="15" t="s">
        <v>27</v>
      </c>
      <c r="B21" s="16">
        <f>Regression_Orig!B16</f>
        <v>0.63800000000000001</v>
      </c>
      <c r="C21" s="16">
        <f>Regression_Orig!C16</f>
        <v>0.33700000000000002</v>
      </c>
      <c r="D21" s="16">
        <f>Regression_Orig!D16</f>
        <v>0.752</v>
      </c>
      <c r="E21" s="16">
        <f>Regression_Orig!E16</f>
        <v>0.83299999999999996</v>
      </c>
      <c r="F21" s="16">
        <f>Regression_Orig!F16</f>
        <v>0.629</v>
      </c>
      <c r="G21" s="16">
        <f>Regression_Orig!G16</f>
        <v>0.75</v>
      </c>
      <c r="H21" s="16">
        <f>Regression_Orig!H16</f>
        <v>0.90200000000000002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16" sqref="E16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83</v>
      </c>
      <c r="C2" t="s">
        <v>84</v>
      </c>
      <c r="D2" t="s">
        <v>85</v>
      </c>
      <c r="E2">
        <v>-0.10299999999999999</v>
      </c>
      <c r="F2" t="s">
        <v>86</v>
      </c>
      <c r="G2">
        <v>-2.2989999999999999</v>
      </c>
      <c r="H2" t="s">
        <v>87</v>
      </c>
      <c r="I2" s="10"/>
      <c r="J2" s="10"/>
      <c r="K2" s="10"/>
      <c r="L2" s="10"/>
      <c r="M2" s="10"/>
      <c r="N2" s="10"/>
      <c r="O2" s="10"/>
    </row>
    <row r="3" spans="1:15">
      <c r="B3">
        <v>-1.5609999999999999</v>
      </c>
      <c r="C3">
        <v>-0.17599999999999999</v>
      </c>
      <c r="D3">
        <v>-0.113</v>
      </c>
      <c r="E3">
        <v>-0.12</v>
      </c>
      <c r="F3">
        <v>-1.841</v>
      </c>
      <c r="G3">
        <v>-2.125</v>
      </c>
      <c r="H3">
        <v>-0.97899999999999998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88</v>
      </c>
      <c r="F4" t="s">
        <v>89</v>
      </c>
      <c r="G4">
        <v>0.26200000000000001</v>
      </c>
      <c r="H4" t="s">
        <v>90</v>
      </c>
      <c r="I4" s="10"/>
      <c r="J4" s="10"/>
      <c r="K4" s="10"/>
      <c r="L4" s="10"/>
      <c r="M4" s="10"/>
      <c r="N4" s="10"/>
      <c r="O4" s="10"/>
    </row>
    <row r="5" spans="1:15">
      <c r="B5">
        <v>-0.127</v>
      </c>
      <c r="F5">
        <v>-0.17599999999999999</v>
      </c>
      <c r="G5">
        <v>-0.20200000000000001</v>
      </c>
      <c r="H5">
        <v>-8.6999999999999994E-2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91</v>
      </c>
      <c r="F6" t="s">
        <v>92</v>
      </c>
      <c r="G6">
        <v>0.56799999999999995</v>
      </c>
      <c r="H6" t="s">
        <v>93</v>
      </c>
      <c r="I6" s="10"/>
      <c r="J6" s="10"/>
      <c r="K6" s="10"/>
      <c r="L6" s="10"/>
      <c r="M6" s="10"/>
      <c r="N6" s="10"/>
      <c r="O6" s="10"/>
    </row>
    <row r="7" spans="1:15">
      <c r="B7">
        <v>-0.34</v>
      </c>
      <c r="F7">
        <v>-0.40400000000000003</v>
      </c>
      <c r="G7">
        <v>-0.47</v>
      </c>
      <c r="H7">
        <v>-0.222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94</v>
      </c>
      <c r="F8">
        <v>0.32200000000000001</v>
      </c>
      <c r="I8" s="10"/>
      <c r="J8" s="10"/>
      <c r="K8" s="10"/>
      <c r="L8" s="10"/>
      <c r="M8" s="10"/>
      <c r="N8" s="10"/>
      <c r="O8" s="10"/>
    </row>
    <row r="9" spans="1:15">
      <c r="C9">
        <v>-0.50800000000000001</v>
      </c>
      <c r="F9">
        <v>-0.52100000000000002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95</v>
      </c>
      <c r="G10" t="s">
        <v>96</v>
      </c>
      <c r="I10" s="10"/>
      <c r="J10" s="10"/>
      <c r="K10" s="10"/>
      <c r="L10" s="10"/>
      <c r="M10" s="10"/>
      <c r="N10" s="10"/>
      <c r="O10" s="10"/>
    </row>
    <row r="11" spans="1:15">
      <c r="D11">
        <v>-0.24299999999999999</v>
      </c>
      <c r="G11">
        <v>-0.48199999999999998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97</v>
      </c>
      <c r="H12" t="s">
        <v>98</v>
      </c>
      <c r="I12" s="10"/>
      <c r="J12" s="10"/>
      <c r="K12" s="10"/>
      <c r="L12" s="10"/>
      <c r="M12" s="10"/>
      <c r="N12" s="10"/>
      <c r="O12" s="10"/>
    </row>
    <row r="13" spans="1:15">
      <c r="E13">
        <v>-0.22900000000000001</v>
      </c>
      <c r="H13">
        <v>-0.23799999999999999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0.44800000000000001</v>
      </c>
      <c r="C14">
        <v>0.60599999999999998</v>
      </c>
      <c r="D14">
        <v>0.37</v>
      </c>
      <c r="E14">
        <v>0.30399999999999999</v>
      </c>
      <c r="F14">
        <v>0.45300000000000001</v>
      </c>
      <c r="G14">
        <v>0.373</v>
      </c>
      <c r="H14">
        <v>0.23300000000000001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0.66400000000000003</v>
      </c>
      <c r="C15">
        <v>0.36099999999999999</v>
      </c>
      <c r="D15">
        <v>0.76100000000000001</v>
      </c>
      <c r="E15">
        <v>0.83899999999999997</v>
      </c>
      <c r="F15">
        <v>0.66900000000000004</v>
      </c>
      <c r="G15">
        <v>0.77600000000000002</v>
      </c>
      <c r="H15">
        <v>0.91300000000000003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0.63800000000000001</v>
      </c>
      <c r="C16">
        <v>0.33700000000000002</v>
      </c>
      <c r="D16">
        <v>0.752</v>
      </c>
      <c r="E16">
        <v>0.83299999999999996</v>
      </c>
      <c r="F16">
        <v>0.629</v>
      </c>
      <c r="G16">
        <v>0.75</v>
      </c>
      <c r="H16">
        <v>0.90200000000000002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25.690999999999999</v>
      </c>
      <c r="C17">
        <v>15.228</v>
      </c>
      <c r="D17">
        <v>86.046999999999997</v>
      </c>
      <c r="E17">
        <v>140.66</v>
      </c>
      <c r="F17">
        <v>16.846</v>
      </c>
      <c r="G17">
        <v>28.934000000000001</v>
      </c>
      <c r="H17">
        <v>86.906000000000006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1E-3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29</v>
      </c>
      <c r="C19">
        <v>29</v>
      </c>
      <c r="D19">
        <v>29</v>
      </c>
      <c r="E19">
        <v>29</v>
      </c>
      <c r="F19">
        <v>29</v>
      </c>
      <c r="G19">
        <v>29</v>
      </c>
      <c r="H19">
        <v>29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11" sqref="F11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77</v>
      </c>
      <c r="G1" s="39"/>
    </row>
    <row r="2" spans="5:9" ht="13" customHeight="1">
      <c r="E2" t="str">
        <f>Top10_Orig!A46</f>
        <v>USA</v>
      </c>
      <c r="F2" s="18" t="s">
        <v>74</v>
      </c>
      <c r="G2" s="18">
        <f>Top10_Orig!B46</f>
        <v>272</v>
      </c>
      <c r="I2" s="32" t="s">
        <v>76</v>
      </c>
    </row>
    <row r="3" spans="5:9" ht="13" customHeight="1">
      <c r="E3" t="str">
        <f>Top10_Orig!A47</f>
        <v>Germany</v>
      </c>
      <c r="F3" s="18" t="str">
        <f>Top10_Orig!A47</f>
        <v>Germany</v>
      </c>
      <c r="G3" s="18">
        <f>Top10_Orig!B47</f>
        <v>267</v>
      </c>
    </row>
    <row r="4" spans="5:9" ht="13" customHeight="1">
      <c r="E4" t="str">
        <f>Top10_Orig!A48</f>
        <v>France</v>
      </c>
      <c r="F4" s="18" t="str">
        <f>Top10_Orig!A48</f>
        <v>France</v>
      </c>
      <c r="G4" s="18">
        <f>Top10_Orig!B48</f>
        <v>236</v>
      </c>
    </row>
    <row r="5" spans="5:9" ht="13" customHeight="1">
      <c r="E5" t="str">
        <f>Top10_Orig!A49</f>
        <v>Britain</v>
      </c>
      <c r="F5" s="18" t="s">
        <v>75</v>
      </c>
      <c r="G5" s="18">
        <f>Top10_Orig!B49</f>
        <v>230</v>
      </c>
    </row>
    <row r="6" spans="5:9" ht="13" customHeight="1">
      <c r="E6" t="str">
        <f>Top10_Orig!A50</f>
        <v>Russia</v>
      </c>
      <c r="F6" s="18" t="str">
        <f>Top10_Orig!A50</f>
        <v>Russia</v>
      </c>
      <c r="G6" s="18">
        <f>Top10_Orig!B50</f>
        <v>118</v>
      </c>
    </row>
    <row r="7" spans="5:9" ht="13" customHeight="1">
      <c r="E7" t="str">
        <f>Top10_Orig!A51</f>
        <v>Italy</v>
      </c>
      <c r="F7" s="18" t="str">
        <f>Top10_Orig!A51</f>
        <v>Italy</v>
      </c>
      <c r="G7" s="18">
        <f>Top10_Orig!B51</f>
        <v>58</v>
      </c>
    </row>
    <row r="8" spans="5:9" ht="13" customHeight="1">
      <c r="E8" t="str">
        <f>Top10_Orig!A52</f>
        <v>Japan</v>
      </c>
      <c r="F8" s="18" t="str">
        <f>Top10_Orig!A52</f>
        <v>Japan</v>
      </c>
      <c r="G8" s="18">
        <f>Top10_Orig!B52</f>
        <v>57</v>
      </c>
    </row>
    <row r="9" spans="5:9" ht="13" customHeight="1">
      <c r="E9" t="str">
        <f>Top10_Orig!A53</f>
        <v>Austria</v>
      </c>
      <c r="F9" s="18" t="str">
        <f>Top10_Orig!A53</f>
        <v>Austria</v>
      </c>
      <c r="G9" s="18">
        <f>Top10_Orig!B53</f>
        <v>48</v>
      </c>
    </row>
    <row r="10" spans="5:9" ht="13" customHeight="1">
      <c r="E10" t="str">
        <f>Top10_Orig!A54</f>
        <v>Switzerland</v>
      </c>
      <c r="F10" s="18" t="str">
        <f>Top10_Orig!A54</f>
        <v>Switzerland</v>
      </c>
      <c r="G10" s="18">
        <f>Top10_Orig!B54</f>
        <v>32</v>
      </c>
    </row>
    <row r="11" spans="5:9" ht="13" customHeight="1">
      <c r="E11" t="str">
        <f>Top10_Orig!A55</f>
        <v>Netherlands</v>
      </c>
      <c r="F11" s="31" t="str">
        <f>Top10_Orig!A55</f>
        <v>Netherlands</v>
      </c>
      <c r="G11" s="20">
        <f>Top10_Orig!B55</f>
        <v>31</v>
      </c>
    </row>
    <row r="12" spans="5:9" ht="5" customHeight="1"/>
    <row r="13" spans="5:9" ht="27" customHeight="1">
      <c r="F13" s="38" t="s">
        <v>78</v>
      </c>
      <c r="G13" s="40"/>
    </row>
    <row r="14" spans="5:9" ht="13" customHeight="1">
      <c r="E14" t="str">
        <f>Top10_Orig!A2</f>
        <v>eng</v>
      </c>
      <c r="F14" s="18" t="s">
        <v>42</v>
      </c>
      <c r="G14" s="24">
        <f>Top10_Orig!B2</f>
        <v>461.43</v>
      </c>
    </row>
    <row r="15" spans="5:9" ht="13" customHeight="1">
      <c r="E15" t="str">
        <f>Top10_Orig!A3</f>
        <v>deu</v>
      </c>
      <c r="F15" s="18" t="s">
        <v>43</v>
      </c>
      <c r="G15" s="24">
        <f>Top10_Orig!B3</f>
        <v>330.87200000000001</v>
      </c>
    </row>
    <row r="16" spans="5:9" ht="13" customHeight="1">
      <c r="E16" t="str">
        <f>Top10_Orig!A4</f>
        <v>fra</v>
      </c>
      <c r="F16" s="18" t="s">
        <v>44</v>
      </c>
      <c r="G16" s="24">
        <f>Top10_Orig!B4</f>
        <v>258.13799999999998</v>
      </c>
    </row>
    <row r="17" spans="1:7" ht="13" customHeight="1">
      <c r="E17" t="str">
        <f>Top10_Orig!A5</f>
        <v>rus</v>
      </c>
      <c r="F17" s="18" t="s">
        <v>47</v>
      </c>
      <c r="G17" s="24">
        <f>Top10_Orig!B5</f>
        <v>118</v>
      </c>
    </row>
    <row r="18" spans="1:7" ht="13" customHeight="1">
      <c r="E18" t="str">
        <f>Top10_Orig!A6</f>
        <v>ita</v>
      </c>
      <c r="F18" s="18" t="s">
        <v>45</v>
      </c>
      <c r="G18" s="24">
        <f>Top10_Orig!B6</f>
        <v>60.988</v>
      </c>
    </row>
    <row r="19" spans="1:7" ht="13" customHeight="1">
      <c r="E19" t="str">
        <f>Top10_Orig!A7</f>
        <v>spa</v>
      </c>
      <c r="F19" s="18" t="s">
        <v>49</v>
      </c>
      <c r="G19" s="24">
        <f>Top10_Orig!B7</f>
        <v>59.86</v>
      </c>
    </row>
    <row r="20" spans="1:7" ht="13" customHeight="1">
      <c r="E20" t="str">
        <f>Top10_Orig!A8</f>
        <v>jpn</v>
      </c>
      <c r="F20" s="18" t="s">
        <v>46</v>
      </c>
      <c r="G20" s="24">
        <f>Top10_Orig!B8</f>
        <v>57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47.2</v>
      </c>
    </row>
    <row r="22" spans="1:7" ht="13" customHeight="1">
      <c r="E22" t="str">
        <f>Top10_Orig!A10</f>
        <v>ces</v>
      </c>
      <c r="F22" s="18" t="s">
        <v>106</v>
      </c>
      <c r="G22" s="24">
        <f>Top10_Orig!B10</f>
        <v>28</v>
      </c>
    </row>
    <row r="23" spans="1:7" ht="13" customHeight="1">
      <c r="E23" t="str">
        <f>Top10_Orig!A11</f>
        <v>zho</v>
      </c>
      <c r="F23" s="19" t="s">
        <v>107</v>
      </c>
      <c r="G23" s="25">
        <f>Top10_Orig!B11</f>
        <v>22.1</v>
      </c>
    </row>
    <row r="24" spans="1:7">
      <c r="B24" s="41" t="s">
        <v>70</v>
      </c>
      <c r="C24" s="42"/>
      <c r="D24" s="26"/>
    </row>
    <row r="25" spans="1:7" ht="13" customHeight="1">
      <c r="A25" t="str">
        <f>Top10_Orig!A13</f>
        <v>eng</v>
      </c>
      <c r="B25" s="33" t="s">
        <v>42</v>
      </c>
      <c r="C25" s="27">
        <f>Top10_Orig!B13</f>
        <v>1</v>
      </c>
      <c r="D25" s="18"/>
    </row>
    <row r="26" spans="1:7" ht="13" customHeight="1">
      <c r="A26" t="str">
        <f>Top10_Orig!A14</f>
        <v>spa</v>
      </c>
      <c r="B26" s="33" t="s">
        <v>49</v>
      </c>
      <c r="C26" s="27">
        <f>Top10_Orig!B14</f>
        <v>0.69345841902274497</v>
      </c>
      <c r="D26" s="18"/>
    </row>
    <row r="27" spans="1:7" ht="13" customHeight="1">
      <c r="A27" t="str">
        <f>Top10_Orig!A15</f>
        <v>por</v>
      </c>
      <c r="B27" s="33" t="s">
        <v>69</v>
      </c>
      <c r="C27" s="27">
        <f>Top10_Orig!B15</f>
        <v>0.570558612190604</v>
      </c>
      <c r="D27" s="18"/>
    </row>
    <row r="28" spans="1:7" ht="13" customHeight="1">
      <c r="A28" t="str">
        <f>Top10_Orig!A16</f>
        <v>fra</v>
      </c>
      <c r="B28" s="33" t="s">
        <v>44</v>
      </c>
      <c r="C28" s="27">
        <f>Top10_Orig!B16</f>
        <v>0.50814412819499899</v>
      </c>
      <c r="D28" s="18"/>
    </row>
    <row r="29" spans="1:7" ht="13" customHeight="1">
      <c r="A29" t="str">
        <f>Top10_Orig!A17</f>
        <v>nld</v>
      </c>
      <c r="B29" s="33" t="s">
        <v>48</v>
      </c>
      <c r="C29" s="27">
        <f>Top10_Orig!B17</f>
        <v>0.47543833215770798</v>
      </c>
      <c r="D29" s="18"/>
    </row>
    <row r="30" spans="1:7" ht="13" customHeight="1">
      <c r="A30" t="str">
        <f>Top10_Orig!A18</f>
        <v>ita</v>
      </c>
      <c r="B30" s="33" t="s">
        <v>45</v>
      </c>
      <c r="C30" s="27">
        <f>Top10_Orig!B18</f>
        <v>0.47336187734823898</v>
      </c>
      <c r="D30" s="18"/>
    </row>
    <row r="31" spans="1:7" ht="13" customHeight="1">
      <c r="A31" t="str">
        <f>Top10_Orig!A19</f>
        <v>ces</v>
      </c>
      <c r="B31" s="34" t="s">
        <v>106</v>
      </c>
      <c r="C31" s="28">
        <f>Top10_Orig!B19</f>
        <v>0.427695513933462</v>
      </c>
      <c r="D31" s="18"/>
    </row>
    <row r="32" spans="1:7" ht="4" customHeight="1">
      <c r="B32" s="21"/>
      <c r="C32" s="22"/>
      <c r="D32" s="22"/>
    </row>
    <row r="33" spans="1:4">
      <c r="B33" s="41" t="s">
        <v>71</v>
      </c>
      <c r="C33" s="42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0.88185388582831004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0.818472173093033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0.72286681675426701</v>
      </c>
      <c r="D37" s="18"/>
    </row>
    <row r="38" spans="1:4" ht="13" customHeight="1">
      <c r="A38" t="str">
        <f>Top10_Orig!A28</f>
        <v>jpn</v>
      </c>
      <c r="B38" s="18" t="s">
        <v>46</v>
      </c>
      <c r="C38" s="27">
        <f>Top10_Orig!B28</f>
        <v>0.71678019423930905</v>
      </c>
      <c r="D38" s="18"/>
    </row>
    <row r="39" spans="1:4" ht="13" customHeight="1">
      <c r="A39" t="str">
        <f>Top10_Orig!A29</f>
        <v>ita</v>
      </c>
      <c r="B39" s="18" t="s">
        <v>45</v>
      </c>
      <c r="C39" s="27">
        <f>Top10_Orig!B29</f>
        <v>0.66787741888798102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0.64143848111861002</v>
      </c>
      <c r="D40" s="18"/>
    </row>
    <row r="41" spans="1:4" ht="4" customHeight="1"/>
    <row r="42" spans="1:4">
      <c r="B42" s="43" t="s">
        <v>79</v>
      </c>
      <c r="C42" s="44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43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44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72</v>
      </c>
      <c r="C49" s="28">
        <f>Top10_Orig!B41</f>
        <v>0.57149711004456205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53</v>
      </c>
      <c r="B2">
        <v>461.43</v>
      </c>
    </row>
    <row r="3" spans="1:2">
      <c r="A3" t="s">
        <v>55</v>
      </c>
      <c r="B3">
        <v>330.87200000000001</v>
      </c>
    </row>
    <row r="4" spans="1:2">
      <c r="A4" t="s">
        <v>54</v>
      </c>
      <c r="B4">
        <v>258.13799999999998</v>
      </c>
    </row>
    <row r="5" spans="1:2">
      <c r="A5" t="s">
        <v>58</v>
      </c>
      <c r="B5">
        <v>118</v>
      </c>
    </row>
    <row r="6" spans="1:2">
      <c r="A6" t="s">
        <v>57</v>
      </c>
      <c r="B6">
        <v>60.988</v>
      </c>
    </row>
    <row r="7" spans="1:2">
      <c r="A7" t="s">
        <v>56</v>
      </c>
      <c r="B7">
        <v>59.86</v>
      </c>
    </row>
    <row r="8" spans="1:2">
      <c r="A8" t="s">
        <v>65</v>
      </c>
      <c r="B8">
        <v>57</v>
      </c>
    </row>
    <row r="9" spans="1:2">
      <c r="A9" t="s">
        <v>60</v>
      </c>
      <c r="B9">
        <v>47.2</v>
      </c>
    </row>
    <row r="10" spans="1:2">
      <c r="A10" t="s">
        <v>63</v>
      </c>
      <c r="B10">
        <v>28</v>
      </c>
    </row>
    <row r="11" spans="1:2">
      <c r="A11" t="s">
        <v>99</v>
      </c>
      <c r="B11">
        <v>22.1</v>
      </c>
    </row>
    <row r="12" spans="1:2">
      <c r="A12" t="s">
        <v>62</v>
      </c>
    </row>
    <row r="13" spans="1:2">
      <c r="A13" t="s">
        <v>53</v>
      </c>
      <c r="B13">
        <v>1</v>
      </c>
    </row>
    <row r="14" spans="1:2">
      <c r="A14" t="s">
        <v>56</v>
      </c>
      <c r="B14">
        <v>0.69345841902274497</v>
      </c>
    </row>
    <row r="15" spans="1:2">
      <c r="A15" t="s">
        <v>59</v>
      </c>
      <c r="B15">
        <v>0.570558612190604</v>
      </c>
    </row>
    <row r="16" spans="1:2">
      <c r="A16" t="s">
        <v>54</v>
      </c>
      <c r="B16">
        <v>0.50814412819499899</v>
      </c>
    </row>
    <row r="17" spans="1:2">
      <c r="A17" t="s">
        <v>60</v>
      </c>
      <c r="B17">
        <v>0.47543833215770798</v>
      </c>
    </row>
    <row r="18" spans="1:2">
      <c r="A18" t="s">
        <v>57</v>
      </c>
      <c r="B18">
        <v>0.47336187734823898</v>
      </c>
    </row>
    <row r="19" spans="1:2">
      <c r="A19" t="s">
        <v>63</v>
      </c>
      <c r="B19">
        <v>0.427695513933462</v>
      </c>
    </row>
    <row r="20" spans="1:2">
      <c r="A20" t="s">
        <v>55</v>
      </c>
      <c r="B20">
        <v>0.34579525040576597</v>
      </c>
    </row>
    <row r="21" spans="1:2">
      <c r="A21" t="s">
        <v>100</v>
      </c>
      <c r="B21">
        <v>0.31745817998435</v>
      </c>
    </row>
    <row r="22" spans="1:2">
      <c r="A22" t="s">
        <v>101</v>
      </c>
      <c r="B22">
        <v>0.31001119146841599</v>
      </c>
    </row>
    <row r="23" spans="1:2">
      <c r="A23" t="s">
        <v>64</v>
      </c>
    </row>
    <row r="24" spans="1:2">
      <c r="A24" t="s">
        <v>53</v>
      </c>
      <c r="B24">
        <v>1</v>
      </c>
    </row>
    <row r="25" spans="1:2">
      <c r="A25" t="s">
        <v>55</v>
      </c>
      <c r="B25">
        <v>0.88185388582831004</v>
      </c>
    </row>
    <row r="26" spans="1:2">
      <c r="A26" t="s">
        <v>54</v>
      </c>
      <c r="B26">
        <v>0.818472173093033</v>
      </c>
    </row>
    <row r="27" spans="1:2">
      <c r="A27" t="s">
        <v>56</v>
      </c>
      <c r="B27">
        <v>0.72286681675426701</v>
      </c>
    </row>
    <row r="28" spans="1:2">
      <c r="A28" t="s">
        <v>65</v>
      </c>
      <c r="B28">
        <v>0.71678019423930905</v>
      </c>
    </row>
    <row r="29" spans="1:2">
      <c r="A29" t="s">
        <v>57</v>
      </c>
      <c r="B29">
        <v>0.66787741888798102</v>
      </c>
    </row>
    <row r="30" spans="1:2">
      <c r="A30" t="s">
        <v>58</v>
      </c>
      <c r="B30">
        <v>0.64143848111861002</v>
      </c>
    </row>
    <row r="31" spans="1:2">
      <c r="A31" t="s">
        <v>66</v>
      </c>
      <c r="B31">
        <v>0.63798070871828405</v>
      </c>
    </row>
    <row r="32" spans="1:2">
      <c r="A32" t="s">
        <v>60</v>
      </c>
      <c r="B32">
        <v>0.58223225610346396</v>
      </c>
    </row>
    <row r="33" spans="1:2">
      <c r="A33" t="s">
        <v>61</v>
      </c>
      <c r="B33">
        <v>0.52121098269233801</v>
      </c>
    </row>
    <row r="34" spans="1:2">
      <c r="A34" t="s">
        <v>67</v>
      </c>
    </row>
    <row r="35" spans="1:2">
      <c r="A35" t="s">
        <v>53</v>
      </c>
      <c r="B35">
        <v>1</v>
      </c>
    </row>
    <row r="36" spans="1:2">
      <c r="A36" t="s">
        <v>55</v>
      </c>
      <c r="B36">
        <v>0.94857366116124198</v>
      </c>
    </row>
    <row r="37" spans="1:2">
      <c r="A37" t="s">
        <v>54</v>
      </c>
      <c r="B37">
        <v>0.90848577814725495</v>
      </c>
    </row>
    <row r="38" spans="1:2">
      <c r="A38" t="s">
        <v>58</v>
      </c>
      <c r="B38">
        <v>0.85798762905557602</v>
      </c>
    </row>
    <row r="39" spans="1:2">
      <c r="A39" t="s">
        <v>56</v>
      </c>
      <c r="B39">
        <v>0.77715725912947098</v>
      </c>
    </row>
    <row r="40" spans="1:2">
      <c r="A40" t="s">
        <v>57</v>
      </c>
      <c r="B40">
        <v>0.66695179460144205</v>
      </c>
    </row>
    <row r="41" spans="1:2">
      <c r="A41" t="s">
        <v>66</v>
      </c>
      <c r="B41">
        <v>0.57149711004456205</v>
      </c>
    </row>
    <row r="42" spans="1:2">
      <c r="A42" t="s">
        <v>61</v>
      </c>
      <c r="B42">
        <v>0.54718586642552602</v>
      </c>
    </row>
    <row r="43" spans="1:2">
      <c r="A43" t="s">
        <v>60</v>
      </c>
      <c r="B43">
        <v>0.54048589901347199</v>
      </c>
    </row>
    <row r="44" spans="1:2">
      <c r="A44" t="s">
        <v>68</v>
      </c>
      <c r="B44">
        <v>0.50265158426519296</v>
      </c>
    </row>
    <row r="45" spans="1:2">
      <c r="A45" t="s">
        <v>73</v>
      </c>
    </row>
    <row r="46" spans="1:2">
      <c r="A46" t="s">
        <v>102</v>
      </c>
      <c r="B46">
        <v>272</v>
      </c>
    </row>
    <row r="47" spans="1:2">
      <c r="A47" t="s">
        <v>37</v>
      </c>
      <c r="B47">
        <v>267</v>
      </c>
    </row>
    <row r="48" spans="1:2">
      <c r="A48" t="s">
        <v>36</v>
      </c>
      <c r="B48">
        <v>236</v>
      </c>
    </row>
    <row r="49" spans="1:2">
      <c r="A49" t="s">
        <v>103</v>
      </c>
      <c r="B49">
        <v>230</v>
      </c>
    </row>
    <row r="50" spans="1:2">
      <c r="A50" t="s">
        <v>40</v>
      </c>
      <c r="B50">
        <v>118</v>
      </c>
    </row>
    <row r="51" spans="1:2">
      <c r="A51" t="s">
        <v>38</v>
      </c>
      <c r="B51">
        <v>58</v>
      </c>
    </row>
    <row r="52" spans="1:2">
      <c r="A52" t="s">
        <v>39</v>
      </c>
      <c r="B52">
        <v>57</v>
      </c>
    </row>
    <row r="53" spans="1:2">
      <c r="A53" t="s">
        <v>104</v>
      </c>
      <c r="B53">
        <v>48</v>
      </c>
    </row>
    <row r="54" spans="1:2">
      <c r="A54" t="s">
        <v>105</v>
      </c>
      <c r="B54">
        <v>32</v>
      </c>
    </row>
    <row r="55" spans="1:2">
      <c r="A55" t="s">
        <v>41</v>
      </c>
      <c r="B55">
        <v>31</v>
      </c>
    </row>
    <row r="56" spans="1:2">
      <c r="A56" t="s">
        <v>106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2013-04-10T02:01:06Z</dcterms:modified>
</cp:coreProperties>
</file>