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812"/>
  <workbookPr date1904="1" showInkAnnotation="0" autoCompressPictures="0"/>
  <bookViews>
    <workbookView xWindow="0" yWindow="0" windowWidth="12800" windowHeight="14320" tabRatio="500" activeTab="1"/>
  </bookViews>
  <sheets>
    <sheet name="CIA Orig" sheetId="3" r:id="rId1"/>
    <sheet name="Updated for GLN" sheetId="4"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207" i="4" l="1"/>
  <c r="H207" i="4"/>
  <c r="I207" i="4"/>
  <c r="J207" i="4"/>
  <c r="G208" i="4"/>
  <c r="H208" i="4"/>
  <c r="I208" i="4"/>
  <c r="J208" i="4"/>
  <c r="G209" i="4"/>
  <c r="H209" i="4"/>
  <c r="I209" i="4"/>
  <c r="J209" i="4"/>
  <c r="I201" i="4"/>
  <c r="J201" i="4"/>
  <c r="J202" i="4"/>
  <c r="J203" i="4"/>
  <c r="J204" i="4"/>
  <c r="J205" i="4"/>
  <c r="J206" i="4"/>
  <c r="I202" i="4"/>
  <c r="I203" i="4"/>
  <c r="I204" i="4"/>
  <c r="I205" i="4"/>
  <c r="I206" i="4"/>
  <c r="H201" i="4"/>
  <c r="H202" i="4"/>
  <c r="H203" i="4"/>
  <c r="H204" i="4"/>
  <c r="H205" i="4"/>
  <c r="H206" i="4"/>
  <c r="G206" i="4"/>
  <c r="G205" i="4"/>
  <c r="G204" i="4"/>
  <c r="G203" i="4"/>
  <c r="G202" i="4"/>
  <c r="G201" i="4"/>
  <c r="I200" i="4"/>
  <c r="J200" i="4"/>
  <c r="H200" i="4"/>
  <c r="G200" i="4"/>
  <c r="I199" i="4"/>
  <c r="G199" i="4"/>
  <c r="H199" i="4"/>
  <c r="J199" i="4"/>
  <c r="I198" i="4"/>
  <c r="G198" i="4"/>
  <c r="H198" i="4"/>
  <c r="J198" i="4"/>
  <c r="I197" i="4"/>
  <c r="G197" i="4"/>
  <c r="H197" i="4"/>
  <c r="J197" i="4"/>
  <c r="I196" i="4"/>
  <c r="G196" i="4"/>
  <c r="H196" i="4"/>
  <c r="J196"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2" i="4"/>
  <c r="G3" i="4"/>
  <c r="H3" i="4"/>
  <c r="J3" i="4"/>
  <c r="G4" i="4"/>
  <c r="H4" i="4"/>
  <c r="J4" i="4"/>
  <c r="G5" i="4"/>
  <c r="H5" i="4"/>
  <c r="J5" i="4"/>
  <c r="G6" i="4"/>
  <c r="H6" i="4"/>
  <c r="J6" i="4"/>
  <c r="G7" i="4"/>
  <c r="H7" i="4"/>
  <c r="J7" i="4"/>
  <c r="G8" i="4"/>
  <c r="H8" i="4"/>
  <c r="J8" i="4"/>
  <c r="G9" i="4"/>
  <c r="H9" i="4"/>
  <c r="J9" i="4"/>
  <c r="G10" i="4"/>
  <c r="H10" i="4"/>
  <c r="J10" i="4"/>
  <c r="G11" i="4"/>
  <c r="H11" i="4"/>
  <c r="J11" i="4"/>
  <c r="G12" i="4"/>
  <c r="H12" i="4"/>
  <c r="J12" i="4"/>
  <c r="G13" i="4"/>
  <c r="H13" i="4"/>
  <c r="J13" i="4"/>
  <c r="G14" i="4"/>
  <c r="H14" i="4"/>
  <c r="J14" i="4"/>
  <c r="G15" i="4"/>
  <c r="H15" i="4"/>
  <c r="J15" i="4"/>
  <c r="G16" i="4"/>
  <c r="H16" i="4"/>
  <c r="J16" i="4"/>
  <c r="G17" i="4"/>
  <c r="H17" i="4"/>
  <c r="J17" i="4"/>
  <c r="G18" i="4"/>
  <c r="H18" i="4"/>
  <c r="J18" i="4"/>
  <c r="G19" i="4"/>
  <c r="H19" i="4"/>
  <c r="J19" i="4"/>
  <c r="G20" i="4"/>
  <c r="H20" i="4"/>
  <c r="J20" i="4"/>
  <c r="G21" i="4"/>
  <c r="H21" i="4"/>
  <c r="J21" i="4"/>
  <c r="G22" i="4"/>
  <c r="H22" i="4"/>
  <c r="J22" i="4"/>
  <c r="G23" i="4"/>
  <c r="H23" i="4"/>
  <c r="J23" i="4"/>
  <c r="G24" i="4"/>
  <c r="H24" i="4"/>
  <c r="J24" i="4"/>
  <c r="G25" i="4"/>
  <c r="H25" i="4"/>
  <c r="J25" i="4"/>
  <c r="G26" i="4"/>
  <c r="H26" i="4"/>
  <c r="J26" i="4"/>
  <c r="G27" i="4"/>
  <c r="H27" i="4"/>
  <c r="J27" i="4"/>
  <c r="G28" i="4"/>
  <c r="H28" i="4"/>
  <c r="J28" i="4"/>
  <c r="G29" i="4"/>
  <c r="H29" i="4"/>
  <c r="J29" i="4"/>
  <c r="G30" i="4"/>
  <c r="H30" i="4"/>
  <c r="J30" i="4"/>
  <c r="G31" i="4"/>
  <c r="H31" i="4"/>
  <c r="J31" i="4"/>
  <c r="G32" i="4"/>
  <c r="H32" i="4"/>
  <c r="J32" i="4"/>
  <c r="G33" i="4"/>
  <c r="H33" i="4"/>
  <c r="J33" i="4"/>
  <c r="G34" i="4"/>
  <c r="H34" i="4"/>
  <c r="J34" i="4"/>
  <c r="G35" i="4"/>
  <c r="H35" i="4"/>
  <c r="J35" i="4"/>
  <c r="G36" i="4"/>
  <c r="H36" i="4"/>
  <c r="J36" i="4"/>
  <c r="G37" i="4"/>
  <c r="H37" i="4"/>
  <c r="J37" i="4"/>
  <c r="G38" i="4"/>
  <c r="H38" i="4"/>
  <c r="J38" i="4"/>
  <c r="G39" i="4"/>
  <c r="H39" i="4"/>
  <c r="J39" i="4"/>
  <c r="G40" i="4"/>
  <c r="H40" i="4"/>
  <c r="J40" i="4"/>
  <c r="G41" i="4"/>
  <c r="H41" i="4"/>
  <c r="J41" i="4"/>
  <c r="H42" i="4"/>
  <c r="G42" i="4"/>
  <c r="J42" i="4"/>
  <c r="G43" i="4"/>
  <c r="H43" i="4"/>
  <c r="J43" i="4"/>
  <c r="G44" i="4"/>
  <c r="H44" i="4"/>
  <c r="J44" i="4"/>
  <c r="G45" i="4"/>
  <c r="H45" i="4"/>
  <c r="J45" i="4"/>
  <c r="G46" i="4"/>
  <c r="H46" i="4"/>
  <c r="J46" i="4"/>
  <c r="G47" i="4"/>
  <c r="H47" i="4"/>
  <c r="J47" i="4"/>
  <c r="G48" i="4"/>
  <c r="H48" i="4"/>
  <c r="J48" i="4"/>
  <c r="G49" i="4"/>
  <c r="H49" i="4"/>
  <c r="J49" i="4"/>
  <c r="G50" i="4"/>
  <c r="H50" i="4"/>
  <c r="J50" i="4"/>
  <c r="G51" i="4"/>
  <c r="H51" i="4"/>
  <c r="J51" i="4"/>
  <c r="G52" i="4"/>
  <c r="H52" i="4"/>
  <c r="J52" i="4"/>
  <c r="G53" i="4"/>
  <c r="H53" i="4"/>
  <c r="J53" i="4"/>
  <c r="G54" i="4"/>
  <c r="H54" i="4"/>
  <c r="J54" i="4"/>
  <c r="G55" i="4"/>
  <c r="H55" i="4"/>
  <c r="J55" i="4"/>
  <c r="G56" i="4"/>
  <c r="H56" i="4"/>
  <c r="J56" i="4"/>
  <c r="G57" i="4"/>
  <c r="H57" i="4"/>
  <c r="J57" i="4"/>
  <c r="G58" i="4"/>
  <c r="H58" i="4"/>
  <c r="J58" i="4"/>
  <c r="G59" i="4"/>
  <c r="H59" i="4"/>
  <c r="J59" i="4"/>
  <c r="G60" i="4"/>
  <c r="H60" i="4"/>
  <c r="J60" i="4"/>
  <c r="G61" i="4"/>
  <c r="H61" i="4"/>
  <c r="J61" i="4"/>
  <c r="G62" i="4"/>
  <c r="H62" i="4"/>
  <c r="J62" i="4"/>
  <c r="G63" i="4"/>
  <c r="H63" i="4"/>
  <c r="J63" i="4"/>
  <c r="G64" i="4"/>
  <c r="H64" i="4"/>
  <c r="J64" i="4"/>
  <c r="G65" i="4"/>
  <c r="H65" i="4"/>
  <c r="J65" i="4"/>
  <c r="G66" i="4"/>
  <c r="H66" i="4"/>
  <c r="J66" i="4"/>
  <c r="G67" i="4"/>
  <c r="H67" i="4"/>
  <c r="J67" i="4"/>
  <c r="G68" i="4"/>
  <c r="H68" i="4"/>
  <c r="J68" i="4"/>
  <c r="G69" i="4"/>
  <c r="H69" i="4"/>
  <c r="J69" i="4"/>
  <c r="G70" i="4"/>
  <c r="H70" i="4"/>
  <c r="J70" i="4"/>
  <c r="G71" i="4"/>
  <c r="H71" i="4"/>
  <c r="J71" i="4"/>
  <c r="G72" i="4"/>
  <c r="H72" i="4"/>
  <c r="J72" i="4"/>
  <c r="G73" i="4"/>
  <c r="H73" i="4"/>
  <c r="J73" i="4"/>
  <c r="G74" i="4"/>
  <c r="H74" i="4"/>
  <c r="J74" i="4"/>
  <c r="G75" i="4"/>
  <c r="H75" i="4"/>
  <c r="J75" i="4"/>
  <c r="G76" i="4"/>
  <c r="H76" i="4"/>
  <c r="J76" i="4"/>
  <c r="G77" i="4"/>
  <c r="H77" i="4"/>
  <c r="J77" i="4"/>
  <c r="G78" i="4"/>
  <c r="H78" i="4"/>
  <c r="J78" i="4"/>
  <c r="G79" i="4"/>
  <c r="H79" i="4"/>
  <c r="J79" i="4"/>
  <c r="G80" i="4"/>
  <c r="H80" i="4"/>
  <c r="J80" i="4"/>
  <c r="G81" i="4"/>
  <c r="H81" i="4"/>
  <c r="J81" i="4"/>
  <c r="G82" i="4"/>
  <c r="H82" i="4"/>
  <c r="J82" i="4"/>
  <c r="G83" i="4"/>
  <c r="H83" i="4"/>
  <c r="J83" i="4"/>
  <c r="G84" i="4"/>
  <c r="H84" i="4"/>
  <c r="J84" i="4"/>
  <c r="G85" i="4"/>
  <c r="H85" i="4"/>
  <c r="J85" i="4"/>
  <c r="G86" i="4"/>
  <c r="H86" i="4"/>
  <c r="J86" i="4"/>
  <c r="G87" i="4"/>
  <c r="H87" i="4"/>
  <c r="J87" i="4"/>
  <c r="G88" i="4"/>
  <c r="H88" i="4"/>
  <c r="J88" i="4"/>
  <c r="G89" i="4"/>
  <c r="H89" i="4"/>
  <c r="J89" i="4"/>
  <c r="G90" i="4"/>
  <c r="H90" i="4"/>
  <c r="J90" i="4"/>
  <c r="G91" i="4"/>
  <c r="H91" i="4"/>
  <c r="J91" i="4"/>
  <c r="G92" i="4"/>
  <c r="H92" i="4"/>
  <c r="J92" i="4"/>
  <c r="G93" i="4"/>
  <c r="H93" i="4"/>
  <c r="J93" i="4"/>
  <c r="G94" i="4"/>
  <c r="H94" i="4"/>
  <c r="J94" i="4"/>
  <c r="G95" i="4"/>
  <c r="H95" i="4"/>
  <c r="J95" i="4"/>
  <c r="G96" i="4"/>
  <c r="H96" i="4"/>
  <c r="J96" i="4"/>
  <c r="G97" i="4"/>
  <c r="H97" i="4"/>
  <c r="J97" i="4"/>
  <c r="G98" i="4"/>
  <c r="H98" i="4"/>
  <c r="J98" i="4"/>
  <c r="G99" i="4"/>
  <c r="H99" i="4"/>
  <c r="J99" i="4"/>
  <c r="G100" i="4"/>
  <c r="H100" i="4"/>
  <c r="J100" i="4"/>
  <c r="G101" i="4"/>
  <c r="H101" i="4"/>
  <c r="J101" i="4"/>
  <c r="G102" i="4"/>
  <c r="H102" i="4"/>
  <c r="J102" i="4"/>
  <c r="G103" i="4"/>
  <c r="H103" i="4"/>
  <c r="J103" i="4"/>
  <c r="G104" i="4"/>
  <c r="H104" i="4"/>
  <c r="J104" i="4"/>
  <c r="G105" i="4"/>
  <c r="H105" i="4"/>
  <c r="J105" i="4"/>
  <c r="G106" i="4"/>
  <c r="H106" i="4"/>
  <c r="J106" i="4"/>
  <c r="G107" i="4"/>
  <c r="H107" i="4"/>
  <c r="J107" i="4"/>
  <c r="G108" i="4"/>
  <c r="H108" i="4"/>
  <c r="J108" i="4"/>
  <c r="G109" i="4"/>
  <c r="H109" i="4"/>
  <c r="J109" i="4"/>
  <c r="G110" i="4"/>
  <c r="H110" i="4"/>
  <c r="J110" i="4"/>
  <c r="G111" i="4"/>
  <c r="H111" i="4"/>
  <c r="J111" i="4"/>
  <c r="G112" i="4"/>
  <c r="H112" i="4"/>
  <c r="J112" i="4"/>
  <c r="G113" i="4"/>
  <c r="H113" i="4"/>
  <c r="J113" i="4"/>
  <c r="G114" i="4"/>
  <c r="H114" i="4"/>
  <c r="J114" i="4"/>
  <c r="G115" i="4"/>
  <c r="H115" i="4"/>
  <c r="J115" i="4"/>
  <c r="G116" i="4"/>
  <c r="H116" i="4"/>
  <c r="J116" i="4"/>
  <c r="G117" i="4"/>
  <c r="H117" i="4"/>
  <c r="J117" i="4"/>
  <c r="G118" i="4"/>
  <c r="H118" i="4"/>
  <c r="J118" i="4"/>
  <c r="G119" i="4"/>
  <c r="H119" i="4"/>
  <c r="J119" i="4"/>
  <c r="G120" i="4"/>
  <c r="H120" i="4"/>
  <c r="J120" i="4"/>
  <c r="G121" i="4"/>
  <c r="H121" i="4"/>
  <c r="J121" i="4"/>
  <c r="G122" i="4"/>
  <c r="H122" i="4"/>
  <c r="J122" i="4"/>
  <c r="G123" i="4"/>
  <c r="H123" i="4"/>
  <c r="J123" i="4"/>
  <c r="G124" i="4"/>
  <c r="H124" i="4"/>
  <c r="J124" i="4"/>
  <c r="G125" i="4"/>
  <c r="H125" i="4"/>
  <c r="J125" i="4"/>
  <c r="G126" i="4"/>
  <c r="H126" i="4"/>
  <c r="J126" i="4"/>
  <c r="G127" i="4"/>
  <c r="H127" i="4"/>
  <c r="J127" i="4"/>
  <c r="G128" i="4"/>
  <c r="H128" i="4"/>
  <c r="J128" i="4"/>
  <c r="G129" i="4"/>
  <c r="H129" i="4"/>
  <c r="J129" i="4"/>
  <c r="G130" i="4"/>
  <c r="H130" i="4"/>
  <c r="J130" i="4"/>
  <c r="G131" i="4"/>
  <c r="H131" i="4"/>
  <c r="J131" i="4"/>
  <c r="G132" i="4"/>
  <c r="H132" i="4"/>
  <c r="J132" i="4"/>
  <c r="G133" i="4"/>
  <c r="H133" i="4"/>
  <c r="J133" i="4"/>
  <c r="G134" i="4"/>
  <c r="H134" i="4"/>
  <c r="J134" i="4"/>
  <c r="G135" i="4"/>
  <c r="H135" i="4"/>
  <c r="J135" i="4"/>
  <c r="G136" i="4"/>
  <c r="H136" i="4"/>
  <c r="J136" i="4"/>
  <c r="G137" i="4"/>
  <c r="H137" i="4"/>
  <c r="J137" i="4"/>
  <c r="G138" i="4"/>
  <c r="H138" i="4"/>
  <c r="J138" i="4"/>
  <c r="G139" i="4"/>
  <c r="H139" i="4"/>
  <c r="J139" i="4"/>
  <c r="G140" i="4"/>
  <c r="H140" i="4"/>
  <c r="J140" i="4"/>
  <c r="G141" i="4"/>
  <c r="H141" i="4"/>
  <c r="J141" i="4"/>
  <c r="G142" i="4"/>
  <c r="H142" i="4"/>
  <c r="J142" i="4"/>
  <c r="G143" i="4"/>
  <c r="H143" i="4"/>
  <c r="J143" i="4"/>
  <c r="G144" i="4"/>
  <c r="H144" i="4"/>
  <c r="J144" i="4"/>
  <c r="G145" i="4"/>
  <c r="H145" i="4"/>
  <c r="J145" i="4"/>
  <c r="G146" i="4"/>
  <c r="H146" i="4"/>
  <c r="J146" i="4"/>
  <c r="G147" i="4"/>
  <c r="H147" i="4"/>
  <c r="J147" i="4"/>
  <c r="G148" i="4"/>
  <c r="H148" i="4"/>
  <c r="J148" i="4"/>
  <c r="G149" i="4"/>
  <c r="H149" i="4"/>
  <c r="J149" i="4"/>
  <c r="G150" i="4"/>
  <c r="H150" i="4"/>
  <c r="J150" i="4"/>
  <c r="G151" i="4"/>
  <c r="H151" i="4"/>
  <c r="J151" i="4"/>
  <c r="G152" i="4"/>
  <c r="H152" i="4"/>
  <c r="J152" i="4"/>
  <c r="G153" i="4"/>
  <c r="H153" i="4"/>
  <c r="J153" i="4"/>
  <c r="G154" i="4"/>
  <c r="H154" i="4"/>
  <c r="J154" i="4"/>
  <c r="G155" i="4"/>
  <c r="H155" i="4"/>
  <c r="J155" i="4"/>
  <c r="G156" i="4"/>
  <c r="H156" i="4"/>
  <c r="J156" i="4"/>
  <c r="G157" i="4"/>
  <c r="H157" i="4"/>
  <c r="J157" i="4"/>
  <c r="G158" i="4"/>
  <c r="H158" i="4"/>
  <c r="J158" i="4"/>
  <c r="G159" i="4"/>
  <c r="H159" i="4"/>
  <c r="J159" i="4"/>
  <c r="G160" i="4"/>
  <c r="H160" i="4"/>
  <c r="J160" i="4"/>
  <c r="G161" i="4"/>
  <c r="H161" i="4"/>
  <c r="J161" i="4"/>
  <c r="G162" i="4"/>
  <c r="H162" i="4"/>
  <c r="J162" i="4"/>
  <c r="G163" i="4"/>
  <c r="H163" i="4"/>
  <c r="J163" i="4"/>
  <c r="G164" i="4"/>
  <c r="H164" i="4"/>
  <c r="J164" i="4"/>
  <c r="G165" i="4"/>
  <c r="H165" i="4"/>
  <c r="J165" i="4"/>
  <c r="G166" i="4"/>
  <c r="H166" i="4"/>
  <c r="J166" i="4"/>
  <c r="G167" i="4"/>
  <c r="H167" i="4"/>
  <c r="J167" i="4"/>
  <c r="G168" i="4"/>
  <c r="H168" i="4"/>
  <c r="J168" i="4"/>
  <c r="G169" i="4"/>
  <c r="H169" i="4"/>
  <c r="J169" i="4"/>
  <c r="G170" i="4"/>
  <c r="H170" i="4"/>
  <c r="J170" i="4"/>
  <c r="G171" i="4"/>
  <c r="H171" i="4"/>
  <c r="J171" i="4"/>
  <c r="G172" i="4"/>
  <c r="H172" i="4"/>
  <c r="J172" i="4"/>
  <c r="G173" i="4"/>
  <c r="H173" i="4"/>
  <c r="J173" i="4"/>
  <c r="G174" i="4"/>
  <c r="H174" i="4"/>
  <c r="J174" i="4"/>
  <c r="G175" i="4"/>
  <c r="H175" i="4"/>
  <c r="J175" i="4"/>
  <c r="G176" i="4"/>
  <c r="H176" i="4"/>
  <c r="J176" i="4"/>
  <c r="G177" i="4"/>
  <c r="H177" i="4"/>
  <c r="J177" i="4"/>
  <c r="G178" i="4"/>
  <c r="H178" i="4"/>
  <c r="J178" i="4"/>
  <c r="G179" i="4"/>
  <c r="H179" i="4"/>
  <c r="J179" i="4"/>
  <c r="G180" i="4"/>
  <c r="H180" i="4"/>
  <c r="J180" i="4"/>
  <c r="G181" i="4"/>
  <c r="H181" i="4"/>
  <c r="J181" i="4"/>
  <c r="G182" i="4"/>
  <c r="H182" i="4"/>
  <c r="J182" i="4"/>
  <c r="G183" i="4"/>
  <c r="H183" i="4"/>
  <c r="J183" i="4"/>
  <c r="G184" i="4"/>
  <c r="H184" i="4"/>
  <c r="J184" i="4"/>
  <c r="G185" i="4"/>
  <c r="H185" i="4"/>
  <c r="J185" i="4"/>
  <c r="G186" i="4"/>
  <c r="H186" i="4"/>
  <c r="J186" i="4"/>
  <c r="G187" i="4"/>
  <c r="H187" i="4"/>
  <c r="J187" i="4"/>
  <c r="G188" i="4"/>
  <c r="H188" i="4"/>
  <c r="J188" i="4"/>
  <c r="G189" i="4"/>
  <c r="H189" i="4"/>
  <c r="J189" i="4"/>
  <c r="G190" i="4"/>
  <c r="H190" i="4"/>
  <c r="J190" i="4"/>
  <c r="G191" i="4"/>
  <c r="H191" i="4"/>
  <c r="J191" i="4"/>
  <c r="G192" i="4"/>
  <c r="H192" i="4"/>
  <c r="J192" i="4"/>
  <c r="G193" i="4"/>
  <c r="H193" i="4"/>
  <c r="J193" i="4"/>
  <c r="G194" i="4"/>
  <c r="H194" i="4"/>
  <c r="J194" i="4"/>
  <c r="G195" i="4"/>
  <c r="H195" i="4"/>
  <c r="J195" i="4"/>
  <c r="G2" i="4"/>
  <c r="H2" i="4"/>
  <c r="J2" i="4"/>
</calcChain>
</file>

<file path=xl/sharedStrings.xml><?xml version="1.0" encoding="utf-8"?>
<sst xmlns="http://schemas.openxmlformats.org/spreadsheetml/2006/main" count="1208" uniqueCount="1157">
  <si>
    <t>Afghanistan</t>
  </si>
  <si>
    <t xml:space="preserve"> Afghan Persian or Dari (official) 50%, Pashto (official) 35%, Turkic languages (primarily Uzbek and Turkmen) 11%, 30 minor languages (primarily Balochi and Pashai) 4%, much bilingualism, but Dari functions as the lingua franca </t>
  </si>
  <si>
    <t>Albania</t>
  </si>
  <si>
    <t xml:space="preserve"> Albanian (official - derived from Tosk dialect), Greek, Vlach, Romani, Slavic dialects</t>
  </si>
  <si>
    <t>Algeria</t>
  </si>
  <si>
    <t xml:space="preserve"> Arabic (official), French (lingua franca), Berber dialects: Kabylie Berber (Tamazight), Chaouia Berber (Tachawit), Mzab Berber, Tuareg Berber (Tamahaq)</t>
  </si>
  <si>
    <t>Andorra</t>
  </si>
  <si>
    <t xml:space="preserve"> Catalan (official), French, Castilian, Portuguese</t>
  </si>
  <si>
    <t>Angola</t>
  </si>
  <si>
    <t xml:space="preserve"> Portuguese (official), Bantu and other African languages</t>
  </si>
  <si>
    <t xml:space="preserve"> English (official)</t>
  </si>
  <si>
    <t>Argentina</t>
  </si>
  <si>
    <t xml:space="preserve"> Spanish (official), Italian, English, German, French, indigenous (Mapudungun, Quechua)</t>
  </si>
  <si>
    <t>Armenia</t>
  </si>
  <si>
    <t xml:space="preserve"> Armenian (official) 97.7%, Yezidi 1%, Russian 0.9%, other 0.4% (2001 census)</t>
  </si>
  <si>
    <t>Aruba</t>
  </si>
  <si>
    <t xml:space="preserve"> Papiamento (a Spanish-Portuguese-Dutch-English dialect) 66.3%, Spanish 12.6%, English (widely spoken) 7.7%, Dutch (official) 5.8%, other 2.2%, unspecified or unknown 5.3% (2000 census)</t>
  </si>
  <si>
    <t>Australia</t>
  </si>
  <si>
    <t xml:space="preserve"> English 78.5%, Chinese 2.5%, Italian 1.6%, Greek 1.3%, Arabic 1.2%, Vietnamese 1%, other 8.2%, unspecified 5.7% (2006 Census)</t>
  </si>
  <si>
    <t>Austria</t>
  </si>
  <si>
    <t xml:space="preserve"> German (official nationwide) 88.6%, Turkish 2.3%, Serbian 2.2%, Croatian (official in Burgenland) 1.6%, other (includes Slovene, official in Carinthia, and Hungarian, official in Burgenland) 5.3% (2001 census)</t>
  </si>
  <si>
    <t>Azerbaijan</t>
  </si>
  <si>
    <t xml:space="preserve"> Azerbaijani (Azeri) (official) 90.3%, Lezgi 2.2%, Russian 1.8%, Armenian 1.5%, other 3.3%, unspecified 1% (1999 census)</t>
  </si>
  <si>
    <t>Bahrain</t>
  </si>
  <si>
    <t xml:space="preserve"> Arabic (official), English, Farsi, Urdu</t>
  </si>
  <si>
    <t>Bangladesh</t>
  </si>
  <si>
    <t xml:space="preserve"> Bangla (official, also known as Bengali), English</t>
  </si>
  <si>
    <t>Barbados</t>
  </si>
  <si>
    <t xml:space="preserve"> English</t>
  </si>
  <si>
    <t>Belarus</t>
  </si>
  <si>
    <t xml:space="preserve"> Belarusian (official) 23.4%, Russian (official) 70.2%, other 6.4% (includes small Polish- and Ukrainian-speaking minorities) (1999 census)</t>
  </si>
  <si>
    <t>Belgium</t>
  </si>
  <si>
    <t xml:space="preserve"> Dutch (official) 60%, French (official) 40%, German (official) less than 1%, legally bilingual (Dutch and French)</t>
  </si>
  <si>
    <t>Benin</t>
  </si>
  <si>
    <t xml:space="preserve"> French (official), Fon and Yoruba (most common vernaculars in south), tribal languages (at least six major ones in north)</t>
  </si>
  <si>
    <t>Bermuda</t>
  </si>
  <si>
    <t xml:space="preserve"> English (official), Portuguese</t>
  </si>
  <si>
    <t>Bhutan</t>
  </si>
  <si>
    <t xml:space="preserve"> Sharchhopka 28%, Dzongkha (official) 24%, Lhotshamkha 22%, other 26%</t>
  </si>
  <si>
    <t>Bolivia</t>
  </si>
  <si>
    <t xml:space="preserve"> Spanish (official) 60.7%, Quechua (official) 21.2%, Aymara (official) 14.6%, foreign languages 2.4%, other 1.2% (2001 census)</t>
  </si>
  <si>
    <t>Bosnia and Herzegovina</t>
  </si>
  <si>
    <t xml:space="preserve"> Bosnian (official), Croatian (official), Serbian</t>
  </si>
  <si>
    <t>Botswana</t>
  </si>
  <si>
    <t xml:space="preserve"> Setswana 78.2%, Kalanga 7.9%, Sekgalagadi 2.8%, English (official) 2.1%, other 8.6%, unspecified 0.4% (2001 census)</t>
  </si>
  <si>
    <t>Brazil</t>
  </si>
  <si>
    <t xml:space="preserve"> Portuguese (official and most widely spoken language) </t>
  </si>
  <si>
    <t>Brunei</t>
  </si>
  <si>
    <t xml:space="preserve"> Malay (official), English, Chinese</t>
  </si>
  <si>
    <t>Bulgaria</t>
  </si>
  <si>
    <t xml:space="preserve"> Bulgarian (official) 76.8%, Turkish 8.2%, Roma 3.8%, other 0.7%, other (unknown) 10.5% (2011 census)</t>
  </si>
  <si>
    <t>Burkina Faso</t>
  </si>
  <si>
    <t xml:space="preserve"> French (official), native African languages belonging to Sudanic family spoken by 90% of the population</t>
  </si>
  <si>
    <t>Burma</t>
  </si>
  <si>
    <t xml:space="preserve"> Burmese (official) </t>
  </si>
  <si>
    <t>Burundi</t>
  </si>
  <si>
    <t xml:space="preserve"> Kirundi (official), French (official), Swahili (along Lake Tanganyika and in the Bujumbura area)</t>
  </si>
  <si>
    <t>Cambodia</t>
  </si>
  <si>
    <t xml:space="preserve"> Khmer (official) 95%, French, English</t>
  </si>
  <si>
    <t>Cameroon</t>
  </si>
  <si>
    <t xml:space="preserve"> 24 major African language groups, English (official), French (official)</t>
  </si>
  <si>
    <t>Canada</t>
  </si>
  <si>
    <t xml:space="preserve"> English (official) 58.8%, French (official) 21.6%, other 19.6% (2006 Census)</t>
  </si>
  <si>
    <t>Cape Verde</t>
  </si>
  <si>
    <t xml:space="preserve"> Portuguese (official), Crioulo (a blend of Portuguese and West African words)</t>
  </si>
  <si>
    <t>Central African Republic</t>
  </si>
  <si>
    <t xml:space="preserve"> French (official), Sangho (lingua franca and national language), tribal languages</t>
  </si>
  <si>
    <t>Chad</t>
  </si>
  <si>
    <t xml:space="preserve"> French (official), Arabic (official), Sara (in south), more than 120 different languages and dialects</t>
  </si>
  <si>
    <t>Chile</t>
  </si>
  <si>
    <t xml:space="preserve"> Spanish (official), Mapudungun, German, English</t>
  </si>
  <si>
    <t>China</t>
  </si>
  <si>
    <t xml:space="preserve"> Standard Chinese or Mandarin (Putonghua, based on the Beijing dialect), Yue (Cantonese), Wu (Shanghainese), Minbei (Fuzhou), Minnan (Hokkien-Taiwanese), Xiang, Gan, Hakka dialects, minority languages (see Ethnic groups entry) </t>
  </si>
  <si>
    <t>Colombia</t>
  </si>
  <si>
    <t xml:space="preserve"> Spanish (official)</t>
  </si>
  <si>
    <t>Congo, Democratic Republic of the</t>
  </si>
  <si>
    <t xml:space="preserve"> French (official), Lingala (a lingua franca trade language), Kingwana (a dialect of Kiswahili or Swahili), Kikongo, Tshiluba</t>
  </si>
  <si>
    <t>Congo, Republic of the</t>
  </si>
  <si>
    <t xml:space="preserve"> French (official), Lingala and Monokutuba (lingua franca trade languages), many local languages and dialects (of which Kikongo is the most widespread)</t>
  </si>
  <si>
    <t>Costa Rica</t>
  </si>
  <si>
    <t xml:space="preserve"> Spanish (official), English</t>
  </si>
  <si>
    <t>Cote d'Ivoire</t>
  </si>
  <si>
    <t xml:space="preserve"> French (official), 60 native dialects of which Dioula is the most widely spoken</t>
  </si>
  <si>
    <t>Croatia</t>
  </si>
  <si>
    <t xml:space="preserve"> Croatian (official) 96.1%, Serbian 1%, other and undesignated (including Italian, Hungarian, Czech, Slovak, and German) 2.9% (2001 census)</t>
  </si>
  <si>
    <t>Cuba</t>
  </si>
  <si>
    <t>Cyprus</t>
  </si>
  <si>
    <t xml:space="preserve"> Greek (official), Turkish (official), English</t>
  </si>
  <si>
    <t>Czech Republic</t>
  </si>
  <si>
    <t xml:space="preserve"> Czech 95.4%, Slovak 1.6%, other 3% (2011 census)</t>
  </si>
  <si>
    <t>Denmark</t>
  </si>
  <si>
    <t xml:space="preserve"> Danish, Faroese, Greenlandic (an Inuit dialect), German (small minority) </t>
  </si>
  <si>
    <t>Djibouti</t>
  </si>
  <si>
    <t xml:space="preserve"> French (official), Arabic (official), Somali, Afar</t>
  </si>
  <si>
    <t xml:space="preserve"> English (official), French patois</t>
  </si>
  <si>
    <t>Dominican Republic</t>
  </si>
  <si>
    <t>Ecuador</t>
  </si>
  <si>
    <t xml:space="preserve"> Spanish (official), indigenous (Quechua, Shuar)</t>
  </si>
  <si>
    <t>Egypt</t>
  </si>
  <si>
    <t xml:space="preserve"> Arabic (official), English and French widely understood by educated classes</t>
  </si>
  <si>
    <t>El Salvador</t>
  </si>
  <si>
    <t xml:space="preserve"> Spanish (official), Nahua (among some Amerindians)</t>
  </si>
  <si>
    <t>Equatorial Guinea</t>
  </si>
  <si>
    <t xml:space="preserve"> Spanish (official) 67.6%, other (includes French (official), Fang, Bubi) 32.4% (1994 census)</t>
  </si>
  <si>
    <t>Eritrea</t>
  </si>
  <si>
    <t xml:space="preserve"> Tigrinya (official), Arabic (official), English (official), Tigre, Kunama, Afar, other Cushitic languages</t>
  </si>
  <si>
    <t>Estonia</t>
  </si>
  <si>
    <t xml:space="preserve"> Estonian (official) 67.3%, Russian 29.7%, other 2.3%, unknown 0.7% (2000 census)</t>
  </si>
  <si>
    <t>Ethiopia</t>
  </si>
  <si>
    <t xml:space="preserve"> Oromo (official regional) 33.8%, Amharic (official) 29.3%, Somali 6.2%, Tigrayan (official regional) 5.9%, Sidamo 4%, Wolaytta 2.2%, Guragiegna 2%, Afar 1.7%, Hadiyya 1.7%, Gamo 1.5%, other 11.7%, English (official) (major foreign language taught in schools), Arabic (official) (2007 census)</t>
  </si>
  <si>
    <t>Faroe Islands</t>
  </si>
  <si>
    <t xml:space="preserve"> Faroese (derived from Old Norse), Danish</t>
  </si>
  <si>
    <t>Finland</t>
  </si>
  <si>
    <t xml:space="preserve"> Finnish (official) 91.2%, Swedish (official) 5.5%, other (small Sami- and Russian-speaking minorities) 3.3% (2007)</t>
  </si>
  <si>
    <t>France</t>
  </si>
  <si>
    <t xml:space="preserve"> French (official) 100%, rapidly declining regional dialects and languages (Provencal, Breton, Alsatian, Corsican, Catalan, Basque, Flemish) </t>
  </si>
  <si>
    <t>Gabon</t>
  </si>
  <si>
    <t xml:space="preserve"> French (official), Fang, Myene, Nzebi, Bapounou/Eschira, Bandjabi</t>
  </si>
  <si>
    <t>Gambia, The</t>
  </si>
  <si>
    <t xml:space="preserve"> English (official), Mandinka, Wolof, Fula, other indigenous vernaculars</t>
  </si>
  <si>
    <t>Gaza Strip</t>
  </si>
  <si>
    <t xml:space="preserve"> Arabic, Hebrew (spoken by many Palestinians), English (widely understood)</t>
  </si>
  <si>
    <t>Georgia</t>
  </si>
  <si>
    <t xml:space="preserve"> Georgian (official) 71%, Russian 9%, Armenian 7%, Azeri 6%, other 7% </t>
  </si>
  <si>
    <t>Germany</t>
  </si>
  <si>
    <t xml:space="preserve"> German</t>
  </si>
  <si>
    <t>Ghana</t>
  </si>
  <si>
    <t xml:space="preserve"> Asante 14.8%, Ewe 12.7%, Fante 9.9%, Boron (Brong) 4.6%, Dagomba 4.3%, Dangme 4.3%, Dagarte (Dagaba) 3.7%, Akyem 3.4%, Ga 3.4%, Akuapem 2.9%, other (includes English (official)) 36.1% (2000 census)</t>
  </si>
  <si>
    <t>Gibraltar</t>
  </si>
  <si>
    <t xml:space="preserve"> English (used in schools and for official purposes), Spanish, Italian, Portuguese</t>
  </si>
  <si>
    <t>Greece</t>
  </si>
  <si>
    <t xml:space="preserve"> Greek (official) 99%, other (includes English and French) 1%</t>
  </si>
  <si>
    <t>Greenland</t>
  </si>
  <si>
    <t xml:space="preserve"> Greenlandic (East Inuit) (official), Danish (official), English</t>
  </si>
  <si>
    <t>Guam</t>
  </si>
  <si>
    <t xml:space="preserve"> English 38.3%, Chamorro 22.2%, Philippine languages 22.2%, other Pacific island languages 6.8%, Asian languages 7%, other languages 3.5% (2000 census)</t>
  </si>
  <si>
    <t>Guatemala</t>
  </si>
  <si>
    <t xml:space="preserve"> Spanish (official) 60%, Amerindian languages 40% </t>
  </si>
  <si>
    <t>Guinea</t>
  </si>
  <si>
    <t xml:space="preserve"> French (official) </t>
  </si>
  <si>
    <t>Guinea-Bissau</t>
  </si>
  <si>
    <t xml:space="preserve"> Portuguese (official), Crioulo, African languages</t>
  </si>
  <si>
    <t>Guyana</t>
  </si>
  <si>
    <t xml:space="preserve"> English, Amerindian dialects, Creole, Caribbean Hindustani (a dialect of Hindi), Urdu</t>
  </si>
  <si>
    <t>Haiti</t>
  </si>
  <si>
    <t xml:space="preserve"> French (official), Creole (official)</t>
  </si>
  <si>
    <t>Honduras</t>
  </si>
  <si>
    <t xml:space="preserve"> Spanish (official), Amerindian dialects</t>
  </si>
  <si>
    <t>Hong Kong</t>
  </si>
  <si>
    <t xml:space="preserve"> Cantonese (official) 89.5%, English (official) 3.5%, Putonghua (Mandarin) 1.4%, other Chinese dialects 4%, other 1.6% (2011 census)</t>
  </si>
  <si>
    <t>Hungary</t>
  </si>
  <si>
    <t xml:space="preserve"> Hungarian 93.6%, other or unspecified 6.4% (2001 census)</t>
  </si>
  <si>
    <t>Iceland</t>
  </si>
  <si>
    <t xml:space="preserve"> Icelandic, English, Nordic languages, German widely spoken</t>
  </si>
  <si>
    <t>India</t>
  </si>
  <si>
    <t xml:space="preserve"> Hindi 41%, Bengali 8.1%, Telugu 7.2%, Marathi 7%, Tamil 5.9%, Urdu 5%, Gujarati 4.5%, Kannada 3.7%, Malayalam 3.2%, Oriya 3.2%, Punjabi 2.8%, Assamese 1.3%, Maithili 1.2%, other 5.9% </t>
  </si>
  <si>
    <t>Indonesia</t>
  </si>
  <si>
    <t xml:space="preserve"> Bahasa Indonesia (official, modified form of Malay), English, Dutch, local dialects (of which the most widely spoken is Javanese)</t>
  </si>
  <si>
    <t>Iran</t>
  </si>
  <si>
    <t xml:space="preserve"> Persian (official) 53%, Azeri Turkic and Turkic dialects 18%, Kurdish 10%, Gilaki and Mazandarani 7%, Luri 6%, Balochi 2%, Arabic 2%, other 2%</t>
  </si>
  <si>
    <t>Iraq</t>
  </si>
  <si>
    <t xml:space="preserve"> Arabic (official), Kurdish (official), Turkmen (a Turkish dialect) and Assyrian (Neo-Aramaic) are official in areas where they constitute a majority of the population), Armenian</t>
  </si>
  <si>
    <t>Ireland</t>
  </si>
  <si>
    <t xml:space="preserve"> English (official, the language generally used), Irish (Gaelic or Gaeilge) (official, spoken mainly in areas along the western coast)</t>
  </si>
  <si>
    <t>Isle of Man</t>
  </si>
  <si>
    <t xml:space="preserve"> English, Manx Gaelic (about 2% of the population has some knowledge)</t>
  </si>
  <si>
    <t>Israel</t>
  </si>
  <si>
    <t xml:space="preserve"> Hebrew (official), Arabic (used officially for Arab minority), English (most commonly used foreign language)</t>
  </si>
  <si>
    <t>Italy</t>
  </si>
  <si>
    <t xml:space="preserve"> Italian (official), German (parts of Trentino-Alto Adige region are predominantly German speaking), French (small French-speaking minority in Valle d'Aosta region), Slovene (Slovene-speaking minority in the Trieste-Gorizia area)</t>
  </si>
  <si>
    <t>Jamaica</t>
  </si>
  <si>
    <t xml:space="preserve"> English, English patois</t>
  </si>
  <si>
    <t>Japan</t>
  </si>
  <si>
    <t xml:space="preserve"> Japanese</t>
  </si>
  <si>
    <t>Jersey</t>
  </si>
  <si>
    <t xml:space="preserve"> English 94.5% (official), Portuguese 4.6%, other 0.9% (2001 census)</t>
  </si>
  <si>
    <t>Jordan</t>
  </si>
  <si>
    <t xml:space="preserve"> Arabic (official), English (widely understood among upper and middle classes)</t>
  </si>
  <si>
    <t>Kazakhstan</t>
  </si>
  <si>
    <t xml:space="preserve"> Kazakh (Qazaq, state language) 64.4%, Russian (official, used in everyday business, designated the "language of interethnic communication") 95% (2001 est.)</t>
  </si>
  <si>
    <t>Kenya</t>
  </si>
  <si>
    <t xml:space="preserve"> English (official), Kiswahili (official), numerous indigenous languages</t>
  </si>
  <si>
    <t>Korea, North</t>
  </si>
  <si>
    <t xml:space="preserve"> Korean</t>
  </si>
  <si>
    <t>Korea, South</t>
  </si>
  <si>
    <t xml:space="preserve"> Korean, English (widely taught in junior high and high school)</t>
  </si>
  <si>
    <t>Kosovo</t>
  </si>
  <si>
    <t xml:space="preserve"> Albanian (official), Serbian (official), Bosnian, Turkish, Roma</t>
  </si>
  <si>
    <t>Kuwait</t>
  </si>
  <si>
    <t xml:space="preserve"> Arabic (official), English widely spoken</t>
  </si>
  <si>
    <t>Kyrgyzstan</t>
  </si>
  <si>
    <t xml:space="preserve"> Kyrgyz (official) 64.7%, Uzbek 13.6%, Russian (official) 12.5%, Dungun 1%, other 8.2% (1999 census)</t>
  </si>
  <si>
    <t>Laos</t>
  </si>
  <si>
    <t xml:space="preserve"> Lao (official), French, English, various ethnic languages</t>
  </si>
  <si>
    <t>Latvia</t>
  </si>
  <si>
    <t xml:space="preserve"> Latvian (official) 58.2%, Russian 37.5%, Lithuanian and other 4.3% (2000 census)</t>
  </si>
  <si>
    <t>Lebanon</t>
  </si>
  <si>
    <t xml:space="preserve"> Arabic (official), French, English, Armenian</t>
  </si>
  <si>
    <t>Lesotho</t>
  </si>
  <si>
    <t xml:space="preserve"> Sesotho (official) (southern Sotho), English (official), Zulu, Xhosa</t>
  </si>
  <si>
    <t>Liberia</t>
  </si>
  <si>
    <t xml:space="preserve"> English 20% (official), some 20 ethnic group languages few of which can be written or used in correspondence</t>
  </si>
  <si>
    <t>Libya</t>
  </si>
  <si>
    <t xml:space="preserve"> Arabic (official), Italian, English (all widely understood in the major cities); Berber (Nafusi, Ghadamis, Suknah, Awjilah, Tamasheq)</t>
  </si>
  <si>
    <t>Lithuania</t>
  </si>
  <si>
    <t xml:space="preserve"> Lithuanian (official) 82%, Russian 8%, Polish 5.6%, other and unspecified 4.4% (2001 census)</t>
  </si>
  <si>
    <t>Luxembourg</t>
  </si>
  <si>
    <t xml:space="preserve"> Luxembourgish (national language), German (administrative language), French (administrative language)</t>
  </si>
  <si>
    <t>Macedonia</t>
  </si>
  <si>
    <t xml:space="preserve"> Macedonian (official) 66.5%, Albanian (official) 25.1%, Turkish 3.5%, Roma 1.9%, Serbian 1.2%, other 1.8% (2002 census)</t>
  </si>
  <si>
    <t>Madagascar</t>
  </si>
  <si>
    <t xml:space="preserve"> French (official), Malagasy (official), English</t>
  </si>
  <si>
    <t>Malawi</t>
  </si>
  <si>
    <t xml:space="preserve"> Chichewa (official) 57.2%, Chinyanja 12.8%, Chiyao 10.1%, Chitumbuka 9.5%, Chisena 2.7%, Chilomwe 2.4%, Chitonga 1.7%, other 3.6% (1998 census)</t>
  </si>
  <si>
    <t>Malaysia</t>
  </si>
  <si>
    <t xml:space="preserve"> Bahasa Malaysia (official), English, Chinese (Cantonese, Mandarin, Hokkien, Hakka, Hainan, Foochow), Tamil, Telugu, Malayalam, Panjabi, Thai </t>
  </si>
  <si>
    <t>Maldives</t>
  </si>
  <si>
    <t xml:space="preserve"> Dhivehi (official, dialect of Sinhala, script derived from Arabic), English (spoken by most government officials)</t>
  </si>
  <si>
    <t>Mali</t>
  </si>
  <si>
    <t xml:space="preserve"> French (official), Bambara 46.3%, Peul/foulfoulbe 9.4%, Dogon 7.2%, Maraka/soninke 6.4%, Malinke 5.6%, Sonrhai/djerma 5.6%, Minianka 4.3%, Tamacheq 3.5%, Senoufo 2.6%, unspecified 0.6%, other 8.5%</t>
  </si>
  <si>
    <t>Malta</t>
  </si>
  <si>
    <t xml:space="preserve"> Maltese (official) 90.2%, English (official) 6%, multilingual 3%, other 0.8% (2005 census)</t>
  </si>
  <si>
    <t>Mauritania</t>
  </si>
  <si>
    <t xml:space="preserve"> Arabic (official and national), Pulaar, Soninke, Wolof (all national languages), French, Hassaniya</t>
  </si>
  <si>
    <t>Mauritius</t>
  </si>
  <si>
    <t xml:space="preserve"> Creole 80.5%, Bhojpuri 12.1%, French 3.4%, English (official; spoken by less than 1% of the population), other 3.7%, unspecified 0.3% (2000 census)</t>
  </si>
  <si>
    <t>Mexico</t>
  </si>
  <si>
    <t xml:space="preserve"> Spanish only 92.7%, Spanish and indigenous languages 5.7%, indigenous only 0.8%, unspecified 0.8% </t>
  </si>
  <si>
    <t>Moldova</t>
  </si>
  <si>
    <t xml:space="preserve"> Moldovan (official, virtually the same as the Romanian language), Russian, Gagauz (a Turkish dialect)</t>
  </si>
  <si>
    <t>Monaco</t>
  </si>
  <si>
    <t xml:space="preserve"> French (official), English, Italian, Monegasque</t>
  </si>
  <si>
    <t>Mongolia</t>
  </si>
  <si>
    <t xml:space="preserve"> Khalkha Mongol 90% (official), Turkic, Russian (1999)</t>
  </si>
  <si>
    <t>Montenegro</t>
  </si>
  <si>
    <t xml:space="preserve"> Serbian 63.6%, Montenegrin (official) 22%, Bosnian 5.5%, Albanian 5.3%, unspecified (includes Croatian) 3.7% (2003 census)</t>
  </si>
  <si>
    <t>Morocco</t>
  </si>
  <si>
    <t xml:space="preserve"> Arabic (official), Berber languages (Tamazight (official), Tachelhit, Tarifit), French (often the language of business, government, and diplomacy)</t>
  </si>
  <si>
    <t>Mozambique</t>
  </si>
  <si>
    <t xml:space="preserve"> Emakhuwa 25.3%, Portuguese (official) 10.7%, Xichangana 10.3%, Cisena 7.5%, Elomwe 7%, Echuwabo 5.1%, other Mozambican languages 30.1%, other 4% (1997 census)</t>
  </si>
  <si>
    <t>Namibia</t>
  </si>
  <si>
    <t xml:space="preserve"> English (official) 7%, Afrikaans (common language of most of the population and about 60% of the white population), German 32%, indigenous languages (includes Oshivambo, Herero, Nama) 1%</t>
  </si>
  <si>
    <t>Nauru</t>
  </si>
  <si>
    <t xml:space="preserve"> Nauruan (official, a distinct Pacific Island language), English (widely understood, spoken, and used for most government and commercial purposes)</t>
  </si>
  <si>
    <t>Nepal</t>
  </si>
  <si>
    <t xml:space="preserve"> Nepali (official) 47.8%, Maithali 12.1%, Bhojpuri 7.4%, Tharu (Dagaura/Rana) 5.8%, Tamang 5.1%, Newar 3.6%, Magar 3.3%, Awadhi 2.4%, other 10%, unspecified 2.5% (2001 census) </t>
  </si>
  <si>
    <t>Netherlands</t>
  </si>
  <si>
    <t xml:space="preserve"> Dutch (official), Frisian (official)</t>
  </si>
  <si>
    <t>New Caledonia</t>
  </si>
  <si>
    <t xml:space="preserve"> French (official), 33 Melanesian-Polynesian dialects</t>
  </si>
  <si>
    <t>New Zealand</t>
  </si>
  <si>
    <t xml:space="preserve"> English (official) 91.2%, Maori (official) 3.9%, Samoan 2.1%, French 1.3%, Hindi 1.1%, Yue 1.1%, Northern Chinese 1%, other 12.9%, New Zealand Sign Language (official) </t>
  </si>
  <si>
    <t>Nicaragua</t>
  </si>
  <si>
    <t xml:space="preserve"> Spanish (official) 97.5%, Miskito 1.7%, other 0.8% (1995 census) </t>
  </si>
  <si>
    <t>Niger</t>
  </si>
  <si>
    <t xml:space="preserve"> French (official), Hausa, Djerma</t>
  </si>
  <si>
    <t>Nigeria</t>
  </si>
  <si>
    <t xml:space="preserve"> English (official), Hausa, Yoruba, Igbo (Ibo), Fulani, over 500 additional indigenous languages</t>
  </si>
  <si>
    <t>Norway</t>
  </si>
  <si>
    <t xml:space="preserve"> Bokmal Norwegian (official), Nynorsk Norwegian (official), small Sami- and Finnish-speaking minorities </t>
  </si>
  <si>
    <t>Oman</t>
  </si>
  <si>
    <t xml:space="preserve"> Arabic (official), English, Baluchi, Urdu, Indian dialects</t>
  </si>
  <si>
    <t>Pakistan</t>
  </si>
  <si>
    <t xml:space="preserve"> Punjabi 48%, Sindhi 12%, Saraiki (a Punjabi variant) 10%, Pashtu 8%, Urdu (official) 8%, Balochi 3%, Hindko 2%, Brahui 1%, English (official; lingua franca of Pakistani elite and most government ministries), Burushaski, and other 8%</t>
  </si>
  <si>
    <t>Panama</t>
  </si>
  <si>
    <t xml:space="preserve"> Spanish (official), English 14% </t>
  </si>
  <si>
    <t>Paraguay</t>
  </si>
  <si>
    <t xml:space="preserve"> Spanish (official), Guarani (official)</t>
  </si>
  <si>
    <t>Peru</t>
  </si>
  <si>
    <t xml:space="preserve"> Spanish (official) 84.1%, Quechua (official) 13%, Aymara (official) 1.7%, Ashaninka 0.3%, other native languages (includes a large number of minor Amazonian languages) 0.7%, other 0.2% (2007 Census)</t>
  </si>
  <si>
    <t>Philippines</t>
  </si>
  <si>
    <t xml:space="preserve"> Filipino (official; based on Tagalog) and English (official); eight major dialects - Tagalog, Cebuano, Ilocano, Hiligaynon or Ilonggo, Bicol, Waray, Pampango, and Pangasinan</t>
  </si>
  <si>
    <t>Poland</t>
  </si>
  <si>
    <t xml:space="preserve"> Polish (official) 97.8%, other and unspecified 2.2% (2002 census)</t>
  </si>
  <si>
    <t>Portugal</t>
  </si>
  <si>
    <t xml:space="preserve"> Portuguese (official), Mirandese (official, but locally used)</t>
  </si>
  <si>
    <t>Puerto Rico</t>
  </si>
  <si>
    <t xml:space="preserve"> Spanish, English</t>
  </si>
  <si>
    <t>Qatar</t>
  </si>
  <si>
    <t xml:space="preserve"> Arabic (official), English commonly used as a second language</t>
  </si>
  <si>
    <t>Romania</t>
  </si>
  <si>
    <t xml:space="preserve"> Romanian (official) 91%, Hungarian 6.7%, Romany (Gypsy) 1.1%, other 1.2%</t>
  </si>
  <si>
    <t>Russia</t>
  </si>
  <si>
    <t xml:space="preserve"> Russian (official), many minority languages</t>
  </si>
  <si>
    <t>Rwanda</t>
  </si>
  <si>
    <t xml:space="preserve"> Kinyarwanda (official, universal Bantu vernacular), French (official), English (official), Kiswahili (Swahili, used in commercial centers)</t>
  </si>
  <si>
    <t>Saint Kitts and Nevis</t>
  </si>
  <si>
    <t>Saint Lucia</t>
  </si>
  <si>
    <t>Samoa</t>
  </si>
  <si>
    <t xml:space="preserve"> Samoan (Polynesian) (official), English</t>
  </si>
  <si>
    <t>Saudi Arabia</t>
  </si>
  <si>
    <t xml:space="preserve"> Arabic (official)</t>
  </si>
  <si>
    <t>Senegal</t>
  </si>
  <si>
    <t xml:space="preserve"> French (official), Wolof, Pulaar, Jola, Mandinka</t>
  </si>
  <si>
    <t>Serbia</t>
  </si>
  <si>
    <t xml:space="preserve"> Serbian (official) 88.3%, Hungarian 3.8%, Bosniak 1.8%, Romany (Gypsy) 1.1%, other 4.1%, unknown 0.9% (2002 census) </t>
  </si>
  <si>
    <t>Seychelles</t>
  </si>
  <si>
    <t xml:space="preserve"> Creole 91.8%, English (official) 4.9%, other 3.1%, unspecified 0.2% (2002 census)</t>
  </si>
  <si>
    <t>Sierra Leone</t>
  </si>
  <si>
    <t xml:space="preserve"> English (official, regular use limited to literate minority), Mende (principal vernacular in the south), Temne (principal vernacular in the north), Krio (English-based Creole, spoken by the descendants of freed Jamaican slaves who were settled in the Freetown area, a lingua franca and a first language for 10% of the population but understood by 95%)</t>
  </si>
  <si>
    <t>Singapore</t>
  </si>
  <si>
    <t xml:space="preserve"> Mandarin (official) 35%, English (official) 23%, Malay (official) 14.1%, Hokkien 11.4%, Cantonese 5.7%, Teochew 4.9%, Tamil (official) 3.2%, other Chinese dialects 1.8%, other 0.9% (2000 census)</t>
  </si>
  <si>
    <t>Slovakia</t>
  </si>
  <si>
    <t xml:space="preserve"> Slovak (official) 83.9%, Hungarian 10.7%, Roma 1.8%, Ukrainian 1%, other or unspecified 2.6% (2001 census)</t>
  </si>
  <si>
    <t>Slovenia</t>
  </si>
  <si>
    <t xml:space="preserve"> Slovenian (official) 91.1%, Serbo-Croatian 4.5%, other or unspecified 4.4%, Italian (official, only in municipalities where Italian national communities reside), Hungarian (official, only in municipalities where Hungarian national communities reside) (2002 census)</t>
  </si>
  <si>
    <t>Solomon Islands</t>
  </si>
  <si>
    <t xml:space="preserve"> Melanesian pidgin (in much of the country is lingua franca), English (official but spoken by only 1%-2% of the population), 120 indigenous languages</t>
  </si>
  <si>
    <t>Somalia</t>
  </si>
  <si>
    <t xml:space="preserve"> Somali (official), Arabic (official, according to the Transitional Federal Charter), Italian, English</t>
  </si>
  <si>
    <t>South Africa</t>
  </si>
  <si>
    <t xml:space="preserve"> IsiZulu (official) 23.82%, IsiXhosa (official) 17.64%, Afrikaans (official) 13.35%, Sepedi (offcial) 9.39%, English (official) 8.2%, Setswana (official) 8.2%, Sesotho (official) 7.93%, Xitsonga (official) 4.44%, siSwati (official) 2.66%, Tshivenda (official) 2.28%, isiNdebele (official) 1.59%, other 0.5% (2001 census)</t>
  </si>
  <si>
    <t>South Sudan</t>
  </si>
  <si>
    <t xml:space="preserve"> English (official), Arabic (includes Juba and Sudanese variants) (official), regional languages include Dinka, Nuer, Bari, Zande, Shilluk</t>
  </si>
  <si>
    <t>Spain</t>
  </si>
  <si>
    <t xml:space="preserve"> Castilian Spanish (official) 74%, Catalan 17%, Galician 7%, and Basque 2% </t>
  </si>
  <si>
    <t>Sri Lanka</t>
  </si>
  <si>
    <t xml:space="preserve"> Sinhala (official and national language) 74%, Tamil (national language) 18%, other 8% </t>
  </si>
  <si>
    <t>Sudan</t>
  </si>
  <si>
    <t xml:space="preserve"> Arabic (official), English (official), Nubian, Ta Bedawie, Fur </t>
  </si>
  <si>
    <t>Suriname</t>
  </si>
  <si>
    <t xml:space="preserve"> Dutch (official), English (widely spoken), Sranang Tongo (Surinamese, sometimes called Taki-Taki, is native language of Creoles and much of the younger population and is lingua franca among others), Caribbean Hindustani (a dialect of Hindi), Javanese</t>
  </si>
  <si>
    <t>Swaziland</t>
  </si>
  <si>
    <t xml:space="preserve"> English (official, used for government business), siSwati (official)</t>
  </si>
  <si>
    <t>Sweden</t>
  </si>
  <si>
    <t xml:space="preserve"> Swedish (official), small Sami- and Finnish-speaking minorities</t>
  </si>
  <si>
    <t>Switzerland</t>
  </si>
  <si>
    <t xml:space="preserve"> German (official) 63.7%, French (official) 20.4%, Italian (official) 6.5%, Serbo-Croatian 1.5%, Albanian 1.3%, Portuguese 1.2%, Spanish 1.1%, English 1%, Romansch (official) 0.5%, other 2.8% (2000 census) </t>
  </si>
  <si>
    <t>Syria</t>
  </si>
  <si>
    <t xml:space="preserve"> Arabic (official), Kurdish, Armenian, Aramaic, Circassian (widely understood); French, English (somewhat understood)</t>
  </si>
  <si>
    <t>Taiwan</t>
  </si>
  <si>
    <t xml:space="preserve"> Mandarin Chinese (official), Taiwanese (Min), Hakka dialects</t>
  </si>
  <si>
    <t>Tajikistan</t>
  </si>
  <si>
    <t xml:space="preserve"> Tajik (official), Russian widely used in government and business</t>
  </si>
  <si>
    <t>Tanzania</t>
  </si>
  <si>
    <t xml:space="preserve"> Kiswahili or Swahili (official), Kiunguja (name for Swahili in Zanzibar), English (official, primary language of commerce, administration, and higher education), Arabic (widely spoken in Zanzibar), many local languages </t>
  </si>
  <si>
    <t>Thailand</t>
  </si>
  <si>
    <t xml:space="preserve"> Thai, English (secondary language of the elite), ethnic and regional dialects</t>
  </si>
  <si>
    <t>Timor-Leste</t>
  </si>
  <si>
    <t xml:space="preserve"> Tetum (official), Portuguese (official), Indonesian, English </t>
  </si>
  <si>
    <t>Togo</t>
  </si>
  <si>
    <t xml:space="preserve"> French (official, the language of commerce), Ewe and Mina (the two major African languages in the south), Kabye (sometimes spelled Kabiye) and Dagomba (the two major African languages in the north)</t>
  </si>
  <si>
    <t>Tonga</t>
  </si>
  <si>
    <t xml:space="preserve"> Tongan (official), English (official)</t>
  </si>
  <si>
    <t>Trinidad and Tobago</t>
  </si>
  <si>
    <t xml:space="preserve"> English (official), Caribbean Hindustani (a dialect of Hindi), French, Spanish, Chinese</t>
  </si>
  <si>
    <t>Tunisia</t>
  </si>
  <si>
    <t xml:space="preserve"> Arabic (official, one of the languages of commerce), French (commerce), Berber (Tamazight)</t>
  </si>
  <si>
    <t>Turkey</t>
  </si>
  <si>
    <t xml:space="preserve"> Turkish (official), Kurdish, other minority languages</t>
  </si>
  <si>
    <t>Turkmenistan</t>
  </si>
  <si>
    <t xml:space="preserve"> Turkmen (official) 72%, Russian 12%, Uzbek 9%, other 7%</t>
  </si>
  <si>
    <t>Uganda</t>
  </si>
  <si>
    <t xml:space="preserve"> English (official national language, taught in grade schools, used in courts of law and by most newspapers and some radio broadcasts), Ganda or Luganda (most widely used of the Niger-Congo languages, preferred for native language publications in the capital and may be taught in school), other Niger-Congo languages, Nilo-Saharan languages, Swahili, Arabic</t>
  </si>
  <si>
    <t>Ukraine</t>
  </si>
  <si>
    <t xml:space="preserve"> Ukrainian (official) 67%, Russian 24%, other (includes small Romanian-, Polish-, and Hungarian-speaking minorities) 9%</t>
  </si>
  <si>
    <t>United Arab Emirates</t>
  </si>
  <si>
    <t xml:space="preserve"> Arabic (official), Persian, English, Hindi, Urdu</t>
  </si>
  <si>
    <t>United Kingdom</t>
  </si>
  <si>
    <t xml:space="preserve"> English </t>
  </si>
  <si>
    <t>United States</t>
  </si>
  <si>
    <t xml:space="preserve"> English 82.1%, Spanish 10.7%, other Indo-European 3.8%, Asian and Pacific island 2.7%, other 0.7% (2000 census) </t>
  </si>
  <si>
    <t>Uruguay</t>
  </si>
  <si>
    <t xml:space="preserve"> Spanish (official), Portunol, Brazilero (Portuguese-Spanish mix on the Brazilian frontier)</t>
  </si>
  <si>
    <t>Uzbekistan</t>
  </si>
  <si>
    <t xml:space="preserve"> Uzbek (official) 74.3%, Russian 14.2%, Tajik 4.4%, other 7.1%</t>
  </si>
  <si>
    <t>Vanuatu</t>
  </si>
  <si>
    <t xml:space="preserve"> local languages (more than 100) 72.6%, pidgin (known as Bislama or Bichelama - official) 23.1%, English (official) 1.9%, French (official) 1.4%, other 0.3%, unspecified 0.7% (1999 Census)</t>
  </si>
  <si>
    <t>Venezuela</t>
  </si>
  <si>
    <t xml:space="preserve"> Spanish (official), numerous indigenous dialects</t>
  </si>
  <si>
    <t>Vietnam</t>
  </si>
  <si>
    <t xml:space="preserve"> Vietnamese (official), English (increasingly favored as a second language), some French, Chinese, and Khmer, mountain area languages (Mon-Khmer and Malayo-Polynesian)</t>
  </si>
  <si>
    <t>Virgin Islands</t>
  </si>
  <si>
    <t xml:space="preserve"> English 74.7%, Spanish or Spanish Creole 16.8%, French or French Creole 6.6%, other 1.9% (2000 census)</t>
  </si>
  <si>
    <t>Yemen</t>
  </si>
  <si>
    <t>Zambia</t>
  </si>
  <si>
    <t xml:space="preserve"> 11 Bantu languages (Bemba (official) 30.1%, Nyanja (official) 10.7%, Tonga (official) 10.6%, Lozi (official) 5.7%, Chewa 4.9%, Nsenga 3.4%, Tumbuka 2.5%, Lunda (official) 2.2%, Kaonde (official) 2%, Lala 2%, Luvale (official) 1.7%), English (official) 1.7%, other 22.5% (2000 Census)</t>
  </si>
  <si>
    <t>Zimbabwe</t>
  </si>
  <si>
    <t xml:space="preserve"> English (official), Shona, Sindebele (the language of the Ndebele, sometimes called Ndebele), numerous but minor tribal dialects</t>
  </si>
  <si>
    <t>country_code</t>
  </si>
  <si>
    <t>US</t>
  </si>
  <si>
    <t>GB</t>
  </si>
  <si>
    <t>FR</t>
  </si>
  <si>
    <t>IT</t>
  </si>
  <si>
    <t>DE</t>
  </si>
  <si>
    <t>RU</t>
  </si>
  <si>
    <t>ES</t>
  </si>
  <si>
    <t>NL</t>
  </si>
  <si>
    <t>TR</t>
  </si>
  <si>
    <t>PL</t>
  </si>
  <si>
    <t>AT</t>
  </si>
  <si>
    <t>JP</t>
  </si>
  <si>
    <t>IN</t>
  </si>
  <si>
    <t>GR</t>
  </si>
  <si>
    <t>SE</t>
  </si>
  <si>
    <t>BR</t>
  </si>
  <si>
    <t>CA</t>
  </si>
  <si>
    <t>CH</t>
  </si>
  <si>
    <t>BE</t>
  </si>
  <si>
    <t>CZ</t>
  </si>
  <si>
    <t>UA</t>
  </si>
  <si>
    <t>AU</t>
  </si>
  <si>
    <t>AR</t>
  </si>
  <si>
    <t>DK</t>
  </si>
  <si>
    <t>CN</t>
  </si>
  <si>
    <t>PT</t>
  </si>
  <si>
    <t>HU</t>
  </si>
  <si>
    <t>IE</t>
  </si>
  <si>
    <t>FI</t>
  </si>
  <si>
    <t>NO</t>
  </si>
  <si>
    <t>IR</t>
  </si>
  <si>
    <t>EG</t>
  </si>
  <si>
    <t>HR</t>
  </si>
  <si>
    <t>RS</t>
  </si>
  <si>
    <t>IL</t>
  </si>
  <si>
    <t>MX</t>
  </si>
  <si>
    <t>ZA</t>
  </si>
  <si>
    <t>RO</t>
  </si>
  <si>
    <t>KR</t>
  </si>
  <si>
    <t>SA</t>
  </si>
  <si>
    <t>LT</t>
  </si>
  <si>
    <t>PK</t>
  </si>
  <si>
    <t>BG</t>
  </si>
  <si>
    <t>CL</t>
  </si>
  <si>
    <t>BA</t>
  </si>
  <si>
    <t>NG</t>
  </si>
  <si>
    <t>UY</t>
  </si>
  <si>
    <t>IQ</t>
  </si>
  <si>
    <t>SK</t>
  </si>
  <si>
    <t>AF</t>
  </si>
  <si>
    <t>BY</t>
  </si>
  <si>
    <t>GE</t>
  </si>
  <si>
    <t>PH</t>
  </si>
  <si>
    <t>PE</t>
  </si>
  <si>
    <t>DZ</t>
  </si>
  <si>
    <t>GH</t>
  </si>
  <si>
    <t>LV</t>
  </si>
  <si>
    <t>NZ</t>
  </si>
  <si>
    <t>SY</t>
  </si>
  <si>
    <t>CI</t>
  </si>
  <si>
    <t>SI</t>
  </si>
  <si>
    <t>AL</t>
  </si>
  <si>
    <t>CO</t>
  </si>
  <si>
    <t>EE</t>
  </si>
  <si>
    <t>MA</t>
  </si>
  <si>
    <t>AZ</t>
  </si>
  <si>
    <t>LB</t>
  </si>
  <si>
    <t>TN</t>
  </si>
  <si>
    <t>CU</t>
  </si>
  <si>
    <t>MK</t>
  </si>
  <si>
    <t>AM</t>
  </si>
  <si>
    <t>IS</t>
  </si>
  <si>
    <t>VE</t>
  </si>
  <si>
    <t>CM</t>
  </si>
  <si>
    <t>JM</t>
  </si>
  <si>
    <t>KZ</t>
  </si>
  <si>
    <t>PY</t>
  </si>
  <si>
    <t>SN</t>
  </si>
  <si>
    <t>TW</t>
  </si>
  <si>
    <t>CY</t>
  </si>
  <si>
    <t>KE</t>
  </si>
  <si>
    <t>LY</t>
  </si>
  <si>
    <t>ME</t>
  </si>
  <si>
    <t>UZ</t>
  </si>
  <si>
    <t>VN</t>
  </si>
  <si>
    <t>ET</t>
  </si>
  <si>
    <t>ID</t>
  </si>
  <si>
    <t>LU</t>
  </si>
  <si>
    <t>ML</t>
  </si>
  <si>
    <t>MN</t>
  </si>
  <si>
    <t>PS</t>
  </si>
  <si>
    <t>SO</t>
  </si>
  <si>
    <t>BD</t>
  </si>
  <si>
    <t>CD</t>
  </si>
  <si>
    <t>HT</t>
  </si>
  <si>
    <t>MM</t>
  </si>
  <si>
    <t>SG</t>
  </si>
  <si>
    <t>TH</t>
  </si>
  <si>
    <t>JO</t>
  </si>
  <si>
    <t>LK</t>
  </si>
  <si>
    <t>MY</t>
  </si>
  <si>
    <t>MZ</t>
  </si>
  <si>
    <t>PR</t>
  </si>
  <si>
    <t>ZW</t>
  </si>
  <si>
    <t>AE</t>
  </si>
  <si>
    <t>AO</t>
  </si>
  <si>
    <t>GN</t>
  </si>
  <si>
    <t>GT</t>
  </si>
  <si>
    <t>HK</t>
  </si>
  <si>
    <t>KG</t>
  </si>
  <si>
    <t>KH</t>
  </si>
  <si>
    <t>KP</t>
  </si>
  <si>
    <t>LR</t>
  </si>
  <si>
    <t>NI</t>
  </si>
  <si>
    <t>SR</t>
  </si>
  <si>
    <t>TG</t>
  </si>
  <si>
    <t>TT</t>
  </si>
  <si>
    <t>UG</t>
  </si>
  <si>
    <t>XK</t>
  </si>
  <si>
    <t>BW</t>
  </si>
  <si>
    <t>CV</t>
  </si>
  <si>
    <t>EC</t>
  </si>
  <si>
    <t>GP</t>
  </si>
  <si>
    <t>HN</t>
  </si>
  <si>
    <t>IM</t>
  </si>
  <si>
    <t>MC</t>
  </si>
  <si>
    <t>MW</t>
  </si>
  <si>
    <t>PA</t>
  </si>
  <si>
    <t>SD</t>
  </si>
  <si>
    <t>YE</t>
  </si>
  <si>
    <t>BO</t>
  </si>
  <si>
    <t>GA</t>
  </si>
  <si>
    <t>GW</t>
  </si>
  <si>
    <t>MD</t>
  </si>
  <si>
    <t>MT</t>
  </si>
  <si>
    <t>MV</t>
  </si>
  <si>
    <t>NP</t>
  </si>
  <si>
    <t>TM</t>
  </si>
  <si>
    <t>TZ</t>
  </si>
  <si>
    <t>ZM</t>
  </si>
  <si>
    <t>BJ</t>
  </si>
  <si>
    <t>BT</t>
  </si>
  <si>
    <t>CG</t>
  </si>
  <si>
    <t>CR</t>
  </si>
  <si>
    <t>DO</t>
  </si>
  <si>
    <t>KW</t>
  </si>
  <si>
    <t>LC</t>
  </si>
  <si>
    <t>MG</t>
  </si>
  <si>
    <t>MQ</t>
  </si>
  <si>
    <t>NA</t>
  </si>
  <si>
    <t>OM</t>
  </si>
  <si>
    <t>SV</t>
  </si>
  <si>
    <t>TD</t>
  </si>
  <si>
    <t>TL</t>
  </si>
  <si>
    <t>TO</t>
  </si>
  <si>
    <t>VI</t>
  </si>
  <si>
    <t>AD</t>
  </si>
  <si>
    <t>AW</t>
  </si>
  <si>
    <t>BB</t>
  </si>
  <si>
    <t>BF</t>
  </si>
  <si>
    <t>BH</t>
  </si>
  <si>
    <t>BI</t>
  </si>
  <si>
    <t>BM</t>
  </si>
  <si>
    <t>BN</t>
  </si>
  <si>
    <t>CF</t>
  </si>
  <si>
    <t>DJ</t>
  </si>
  <si>
    <t>ER</t>
  </si>
  <si>
    <t>FO</t>
  </si>
  <si>
    <t>GF</t>
  </si>
  <si>
    <t>GI</t>
  </si>
  <si>
    <t>GL</t>
  </si>
  <si>
    <t>GM</t>
  </si>
  <si>
    <t>GQ</t>
  </si>
  <si>
    <t>GU</t>
  </si>
  <si>
    <t>GY</t>
  </si>
  <si>
    <t>JE</t>
  </si>
  <si>
    <t>KN</t>
  </si>
  <si>
    <t>LA</t>
  </si>
  <si>
    <t>LS</t>
  </si>
  <si>
    <t>MR</t>
  </si>
  <si>
    <t>MU</t>
  </si>
  <si>
    <t>NC</t>
  </si>
  <si>
    <t>NE</t>
  </si>
  <si>
    <t>NR</t>
  </si>
  <si>
    <t>QA</t>
  </si>
  <si>
    <t>RW</t>
  </si>
  <si>
    <t>SB</t>
  </si>
  <si>
    <t>SC</t>
  </si>
  <si>
    <t>SL</t>
  </si>
  <si>
    <t>SS</t>
  </si>
  <si>
    <t>SZ</t>
  </si>
  <si>
    <t>TJ</t>
  </si>
  <si>
    <t>VU</t>
  </si>
  <si>
    <t>WS</t>
  </si>
  <si>
    <t>country_name</t>
  </si>
  <si>
    <t>languages</t>
  </si>
  <si>
    <t>French Guiana</t>
  </si>
  <si>
    <t>Guadeloupe</t>
  </si>
  <si>
    <t>Martinique</t>
  </si>
  <si>
    <t>sqi":95, "ell":3</t>
  </si>
  <si>
    <t>ara": 80, "fra": 20</t>
  </si>
  <si>
    <t>cat":40, "spa":35, "por":15, "fra": 5.5</t>
  </si>
  <si>
    <t>por": 70</t>
  </si>
  <si>
    <t>spa": 98</t>
  </si>
  <si>
    <t>hye": 97.7, "rus": 0.9</t>
  </si>
  <si>
    <t>pap": 66.3, "spa": 12.6, "eng": 7.7, "nld": 5.8</t>
  </si>
  <si>
    <t>eng": 78.5, "zho": 2.5, "ita": 1.6, "ell": 1.3, "ara":1.2, "vie": 1</t>
  </si>
  <si>
    <t>deu": 88.6, "tur": 2.3, "hbs": 3.8</t>
  </si>
  <si>
    <t>aze": 90.3, "lez": 2.2, "rus" :1.8, "hye" : 1.5</t>
  </si>
  <si>
    <t>ara":100</t>
  </si>
  <si>
    <t>ben":98</t>
  </si>
  <si>
    <t>eng":100</t>
  </si>
  <si>
    <t>bel": 23.4, "rus": 70.2</t>
  </si>
  <si>
    <t>nld" : 60, "fra": 40</t>
  </si>
  <si>
    <t>fra":40  , "fon": 39 , "yor": 12</t>
  </si>
  <si>
    <t>tsj": 28, "dzo": 24,  "nep": 22</t>
  </si>
  <si>
    <t>spa": 60.7, "que": 21.2, "aym": 14.6</t>
  </si>
  <si>
    <t>tsn": 78.2, "kck": 7.9, "eng": 2.1</t>
  </si>
  <si>
    <t>por": 100</t>
  </si>
  <si>
    <t>msa": 100</t>
  </si>
  <si>
    <t>bul": 76.8, "tur": 8.2, "rom": 3.8</t>
  </si>
  <si>
    <t>fra":100</t>
  </si>
  <si>
    <t>mya": 100</t>
  </si>
  <si>
    <t>run": 50, "fra": 50</t>
  </si>
  <si>
    <t>khm": 95</t>
  </si>
  <si>
    <t>fra":50, "eng":50</t>
  </si>
  <si>
    <t>eng": 58.8, "fra": 21.6</t>
  </si>
  <si>
    <t>sag":80, "fra":20</t>
  </si>
  <si>
    <t>fra":50, "ara":50</t>
  </si>
  <si>
    <t>spa":100</t>
  </si>
  <si>
    <t>zho": 100</t>
  </si>
  <si>
    <t>fra":33, "lin":20, "swa":20</t>
  </si>
  <si>
    <t>fra": 30, "tek": 17, "lin": 13</t>
  </si>
  <si>
    <t>fra": 50, "bci": 14</t>
  </si>
  <si>
    <t>hbs":100</t>
  </si>
  <si>
    <t>ell": 77, "tur":18</t>
  </si>
  <si>
    <t>dan":100</t>
  </si>
  <si>
    <t>som": 38, "aar": 13, "ara": 20, "fra": 20</t>
  </si>
  <si>
    <t>tir": 55, "tig": 16</t>
  </si>
  <si>
    <t>est": 67.3, "rus": 29.7</t>
  </si>
  <si>
    <t>fao":100</t>
  </si>
  <si>
    <t>fin": 91.2, "swe" :5.5</t>
  </si>
  <si>
    <t>fra": 100</t>
  </si>
  <si>
    <t>fra": 75, "fan": 25</t>
  </si>
  <si>
    <t>eng": 100</t>
  </si>
  <si>
    <t>ara": 100</t>
  </si>
  <si>
    <t>kat": 71, "rus": 9, "hye": 7, "aze": 6</t>
  </si>
  <si>
    <t>deu": 100</t>
  </si>
  <si>
    <t>aka": 24.7, "eng":21.3, "ewe": 12.7, "abr": 4.6</t>
  </si>
  <si>
    <t>ell": 99</t>
  </si>
  <si>
    <t>dan": 100</t>
  </si>
  <si>
    <t>fra": 99</t>
  </si>
  <si>
    <t>eng": 38.3, "cha": 22.2, "fil": 22.2</t>
  </si>
  <si>
    <t>spa": 60</t>
  </si>
  <si>
    <t>pov": 44, "por": 14</t>
  </si>
  <si>
    <t>eng": 50</t>
  </si>
  <si>
    <t>hat": 75, "fra": 25</t>
  </si>
  <si>
    <t>spa": 100</t>
  </si>
  <si>
    <t>zho": 95, "eng": 3.5</t>
  </si>
  <si>
    <t>hun": 93.6</t>
  </si>
  <si>
    <t>isl": 100</t>
  </si>
  <si>
    <t>hin": 41, "ben": 8.1, "tel": 7.2, "mar": 7, "tam": 5.9, "urd": 5, "guj": 4.5, "kan": 3.7, "mal": 3.2, "ori": 3.2, "pan": 2.8</t>
  </si>
  <si>
    <t>fas":53, "aze": 18, "kur": 10, "ldd": 6, "ara": 2</t>
  </si>
  <si>
    <t>eng": 95, "gle": 2</t>
  </si>
  <si>
    <t>heb": 80, "ara": 15</t>
  </si>
  <si>
    <t>ita": 100</t>
  </si>
  <si>
    <t>jpn": 100</t>
  </si>
  <si>
    <t>eng": 94.5, "por": 4.6</t>
  </si>
  <si>
    <t>kaz": 63, "rus": 24</t>
  </si>
  <si>
    <t>eng": 20, "swa": 80</t>
  </si>
  <si>
    <t>kor": 100</t>
  </si>
  <si>
    <t>sqi": 100</t>
  </si>
  <si>
    <t>kir": 64.7, "uzb": 13.6, "rus": 12.5</t>
  </si>
  <si>
    <t>lao": 100</t>
  </si>
  <si>
    <t>lav": 58.2, "rus": 37.5</t>
  </si>
  <si>
    <t>sot": 100</t>
  </si>
  <si>
    <t>eng": 20</t>
  </si>
  <si>
    <t>ara": 95</t>
  </si>
  <si>
    <t>lit": 82, "rus": 8, "pol": 5.6</t>
  </si>
  <si>
    <t>ltz": 77, "fra": 6, "deu": 4, "eng": 1</t>
  </si>
  <si>
    <t>mkd": 66.5, "sqi": 25.1, "tur": 3.5, "rom": 1.9, "hbs": 1.2</t>
  </si>
  <si>
    <t>fra": 70, "mlg": 30</t>
  </si>
  <si>
    <t>div": 100</t>
  </si>
  <si>
    <t>bam": 46.3, "fra": 10, "ful": 9.4, "snk": 6.4</t>
  </si>
  <si>
    <t>mlt": 90.2, "eng": 6</t>
  </si>
  <si>
    <t>bho": 12.1, "fra": 3.4, "eng": 1</t>
  </si>
  <si>
    <t>spa":  98.5</t>
  </si>
  <si>
    <t>ron": 76.5, "rus": 11.2, "ukr": 4.4, "gag": 4, "bul": 1.6</t>
  </si>
  <si>
    <t>mon": 90</t>
  </si>
  <si>
    <t>hbs": 91.1, "sqi": 5.3</t>
  </si>
  <si>
    <t>ara": 90</t>
  </si>
  <si>
    <t>vmw": 25.3, "por": 10.7, "tso": 10.3, "seh": 7.5, "ngl":7, "chw": 5.1</t>
  </si>
  <si>
    <t>afr": 60, "deu": 32, "eng": 7</t>
  </si>
  <si>
    <t>nau": 100</t>
  </si>
  <si>
    <t>nld": 100</t>
  </si>
  <si>
    <t>fra": 97</t>
  </si>
  <si>
    <t>eng": 91.2, "mri": 3.9, "smo": 2.1, "fra": 1.3, "hin": 1.1, "zho": 2.1</t>
  </si>
  <si>
    <t>spa": 97.5</t>
  </si>
  <si>
    <t>fra": 5, "hau": 49.6, "dje": 25.5, "ful": 8.3, "tmh":8.4</t>
  </si>
  <si>
    <t>eng": 30</t>
  </si>
  <si>
    <t>nor": 100</t>
  </si>
  <si>
    <t>pan": 48, "snd": 12, "lah": 10, "pus": 8, "urd": 8</t>
  </si>
  <si>
    <t>spa": 50, "grn": 50</t>
  </si>
  <si>
    <t>spa": 84.1, "que": 13, "aym": 1.7</t>
  </si>
  <si>
    <t>fil": 100</t>
  </si>
  <si>
    <t>pol": 97.8</t>
  </si>
  <si>
    <t>spa": 90, "eng": 10</t>
  </si>
  <si>
    <t>ron": 91, "hun": 6.7, "rom": 1.1</t>
  </si>
  <si>
    <t>rus": 100</t>
  </si>
  <si>
    <t>kin": 98</t>
  </si>
  <si>
    <t>smo": 90, "eng": 10</t>
  </si>
  <si>
    <t>wol": 70, "fra": 10</t>
  </si>
  <si>
    <t>hbs": 90.1, "hun": 3.8, "rom": 1.1</t>
  </si>
  <si>
    <t>crs": 91, "eng": 4.9</t>
  </si>
  <si>
    <t>kri": 90</t>
  </si>
  <si>
    <t>zho": 58.8, "eng": 23, "msa": 14.1, "tam": 3.2</t>
  </si>
  <si>
    <t>slk": 83.9, "hun": 10.7, "rom": 1.8, "ukr": 1</t>
  </si>
  <si>
    <t>slv": 91.1, "hbs": 4.5</t>
  </si>
  <si>
    <t>eng": 2</t>
  </si>
  <si>
    <t>som": 80, "ara": 20</t>
  </si>
  <si>
    <t>zul": 23.82, "xho": 17.64, "afr": 13.35, "nso": 9.39, "eng": 8.2, "tsn": 8.2, "sot": 7.93</t>
  </si>
  <si>
    <t>ara": 50</t>
  </si>
  <si>
    <t xml:space="preserve">spa": 74, "cat": 17, "glg": 7, "eus": 2 </t>
  </si>
  <si>
    <t>sin": 74, "tam": 18</t>
  </si>
  <si>
    <t>nld": 60</t>
  </si>
  <si>
    <t>ssw": 98</t>
  </si>
  <si>
    <t>swe": 100</t>
  </si>
  <si>
    <t>deu": 63.7, "fra": 20.4, "ita": 6.5, "hbs": 1.5, "sqi": 1.3,"por":1.2, "spa": 1.1, "eng": 1</t>
  </si>
  <si>
    <t>tgk": 100</t>
  </si>
  <si>
    <t>swa": 100</t>
  </si>
  <si>
    <t>tha": 100</t>
  </si>
  <si>
    <t>tet": 36.6, "por": 23.5, "eng": 31.4</t>
  </si>
  <si>
    <t>fra": 30</t>
  </si>
  <si>
    <t>ton": 70, "eng": 30</t>
  </si>
  <si>
    <t>eng": 90</t>
  </si>
  <si>
    <t>tur": 85.4, "kur": 12, "ara": 1.2</t>
  </si>
  <si>
    <t>tuk": 72, "rus": 12, "uzb": 9</t>
  </si>
  <si>
    <t>ukr": 67, "rus": 24</t>
  </si>
  <si>
    <t>eng": 82.1, "spa": 10.7</t>
  </si>
  <si>
    <t>uzb": 74.3, "rus": 14.2, "tgk": 4.4</t>
  </si>
  <si>
    <t>bis": 23.1, "eng": 1.9, "fra": 1.4</t>
  </si>
  <si>
    <t>vie": 100</t>
  </si>
  <si>
    <t>eng": 74.7, "spa": 16.8, "fra": 6.6</t>
  </si>
  <si>
    <t>bem": 30.1, "nya": 10.7, "toi": 10.6, "loz": 5.7, "eng": 16</t>
  </si>
  <si>
    <t>sna": 70, "nde":20, "eng": 2.5</t>
  </si>
  <si>
    <t>"AF"</t>
  </si>
  <si>
    <t>"Afghanistan"</t>
  </si>
  <si>
    <t>"AL"</t>
  </si>
  <si>
    <t>"Albania"</t>
  </si>
  <si>
    <t>"DZ"</t>
  </si>
  <si>
    <t>"Algeria"</t>
  </si>
  <si>
    <t>"AD"</t>
  </si>
  <si>
    <t>"Andorra"</t>
  </si>
  <si>
    <t>"AO"</t>
  </si>
  <si>
    <t>"Angola"</t>
  </si>
  <si>
    <t>"AR"</t>
  </si>
  <si>
    <t>"Argentina"</t>
  </si>
  <si>
    <t>"AM"</t>
  </si>
  <si>
    <t>"Armenia"</t>
  </si>
  <si>
    <t>"AW"</t>
  </si>
  <si>
    <t>"Aruba"</t>
  </si>
  <si>
    <t>"AU"</t>
  </si>
  <si>
    <t>"Australia"</t>
  </si>
  <si>
    <t>"AT"</t>
  </si>
  <si>
    <t>"Austria"</t>
  </si>
  <si>
    <t>"AZ"</t>
  </si>
  <si>
    <t>"Azerbaijan"</t>
  </si>
  <si>
    <t>"BH"</t>
  </si>
  <si>
    <t>"Bahrain"</t>
  </si>
  <si>
    <t>"BD"</t>
  </si>
  <si>
    <t>"Bangladesh"</t>
  </si>
  <si>
    <t>"BB"</t>
  </si>
  <si>
    <t>"Barbados"</t>
  </si>
  <si>
    <t>"BY"</t>
  </si>
  <si>
    <t>"Belarus"</t>
  </si>
  <si>
    <t>"BE"</t>
  </si>
  <si>
    <t>"Belgium"</t>
  </si>
  <si>
    <t>"BJ"</t>
  </si>
  <si>
    <t>"Benin"</t>
  </si>
  <si>
    <t>"BM"</t>
  </si>
  <si>
    <t>"Bermuda"</t>
  </si>
  <si>
    <t>"BT"</t>
  </si>
  <si>
    <t>"Bhutan"</t>
  </si>
  <si>
    <t>"BO"</t>
  </si>
  <si>
    <t>"Bolivia"</t>
  </si>
  <si>
    <t>"BA"</t>
  </si>
  <si>
    <t>"Bosnia and Herzegovina"</t>
  </si>
  <si>
    <t>"BW"</t>
  </si>
  <si>
    <t>"Botswana"</t>
  </si>
  <si>
    <t>"BR"</t>
  </si>
  <si>
    <t>"Brazil"</t>
  </si>
  <si>
    <t>"BN"</t>
  </si>
  <si>
    <t>"Brunei"</t>
  </si>
  <si>
    <t>"BG"</t>
  </si>
  <si>
    <t>"Bulgaria"</t>
  </si>
  <si>
    <t>"BF"</t>
  </si>
  <si>
    <t>"Burkina Faso"</t>
  </si>
  <si>
    <t>"MM"</t>
  </si>
  <si>
    <t>"Burma"</t>
  </si>
  <si>
    <t>"BI"</t>
  </si>
  <si>
    <t>"Burundi"</t>
  </si>
  <si>
    <t>"KH"</t>
  </si>
  <si>
    <t>"Cambodia"</t>
  </si>
  <si>
    <t>"CM"</t>
  </si>
  <si>
    <t>"Cameroon"</t>
  </si>
  <si>
    <t>"CA"</t>
  </si>
  <si>
    <t>"Canada"</t>
  </si>
  <si>
    <t>"CV"</t>
  </si>
  <si>
    <t>"Cape Verde"</t>
  </si>
  <si>
    <t>"CF"</t>
  </si>
  <si>
    <t>"Central African Republic"</t>
  </si>
  <si>
    <t>"TD"</t>
  </si>
  <si>
    <t>"Chad"</t>
  </si>
  <si>
    <t>"CL"</t>
  </si>
  <si>
    <t>"Chile"</t>
  </si>
  <si>
    <t>"CN"</t>
  </si>
  <si>
    <t>"China"</t>
  </si>
  <si>
    <t>"CO"</t>
  </si>
  <si>
    <t>"Colombia"</t>
  </si>
  <si>
    <t>"CD"</t>
  </si>
  <si>
    <t>"Congo, Democratic Republic of the"</t>
  </si>
  <si>
    <t>"CG"</t>
  </si>
  <si>
    <t>"Congo, Republic of the"</t>
  </si>
  <si>
    <t>"CR"</t>
  </si>
  <si>
    <t>"Costa Rica"</t>
  </si>
  <si>
    <t>"CI"</t>
  </si>
  <si>
    <t>"HR"</t>
  </si>
  <si>
    <t>"Croatia"</t>
  </si>
  <si>
    <t>"CU"</t>
  </si>
  <si>
    <t>"Cuba"</t>
  </si>
  <si>
    <t>"CY"</t>
  </si>
  <si>
    <t>"Cyprus"</t>
  </si>
  <si>
    <t>"CZ"</t>
  </si>
  <si>
    <t>"Czech Republic"</t>
  </si>
  <si>
    <t>"DK"</t>
  </si>
  <si>
    <t>"Denmark"</t>
  </si>
  <si>
    <t>"DJ"</t>
  </si>
  <si>
    <t>"Djibouti"</t>
  </si>
  <si>
    <t>"DO"</t>
  </si>
  <si>
    <t>"Dominican Republic"</t>
  </si>
  <si>
    <t>"EC"</t>
  </si>
  <si>
    <t>"Ecuador"</t>
  </si>
  <si>
    <t>"EG"</t>
  </si>
  <si>
    <t>"Egypt"</t>
  </si>
  <si>
    <t>"SV"</t>
  </si>
  <si>
    <t>"El Salvador"</t>
  </si>
  <si>
    <t>"GQ"</t>
  </si>
  <si>
    <t>"Equatorial Guinea"</t>
  </si>
  <si>
    <t>"ER"</t>
  </si>
  <si>
    <t>"Eritrea"</t>
  </si>
  <si>
    <t>"EE"</t>
  </si>
  <si>
    <t>"Estonia"</t>
  </si>
  <si>
    <t>"ET"</t>
  </si>
  <si>
    <t>"Ethiopia"</t>
  </si>
  <si>
    <t>"FO"</t>
  </si>
  <si>
    <t>"Faroe Islands"</t>
  </si>
  <si>
    <t>"FI"</t>
  </si>
  <si>
    <t>"Finland"</t>
  </si>
  <si>
    <t>"FR"</t>
  </si>
  <si>
    <t>"France"</t>
  </si>
  <si>
    <t>"GF"</t>
  </si>
  <si>
    <t>"French Guiana"</t>
  </si>
  <si>
    <t>"GA"</t>
  </si>
  <si>
    <t>"Gabon"</t>
  </si>
  <si>
    <t>"GM"</t>
  </si>
  <si>
    <t>"Gambia, The"</t>
  </si>
  <si>
    <t>"PS"</t>
  </si>
  <si>
    <t>"Palestinian Authority"</t>
  </si>
  <si>
    <t>"GE"</t>
  </si>
  <si>
    <t>"Georgia"</t>
  </si>
  <si>
    <t>"DE"</t>
  </si>
  <si>
    <t>"Germany"</t>
  </si>
  <si>
    <t>"GH"</t>
  </si>
  <si>
    <t>"Ghana"</t>
  </si>
  <si>
    <t>"GI"</t>
  </si>
  <si>
    <t>"Gibraltar"</t>
  </si>
  <si>
    <t>"GR"</t>
  </si>
  <si>
    <t>"Greece"</t>
  </si>
  <si>
    <t>"GL"</t>
  </si>
  <si>
    <t>"Greenland"</t>
  </si>
  <si>
    <t>"GP"</t>
  </si>
  <si>
    <t>"Guadeloupe"</t>
  </si>
  <si>
    <t>"GU"</t>
  </si>
  <si>
    <t>"Guam"</t>
  </si>
  <si>
    <t>"GT"</t>
  </si>
  <si>
    <t>"Guatemala"</t>
  </si>
  <si>
    <t>"GN"</t>
  </si>
  <si>
    <t>"Guinea"</t>
  </si>
  <si>
    <t>"GW"</t>
  </si>
  <si>
    <t>"Guinea-Bissau"</t>
  </si>
  <si>
    <t>"GY"</t>
  </si>
  <si>
    <t>"Guyana"</t>
  </si>
  <si>
    <t>"HT"</t>
  </si>
  <si>
    <t>"Haiti"</t>
  </si>
  <si>
    <t>"HN"</t>
  </si>
  <si>
    <t>"Honduras"</t>
  </si>
  <si>
    <t>"HK"</t>
  </si>
  <si>
    <t>"Hong Kong"</t>
  </si>
  <si>
    <t>"HU"</t>
  </si>
  <si>
    <t>"Hungary"</t>
  </si>
  <si>
    <t>"IS"</t>
  </si>
  <si>
    <t>"Iceland"</t>
  </si>
  <si>
    <t>"IN"</t>
  </si>
  <si>
    <t>"India"</t>
  </si>
  <si>
    <t>"ID"</t>
  </si>
  <si>
    <t>"Indonesia"</t>
  </si>
  <si>
    <t>"IR"</t>
  </si>
  <si>
    <t>"Iran"</t>
  </si>
  <si>
    <t>"IQ"</t>
  </si>
  <si>
    <t>"Iraq"</t>
  </si>
  <si>
    <t>"IE"</t>
  </si>
  <si>
    <t>"Ireland"</t>
  </si>
  <si>
    <t>"IM"</t>
  </si>
  <si>
    <t>"Isle of Man"</t>
  </si>
  <si>
    <t>"IL"</t>
  </si>
  <si>
    <t>"Israel"</t>
  </si>
  <si>
    <t>"IT"</t>
  </si>
  <si>
    <t>"Italy"</t>
  </si>
  <si>
    <t>"JM"</t>
  </si>
  <si>
    <t>"Jamaica"</t>
  </si>
  <si>
    <t>"JP"</t>
  </si>
  <si>
    <t>"Japan"</t>
  </si>
  <si>
    <t>"JE"</t>
  </si>
  <si>
    <t>"Jersey"</t>
  </si>
  <si>
    <t>"JO"</t>
  </si>
  <si>
    <t>"Jordan"</t>
  </si>
  <si>
    <t>"KZ"</t>
  </si>
  <si>
    <t>"Kazakhstan"</t>
  </si>
  <si>
    <t>"KE"</t>
  </si>
  <si>
    <t>"Kenya"</t>
  </si>
  <si>
    <t>"KP"</t>
  </si>
  <si>
    <t>"Korea, North"</t>
  </si>
  <si>
    <t>"KR"</t>
  </si>
  <si>
    <t>"Korea, South"</t>
  </si>
  <si>
    <t>"XK"</t>
  </si>
  <si>
    <t>"Kosovo"</t>
  </si>
  <si>
    <t>"KW"</t>
  </si>
  <si>
    <t>"Kuwait"</t>
  </si>
  <si>
    <t>"KG"</t>
  </si>
  <si>
    <t>"Kyrgyzstan"</t>
  </si>
  <si>
    <t>"LA"</t>
  </si>
  <si>
    <t>"Laos"</t>
  </si>
  <si>
    <t>"LV"</t>
  </si>
  <si>
    <t>"Latvia"</t>
  </si>
  <si>
    <t>"LB"</t>
  </si>
  <si>
    <t>"Lebanon"</t>
  </si>
  <si>
    <t>"LS"</t>
  </si>
  <si>
    <t>"Lesotho"</t>
  </si>
  <si>
    <t>"LR"</t>
  </si>
  <si>
    <t>"Liberia"</t>
  </si>
  <si>
    <t>"LY"</t>
  </si>
  <si>
    <t>"Libya"</t>
  </si>
  <si>
    <t>"LT"</t>
  </si>
  <si>
    <t>"Lithuania"</t>
  </si>
  <si>
    <t>"LU"</t>
  </si>
  <si>
    <t>"Luxembourg"</t>
  </si>
  <si>
    <t>"MK"</t>
  </si>
  <si>
    <t>"Macedonia"</t>
  </si>
  <si>
    <t>"MG"</t>
  </si>
  <si>
    <t>"Madagascar"</t>
  </si>
  <si>
    <t>"MW"</t>
  </si>
  <si>
    <t>"Malawi"</t>
  </si>
  <si>
    <t>"MY"</t>
  </si>
  <si>
    <t>"Malaysia"</t>
  </si>
  <si>
    <t>"MV"</t>
  </si>
  <si>
    <t>"Maldives"</t>
  </si>
  <si>
    <t>"ML"</t>
  </si>
  <si>
    <t>"Mali"</t>
  </si>
  <si>
    <t>"MT"</t>
  </si>
  <si>
    <t>"Malta"</t>
  </si>
  <si>
    <t>"MQ"</t>
  </si>
  <si>
    <t>"Martinique"</t>
  </si>
  <si>
    <t>"MR"</t>
  </si>
  <si>
    <t>"Mauritania"</t>
  </si>
  <si>
    <t>"MU"</t>
  </si>
  <si>
    <t>"Mauritius"</t>
  </si>
  <si>
    <t>"MX"</t>
  </si>
  <si>
    <t>"Mexico"</t>
  </si>
  <si>
    <t>"MD"</t>
  </si>
  <si>
    <t>"Moldova"</t>
  </si>
  <si>
    <t>"MC"</t>
  </si>
  <si>
    <t>"Monaco"</t>
  </si>
  <si>
    <t>"MN"</t>
  </si>
  <si>
    <t>"Mongolia"</t>
  </si>
  <si>
    <t>"ME"</t>
  </si>
  <si>
    <t>"Montenegro"</t>
  </si>
  <si>
    <t>"MA"</t>
  </si>
  <si>
    <t>"Morocco"</t>
  </si>
  <si>
    <t>"MZ"</t>
  </si>
  <si>
    <t>"Mozambique"</t>
  </si>
  <si>
    <t>"NA"</t>
  </si>
  <si>
    <t>"Namibia"</t>
  </si>
  <si>
    <t>"NR"</t>
  </si>
  <si>
    <t>"Nauru"</t>
  </si>
  <si>
    <t>"NP"</t>
  </si>
  <si>
    <t>"Nepal"</t>
  </si>
  <si>
    <t>"NL"</t>
  </si>
  <si>
    <t>"Netherlands"</t>
  </si>
  <si>
    <t>"NC"</t>
  </si>
  <si>
    <t>"New Caledonia"</t>
  </si>
  <si>
    <t>"NZ"</t>
  </si>
  <si>
    <t>"New Zealand"</t>
  </si>
  <si>
    <t>"NI"</t>
  </si>
  <si>
    <t>"Nicaragua"</t>
  </si>
  <si>
    <t>"NE"</t>
  </si>
  <si>
    <t>"Niger"</t>
  </si>
  <si>
    <t>"NG"</t>
  </si>
  <si>
    <t>"Nigeria"</t>
  </si>
  <si>
    <t>"NO"</t>
  </si>
  <si>
    <t>"Norway"</t>
  </si>
  <si>
    <t>"OM"</t>
  </si>
  <si>
    <t>"Oman"</t>
  </si>
  <si>
    <t>"PK"</t>
  </si>
  <si>
    <t>"Pakistan"</t>
  </si>
  <si>
    <t>"PA"</t>
  </si>
  <si>
    <t>"Panama"</t>
  </si>
  <si>
    <t>"PY"</t>
  </si>
  <si>
    <t>"Paraguay"</t>
  </si>
  <si>
    <t>"PE"</t>
  </si>
  <si>
    <t>"Peru"</t>
  </si>
  <si>
    <t>"PH"</t>
  </si>
  <si>
    <t>"Philippines"</t>
  </si>
  <si>
    <t>"PL"</t>
  </si>
  <si>
    <t>"Poland"</t>
  </si>
  <si>
    <t>"PT"</t>
  </si>
  <si>
    <t>"Portugal"</t>
  </si>
  <si>
    <t>"PR"</t>
  </si>
  <si>
    <t>"Puerto Rico"</t>
  </si>
  <si>
    <t>"QA"</t>
  </si>
  <si>
    <t>"Qatar"</t>
  </si>
  <si>
    <t>"RO"</t>
  </si>
  <si>
    <t>"Romania"</t>
  </si>
  <si>
    <t>"RU"</t>
  </si>
  <si>
    <t>"Russia"</t>
  </si>
  <si>
    <t>"RW"</t>
  </si>
  <si>
    <t>"Rwanda"</t>
  </si>
  <si>
    <t>"KN"</t>
  </si>
  <si>
    <t>"Saint Kitts and Nevis"</t>
  </si>
  <si>
    <t>"LC"</t>
  </si>
  <si>
    <t>"Saint Lucia"</t>
  </si>
  <si>
    <t>"WS"</t>
  </si>
  <si>
    <t>"Samoa"</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</si>
  <si>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</si>
  <si>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</si>
  <si>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</si>
  <si>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</si>
  <si>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</si>
  <si>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</si>
  <si>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</si>
  <si>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</si>
  <si>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</si>
  <si>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</si>
  <si>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</si>
  <si>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</si>
  <si>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</si>
  <si>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</si>
  <si>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</si>
  <si>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</si>
  <si>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</si>
  <si>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</si>
  <si>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</si>
  <si>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</si>
  <si>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</si>
  <si>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</si>
  <si>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"SS"</t>
  </si>
  <si>
    <t>"South Sudan"</t>
  </si>
  <si>
    <t>"ES"</t>
  </si>
  <si>
    <t>"Spain"</t>
  </si>
  <si>
    <t>"LK"</t>
  </si>
  <si>
    <t>"Sri Lanka"</t>
  </si>
  <si>
    <t>"SD"</t>
  </si>
  <si>
    <t>"Sudan"</t>
  </si>
  <si>
    <t>"SR"</t>
  </si>
  <si>
    <t>"Suriname"</t>
  </si>
  <si>
    <t>"SZ"</t>
  </si>
  <si>
    <t>"Swaziland"</t>
  </si>
  <si>
    <t>"SE"</t>
  </si>
  <si>
    <t>"Sweden"</t>
  </si>
  <si>
    <t>"CH"</t>
  </si>
  <si>
    <t>"Switzerland"</t>
  </si>
  <si>
    <t>"SY"</t>
  </si>
  <si>
    <t>"Syria"</t>
  </si>
  <si>
    <t>"TW"</t>
  </si>
  <si>
    <t>"Taiwan"</t>
  </si>
  <si>
    <t>"TJ"</t>
  </si>
  <si>
    <t>"Tajikistan"</t>
  </si>
  <si>
    <t>"TZ"</t>
  </si>
  <si>
    <t>"Tanzania"</t>
  </si>
  <si>
    <t>"TH"</t>
  </si>
  <si>
    <t>"Thailand"</t>
  </si>
  <si>
    <t>"TL"</t>
  </si>
  <si>
    <t>"Timor-Leste"</t>
  </si>
  <si>
    <t>"TG"</t>
  </si>
  <si>
    <t>"Togo"</t>
  </si>
  <si>
    <t>"TO"</t>
  </si>
  <si>
    <t>"Tonga"</t>
  </si>
  <si>
    <t>"TT"</t>
  </si>
  <si>
    <t>"Trinidad and Tobago"</t>
  </si>
  <si>
    <t>"TN"</t>
  </si>
  <si>
    <t>"Tunisia"</t>
  </si>
  <si>
    <t>"TR"</t>
  </si>
  <si>
    <t>"Turkey"</t>
  </si>
  <si>
    <t>"TM"</t>
  </si>
  <si>
    <t>"Turkmenistan"</t>
  </si>
  <si>
    <t>"UG"</t>
  </si>
  <si>
    <t>"Uganda"</t>
  </si>
  <si>
    <t>"UA"</t>
  </si>
  <si>
    <t>"Ukraine"</t>
  </si>
  <si>
    <t>"AE"</t>
  </si>
  <si>
    <t>"United Arab Emirates"</t>
  </si>
  <si>
    <t>"GB"</t>
  </si>
  <si>
    <t>"United Kingdom"</t>
  </si>
  <si>
    <t>"US"</t>
  </si>
  <si>
    <t>"United States"</t>
  </si>
  <si>
    <t>"UY"</t>
  </si>
  <si>
    <t>"Uruguay"</t>
  </si>
  <si>
    <t>"UZ"</t>
  </si>
  <si>
    <t>"Uzbekistan"</t>
  </si>
  <si>
    <t>"VU"</t>
  </si>
  <si>
    <t>"Vanuatu"</t>
  </si>
  <si>
    <t>"VE"</t>
  </si>
  <si>
    <t>"Venezuela"</t>
  </si>
  <si>
    <t>"VN"</t>
  </si>
  <si>
    <t>"Vietnam"</t>
  </si>
  <si>
    <t>"VI"</t>
  </si>
  <si>
    <t>"Virgin Islands"</t>
  </si>
  <si>
    <t>"YE"</t>
  </si>
  <si>
    <t>"Yemen"</t>
  </si>
  <si>
    <t>"ZM"</t>
  </si>
  <si>
    <t>"Zambia"</t>
  </si>
  <si>
    <t>"ZW"</t>
  </si>
  <si>
    <t>"Zimbabwe"</t>
  </si>
  <si>
    <t>fas":50, "pus":35, "uzb": 6, "tuk": 5</t>
  </si>
  <si>
    <t>"Cote d'Ivoire"</t>
  </si>
  <si>
    <t>ces": 95.4, "slk": 1.6</t>
  </si>
  <si>
    <t>spa": 67.6, "fra":20</t>
  </si>
  <si>
    <t>orm": 33.8, "amh": 29.3, "som": 6.2, "tig": 5.9, "sid": 4</t>
  </si>
  <si>
    <t>ara": 80, "kur": 15</t>
  </si>
  <si>
    <t>nya": 70, "yao": 10.1, "tum":  9.5</t>
  </si>
  <si>
    <t>nep": 47.8, "mai": 12.1, "bho": 7.4</t>
  </si>
  <si>
    <t>part1</t>
  </si>
  <si>
    <t>part2</t>
  </si>
  <si>
    <t>part3</t>
  </si>
  <si>
    <t>final for JSON</t>
  </si>
  <si>
    <t>eng": 8, "lug": 14</t>
  </si>
  <si>
    <t>"PG"</t>
  </si>
  <si>
    <t>"BS"</t>
  </si>
  <si>
    <t>"BZ"</t>
  </si>
  <si>
    <t>"GD"</t>
  </si>
  <si>
    <t>"Papua New Guinea"</t>
  </si>
  <si>
    <t>"Bahamas, The"</t>
  </si>
  <si>
    <t>"Belize"</t>
  </si>
  <si>
    <t>"Grenada"</t>
  </si>
  <si>
    <t>eng": 2, "tpi":1.8</t>
  </si>
  <si>
    <t>eng":41, "spa":32</t>
  </si>
  <si>
    <t>eng":82, "fra":2</t>
  </si>
  <si>
    <t>"FJ"</t>
  </si>
  <si>
    <t>"Fiji"</t>
  </si>
  <si>
    <t>hif":45.3, "fij":39.3</t>
  </si>
  <si>
    <t>"KI"</t>
  </si>
  <si>
    <t>"KM"</t>
  </si>
  <si>
    <t>"DM"</t>
  </si>
  <si>
    <t>"VC"</t>
  </si>
  <si>
    <t>"AG"</t>
  </si>
  <si>
    <t>"ST"</t>
  </si>
  <si>
    <t>"Kiribati"</t>
  </si>
  <si>
    <t>"Comoros"</t>
  </si>
  <si>
    <t>"Dominica"</t>
  </si>
  <si>
    <t>"Saint Vincent and the Grenadines"</t>
  </si>
  <si>
    <t>"Antigua and Barbuda"</t>
  </si>
  <si>
    <t>"Sao Tome and Principe"</t>
  </si>
  <si>
    <t>gil":62.6</t>
  </si>
  <si>
    <t>"Anc. Greece"</t>
  </si>
  <si>
    <t>"Rome"</t>
  </si>
  <si>
    <t>"Arab World"</t>
  </si>
  <si>
    <t>lat":100</t>
  </si>
  <si>
    <t>grc":100</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</si>
</sst>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Verdana"/>
    </font>
  </fonts>
  <fills count="2">
    <fill>
      <patternFill patternType="none"/>
    </fill>
    <fill>
      <patternFill patternType="gray125"/>
    </fill>
  </fills>
  <borders count="1">
    <border>
      <left/>
      <right/>
      <top/>
      <bottom/>
      <diagonal/>
    </border>
  </borders>
  <cellStyleXfs count="13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0" fontId="0" fillId="0" borderId="0" xfId="0" quotePrefix="1"/>
    <xf numFmtId="0" fontId="3" fillId="0" borderId="0" xfId="0" applyFont="1"/>
  </cellXfs>
  <cellStyles count="1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5"/>
  <sheetViews>
    <sheetView topLeftCell="A156" workbookViewId="0">
      <selection activeCell="A182" sqref="A182"/>
    </sheetView>
  </sheetViews>
  <sheetFormatPr baseColWidth="10" defaultRowHeight="15" x14ac:dyDescent="0"/>
  <sheetData>
    <row r="1" spans="1:3">
      <c r="A1" t="s">
        <v>379</v>
      </c>
      <c r="B1" t="s">
        <v>574</v>
      </c>
      <c r="C1" t="s">
        <v>575</v>
      </c>
    </row>
    <row r="2" spans="1:3">
      <c r="A2" t="s">
        <v>429</v>
      </c>
      <c r="B2" t="s">
        <v>0</v>
      </c>
      <c r="C2" t="s">
        <v>1</v>
      </c>
    </row>
    <row r="3" spans="1:3">
      <c r="A3" t="s">
        <v>441</v>
      </c>
      <c r="B3" t="s">
        <v>2</v>
      </c>
      <c r="C3" t="s">
        <v>3</v>
      </c>
    </row>
    <row r="4" spans="1:3">
      <c r="A4" t="s">
        <v>434</v>
      </c>
      <c r="B4" t="s">
        <v>4</v>
      </c>
      <c r="C4" t="s">
        <v>5</v>
      </c>
    </row>
    <row r="5" spans="1:3">
      <c r="A5" t="s">
        <v>536</v>
      </c>
      <c r="B5" t="s">
        <v>6</v>
      </c>
      <c r="C5" t="s">
        <v>7</v>
      </c>
    </row>
    <row r="6" spans="1:3">
      <c r="A6" t="s">
        <v>485</v>
      </c>
      <c r="B6" t="s">
        <v>8</v>
      </c>
      <c r="C6" t="s">
        <v>9</v>
      </c>
    </row>
    <row r="7" spans="1:3">
      <c r="A7" t="s">
        <v>402</v>
      </c>
      <c r="B7" t="s">
        <v>11</v>
      </c>
      <c r="C7" t="s">
        <v>12</v>
      </c>
    </row>
    <row r="8" spans="1:3">
      <c r="A8" t="s">
        <v>450</v>
      </c>
      <c r="B8" t="s">
        <v>13</v>
      </c>
      <c r="C8" t="s">
        <v>14</v>
      </c>
    </row>
    <row r="9" spans="1:3">
      <c r="A9" t="s">
        <v>537</v>
      </c>
      <c r="B9" t="s">
        <v>15</v>
      </c>
      <c r="C9" t="s">
        <v>16</v>
      </c>
    </row>
    <row r="10" spans="1:3">
      <c r="A10" t="s">
        <v>401</v>
      </c>
      <c r="B10" t="s">
        <v>17</v>
      </c>
      <c r="C10" t="s">
        <v>18</v>
      </c>
    </row>
    <row r="11" spans="1:3">
      <c r="A11" t="s">
        <v>390</v>
      </c>
      <c r="B11" t="s">
        <v>19</v>
      </c>
      <c r="C11" t="s">
        <v>20</v>
      </c>
    </row>
    <row r="12" spans="1:3">
      <c r="A12" t="s">
        <v>445</v>
      </c>
      <c r="B12" t="s">
        <v>21</v>
      </c>
      <c r="C12" t="s">
        <v>22</v>
      </c>
    </row>
    <row r="13" spans="1:3">
      <c r="A13" t="s">
        <v>540</v>
      </c>
      <c r="B13" t="s">
        <v>23</v>
      </c>
      <c r="C13" t="s">
        <v>24</v>
      </c>
    </row>
    <row r="14" spans="1:3">
      <c r="A14" t="s">
        <v>472</v>
      </c>
      <c r="B14" t="s">
        <v>25</v>
      </c>
      <c r="C14" t="s">
        <v>26</v>
      </c>
    </row>
    <row r="15" spans="1:3">
      <c r="A15" t="s">
        <v>538</v>
      </c>
      <c r="B15" t="s">
        <v>27</v>
      </c>
      <c r="C15" t="s">
        <v>28</v>
      </c>
    </row>
    <row r="16" spans="1:3">
      <c r="A16" t="s">
        <v>430</v>
      </c>
      <c r="B16" t="s">
        <v>29</v>
      </c>
      <c r="C16" t="s">
        <v>30</v>
      </c>
    </row>
    <row r="17" spans="1:3">
      <c r="A17" t="s">
        <v>398</v>
      </c>
      <c r="B17" t="s">
        <v>31</v>
      </c>
      <c r="C17" t="s">
        <v>32</v>
      </c>
    </row>
    <row r="18" spans="1:3">
      <c r="A18" t="s">
        <v>520</v>
      </c>
      <c r="B18" t="s">
        <v>33</v>
      </c>
      <c r="C18" t="s">
        <v>34</v>
      </c>
    </row>
    <row r="19" spans="1:3">
      <c r="A19" t="s">
        <v>542</v>
      </c>
      <c r="B19" t="s">
        <v>35</v>
      </c>
      <c r="C19" t="s">
        <v>36</v>
      </c>
    </row>
    <row r="20" spans="1:3">
      <c r="A20" t="s">
        <v>521</v>
      </c>
      <c r="B20" t="s">
        <v>37</v>
      </c>
      <c r="C20" t="s">
        <v>38</v>
      </c>
    </row>
    <row r="21" spans="1:3">
      <c r="A21" t="s">
        <v>510</v>
      </c>
      <c r="B21" t="s">
        <v>39</v>
      </c>
      <c r="C21" t="s">
        <v>40</v>
      </c>
    </row>
    <row r="22" spans="1:3">
      <c r="A22" t="s">
        <v>424</v>
      </c>
      <c r="B22" t="s">
        <v>41</v>
      </c>
      <c r="C22" t="s">
        <v>42</v>
      </c>
    </row>
    <row r="23" spans="1:3">
      <c r="A23" t="s">
        <v>499</v>
      </c>
      <c r="B23" t="s">
        <v>43</v>
      </c>
      <c r="C23" t="s">
        <v>44</v>
      </c>
    </row>
    <row r="24" spans="1:3">
      <c r="A24" t="s">
        <v>395</v>
      </c>
      <c r="B24" t="s">
        <v>45</v>
      </c>
      <c r="C24" t="s">
        <v>46</v>
      </c>
    </row>
    <row r="25" spans="1:3">
      <c r="A25" t="s">
        <v>543</v>
      </c>
      <c r="B25" t="s">
        <v>47</v>
      </c>
      <c r="C25" t="s">
        <v>48</v>
      </c>
    </row>
    <row r="26" spans="1:3">
      <c r="A26" t="s">
        <v>422</v>
      </c>
      <c r="B26" t="s">
        <v>49</v>
      </c>
      <c r="C26" t="s">
        <v>50</v>
      </c>
    </row>
    <row r="27" spans="1:3">
      <c r="A27" t="s">
        <v>539</v>
      </c>
      <c r="B27" t="s">
        <v>51</v>
      </c>
      <c r="C27" t="s">
        <v>52</v>
      </c>
    </row>
    <row r="28" spans="1:3">
      <c r="A28" t="s">
        <v>475</v>
      </c>
      <c r="B28" t="s">
        <v>53</v>
      </c>
      <c r="C28" t="s">
        <v>54</v>
      </c>
    </row>
    <row r="29" spans="1:3">
      <c r="A29" t="s">
        <v>541</v>
      </c>
      <c r="B29" t="s">
        <v>55</v>
      </c>
      <c r="C29" t="s">
        <v>56</v>
      </c>
    </row>
    <row r="30" spans="1:3">
      <c r="A30" t="s">
        <v>490</v>
      </c>
      <c r="B30" t="s">
        <v>57</v>
      </c>
      <c r="C30" t="s">
        <v>58</v>
      </c>
    </row>
    <row r="31" spans="1:3">
      <c r="A31" t="s">
        <v>453</v>
      </c>
      <c r="B31" t="s">
        <v>59</v>
      </c>
      <c r="C31" t="s">
        <v>60</v>
      </c>
    </row>
    <row r="32" spans="1:3">
      <c r="A32" t="s">
        <v>396</v>
      </c>
      <c r="B32" t="s">
        <v>61</v>
      </c>
      <c r="C32" t="s">
        <v>62</v>
      </c>
    </row>
    <row r="33" spans="1:3">
      <c r="A33" t="s">
        <v>500</v>
      </c>
      <c r="B33" t="s">
        <v>63</v>
      </c>
      <c r="C33" t="s">
        <v>64</v>
      </c>
    </row>
    <row r="34" spans="1:3">
      <c r="A34" t="s">
        <v>544</v>
      </c>
      <c r="B34" t="s">
        <v>65</v>
      </c>
      <c r="C34" t="s">
        <v>66</v>
      </c>
    </row>
    <row r="35" spans="1:3">
      <c r="A35" t="s">
        <v>532</v>
      </c>
      <c r="B35" t="s">
        <v>67</v>
      </c>
      <c r="C35" t="s">
        <v>68</v>
      </c>
    </row>
    <row r="36" spans="1:3">
      <c r="A36" t="s">
        <v>423</v>
      </c>
      <c r="B36" t="s">
        <v>69</v>
      </c>
      <c r="C36" t="s">
        <v>70</v>
      </c>
    </row>
    <row r="37" spans="1:3">
      <c r="A37" t="s">
        <v>404</v>
      </c>
      <c r="B37" t="s">
        <v>71</v>
      </c>
      <c r="C37" t="s">
        <v>72</v>
      </c>
    </row>
    <row r="38" spans="1:3">
      <c r="A38" t="s">
        <v>442</v>
      </c>
      <c r="B38" t="s">
        <v>73</v>
      </c>
      <c r="C38" t="s">
        <v>74</v>
      </c>
    </row>
    <row r="39" spans="1:3">
      <c r="A39" t="s">
        <v>473</v>
      </c>
      <c r="B39" t="s">
        <v>75</v>
      </c>
      <c r="C39" t="s">
        <v>76</v>
      </c>
    </row>
    <row r="40" spans="1:3">
      <c r="A40" t="s">
        <v>522</v>
      </c>
      <c r="B40" t="s">
        <v>77</v>
      </c>
      <c r="C40" t="s">
        <v>78</v>
      </c>
    </row>
    <row r="41" spans="1:3">
      <c r="A41" t="s">
        <v>523</v>
      </c>
      <c r="B41" t="s">
        <v>79</v>
      </c>
      <c r="C41" t="s">
        <v>80</v>
      </c>
    </row>
    <row r="42" spans="1:3">
      <c r="A42" t="s">
        <v>439</v>
      </c>
      <c r="B42" t="s">
        <v>81</v>
      </c>
      <c r="C42" t="s">
        <v>82</v>
      </c>
    </row>
    <row r="43" spans="1:3">
      <c r="A43" t="s">
        <v>412</v>
      </c>
      <c r="B43" t="s">
        <v>83</v>
      </c>
      <c r="C43" t="s">
        <v>84</v>
      </c>
    </row>
    <row r="44" spans="1:3">
      <c r="A44" t="s">
        <v>448</v>
      </c>
      <c r="B44" t="s">
        <v>85</v>
      </c>
      <c r="C44" t="s">
        <v>74</v>
      </c>
    </row>
    <row r="45" spans="1:3">
      <c r="A45" t="s">
        <v>459</v>
      </c>
      <c r="B45" t="s">
        <v>86</v>
      </c>
      <c r="C45" t="s">
        <v>87</v>
      </c>
    </row>
    <row r="46" spans="1:3">
      <c r="A46" t="s">
        <v>399</v>
      </c>
      <c r="B46" t="s">
        <v>88</v>
      </c>
      <c r="C46" t="s">
        <v>89</v>
      </c>
    </row>
    <row r="47" spans="1:3">
      <c r="A47" t="s">
        <v>403</v>
      </c>
      <c r="B47" t="s">
        <v>90</v>
      </c>
      <c r="C47" t="s">
        <v>91</v>
      </c>
    </row>
    <row r="48" spans="1:3">
      <c r="A48" t="s">
        <v>545</v>
      </c>
      <c r="B48" t="s">
        <v>92</v>
      </c>
      <c r="C48" t="s">
        <v>93</v>
      </c>
    </row>
    <row r="49" spans="1:3">
      <c r="A49" t="s">
        <v>524</v>
      </c>
      <c r="B49" t="s">
        <v>95</v>
      </c>
      <c r="C49" t="s">
        <v>74</v>
      </c>
    </row>
    <row r="50" spans="1:3">
      <c r="A50" t="s">
        <v>501</v>
      </c>
      <c r="B50" t="s">
        <v>96</v>
      </c>
      <c r="C50" t="s">
        <v>97</v>
      </c>
    </row>
    <row r="51" spans="1:3">
      <c r="A51" t="s">
        <v>411</v>
      </c>
      <c r="B51" t="s">
        <v>98</v>
      </c>
      <c r="C51" t="s">
        <v>99</v>
      </c>
    </row>
    <row r="52" spans="1:3">
      <c r="A52" t="s">
        <v>531</v>
      </c>
      <c r="B52" t="s">
        <v>100</v>
      </c>
      <c r="C52" t="s">
        <v>101</v>
      </c>
    </row>
    <row r="53" spans="1:3">
      <c r="A53" t="s">
        <v>552</v>
      </c>
      <c r="B53" t="s">
        <v>102</v>
      </c>
      <c r="C53" t="s">
        <v>103</v>
      </c>
    </row>
    <row r="54" spans="1:3">
      <c r="A54" t="s">
        <v>546</v>
      </c>
      <c r="B54" t="s">
        <v>104</v>
      </c>
      <c r="C54" t="s">
        <v>105</v>
      </c>
    </row>
    <row r="55" spans="1:3">
      <c r="A55" t="s">
        <v>443</v>
      </c>
      <c r="B55" t="s">
        <v>106</v>
      </c>
      <c r="C55" t="s">
        <v>107</v>
      </c>
    </row>
    <row r="56" spans="1:3">
      <c r="A56" t="s">
        <v>465</v>
      </c>
      <c r="B56" t="s">
        <v>108</v>
      </c>
      <c r="C56" t="s">
        <v>109</v>
      </c>
    </row>
    <row r="57" spans="1:3">
      <c r="A57" t="s">
        <v>547</v>
      </c>
      <c r="B57" t="s">
        <v>110</v>
      </c>
      <c r="C57" t="s">
        <v>111</v>
      </c>
    </row>
    <row r="58" spans="1:3">
      <c r="A58" t="s">
        <v>408</v>
      </c>
      <c r="B58" t="s">
        <v>112</v>
      </c>
      <c r="C58" t="s">
        <v>113</v>
      </c>
    </row>
    <row r="59" spans="1:3">
      <c r="A59" t="s">
        <v>382</v>
      </c>
      <c r="B59" t="s">
        <v>114</v>
      </c>
      <c r="C59" t="s">
        <v>115</v>
      </c>
    </row>
    <row r="60" spans="1:3">
      <c r="A60" t="s">
        <v>548</v>
      </c>
      <c r="B60" t="s">
        <v>576</v>
      </c>
      <c r="C60" t="e">
        <v>#N/A</v>
      </c>
    </row>
    <row r="61" spans="1:3">
      <c r="A61" t="s">
        <v>511</v>
      </c>
      <c r="B61" t="s">
        <v>116</v>
      </c>
      <c r="C61" t="s">
        <v>117</v>
      </c>
    </row>
    <row r="62" spans="1:3">
      <c r="A62" t="s">
        <v>551</v>
      </c>
      <c r="B62" t="s">
        <v>118</v>
      </c>
      <c r="C62" t="s">
        <v>119</v>
      </c>
    </row>
    <row r="63" spans="1:3">
      <c r="A63" t="s">
        <v>470</v>
      </c>
      <c r="B63" t="s">
        <v>120</v>
      </c>
      <c r="C63" t="s">
        <v>121</v>
      </c>
    </row>
    <row r="64" spans="1:3">
      <c r="A64" t="s">
        <v>431</v>
      </c>
      <c r="B64" t="s">
        <v>122</v>
      </c>
      <c r="C64" t="s">
        <v>123</v>
      </c>
    </row>
    <row r="65" spans="1:3">
      <c r="A65" t="s">
        <v>384</v>
      </c>
      <c r="B65" t="s">
        <v>124</v>
      </c>
      <c r="C65" t="s">
        <v>125</v>
      </c>
    </row>
    <row r="66" spans="1:3">
      <c r="A66" t="s">
        <v>435</v>
      </c>
      <c r="B66" t="s">
        <v>126</v>
      </c>
      <c r="C66" t="s">
        <v>127</v>
      </c>
    </row>
    <row r="67" spans="1:3">
      <c r="A67" t="s">
        <v>549</v>
      </c>
      <c r="B67" t="s">
        <v>128</v>
      </c>
      <c r="C67" t="s">
        <v>129</v>
      </c>
    </row>
    <row r="68" spans="1:3">
      <c r="A68" t="s">
        <v>393</v>
      </c>
      <c r="B68" t="s">
        <v>130</v>
      </c>
      <c r="C68" t="s">
        <v>131</v>
      </c>
    </row>
    <row r="69" spans="1:3">
      <c r="A69" t="s">
        <v>550</v>
      </c>
      <c r="B69" t="s">
        <v>132</v>
      </c>
      <c r="C69" t="s">
        <v>133</v>
      </c>
    </row>
    <row r="70" spans="1:3">
      <c r="A70" t="s">
        <v>502</v>
      </c>
      <c r="B70" t="s">
        <v>577</v>
      </c>
      <c r="C70" t="e">
        <v>#N/A</v>
      </c>
    </row>
    <row r="71" spans="1:3">
      <c r="A71" t="s">
        <v>553</v>
      </c>
      <c r="B71" t="s">
        <v>134</v>
      </c>
      <c r="C71" t="s">
        <v>135</v>
      </c>
    </row>
    <row r="72" spans="1:3">
      <c r="A72" t="s">
        <v>487</v>
      </c>
      <c r="B72" t="s">
        <v>136</v>
      </c>
      <c r="C72" t="s">
        <v>137</v>
      </c>
    </row>
    <row r="73" spans="1:3">
      <c r="A73" t="s">
        <v>486</v>
      </c>
      <c r="B73" t="s">
        <v>138</v>
      </c>
      <c r="C73" t="s">
        <v>139</v>
      </c>
    </row>
    <row r="74" spans="1:3">
      <c r="A74" t="s">
        <v>512</v>
      </c>
      <c r="B74" t="s">
        <v>140</v>
      </c>
      <c r="C74" t="s">
        <v>141</v>
      </c>
    </row>
    <row r="75" spans="1:3">
      <c r="A75" t="s">
        <v>554</v>
      </c>
      <c r="B75" t="s">
        <v>142</v>
      </c>
      <c r="C75" t="s">
        <v>143</v>
      </c>
    </row>
    <row r="76" spans="1:3">
      <c r="A76" t="s">
        <v>474</v>
      </c>
      <c r="B76" t="s">
        <v>144</v>
      </c>
      <c r="C76" t="s">
        <v>145</v>
      </c>
    </row>
    <row r="77" spans="1:3">
      <c r="A77" t="s">
        <v>503</v>
      </c>
      <c r="B77" t="s">
        <v>146</v>
      </c>
      <c r="C77" t="s">
        <v>147</v>
      </c>
    </row>
    <row r="78" spans="1:3">
      <c r="A78" t="s">
        <v>488</v>
      </c>
      <c r="B78" t="s">
        <v>148</v>
      </c>
      <c r="C78" t="s">
        <v>149</v>
      </c>
    </row>
    <row r="79" spans="1:3">
      <c r="A79" t="s">
        <v>406</v>
      </c>
      <c r="B79" t="s">
        <v>150</v>
      </c>
      <c r="C79" t="s">
        <v>151</v>
      </c>
    </row>
    <row r="80" spans="1:3">
      <c r="A80" t="s">
        <v>451</v>
      </c>
      <c r="B80" t="s">
        <v>152</v>
      </c>
      <c r="C80" t="s">
        <v>153</v>
      </c>
    </row>
    <row r="81" spans="1:3">
      <c r="A81" t="s">
        <v>392</v>
      </c>
      <c r="B81" t="s">
        <v>154</v>
      </c>
      <c r="C81" t="s">
        <v>155</v>
      </c>
    </row>
    <row r="82" spans="1:3">
      <c r="A82" t="s">
        <v>466</v>
      </c>
      <c r="B82" t="s">
        <v>156</v>
      </c>
      <c r="C82" t="s">
        <v>157</v>
      </c>
    </row>
    <row r="83" spans="1:3">
      <c r="A83" t="s">
        <v>410</v>
      </c>
      <c r="B83" t="s">
        <v>158</v>
      </c>
      <c r="C83" t="s">
        <v>159</v>
      </c>
    </row>
    <row r="84" spans="1:3">
      <c r="A84" t="s">
        <v>427</v>
      </c>
      <c r="B84" t="s">
        <v>160</v>
      </c>
      <c r="C84" t="s">
        <v>161</v>
      </c>
    </row>
    <row r="85" spans="1:3">
      <c r="A85" t="s">
        <v>407</v>
      </c>
      <c r="B85" t="s">
        <v>162</v>
      </c>
      <c r="C85" t="s">
        <v>163</v>
      </c>
    </row>
    <row r="86" spans="1:3">
      <c r="A86" t="s">
        <v>504</v>
      </c>
      <c r="B86" t="s">
        <v>164</v>
      </c>
      <c r="C86" t="s">
        <v>165</v>
      </c>
    </row>
    <row r="87" spans="1:3">
      <c r="A87" t="s">
        <v>414</v>
      </c>
      <c r="B87" t="s">
        <v>166</v>
      </c>
      <c r="C87" t="s">
        <v>167</v>
      </c>
    </row>
    <row r="88" spans="1:3">
      <c r="A88" t="s">
        <v>383</v>
      </c>
      <c r="B88" t="s">
        <v>168</v>
      </c>
      <c r="C88" t="s">
        <v>169</v>
      </c>
    </row>
    <row r="89" spans="1:3">
      <c r="A89" t="s">
        <v>454</v>
      </c>
      <c r="B89" t="s">
        <v>170</v>
      </c>
      <c r="C89" t="s">
        <v>171</v>
      </c>
    </row>
    <row r="90" spans="1:3">
      <c r="A90" t="s">
        <v>391</v>
      </c>
      <c r="B90" t="s">
        <v>172</v>
      </c>
      <c r="C90" t="s">
        <v>173</v>
      </c>
    </row>
    <row r="91" spans="1:3">
      <c r="A91" t="s">
        <v>555</v>
      </c>
      <c r="B91" t="s">
        <v>174</v>
      </c>
      <c r="C91" t="s">
        <v>175</v>
      </c>
    </row>
    <row r="92" spans="1:3">
      <c r="A92" t="s">
        <v>478</v>
      </c>
      <c r="B92" t="s">
        <v>176</v>
      </c>
      <c r="C92" t="s">
        <v>177</v>
      </c>
    </row>
    <row r="93" spans="1:3">
      <c r="A93" t="s">
        <v>455</v>
      </c>
      <c r="B93" t="s">
        <v>178</v>
      </c>
      <c r="C93" t="s">
        <v>179</v>
      </c>
    </row>
    <row r="94" spans="1:3">
      <c r="A94" t="s">
        <v>460</v>
      </c>
      <c r="B94" t="s">
        <v>180</v>
      </c>
      <c r="C94" t="s">
        <v>181</v>
      </c>
    </row>
    <row r="95" spans="1:3">
      <c r="A95" t="s">
        <v>491</v>
      </c>
      <c r="B95" t="s">
        <v>182</v>
      </c>
      <c r="C95" t="s">
        <v>183</v>
      </c>
    </row>
    <row r="96" spans="1:3">
      <c r="A96" t="s">
        <v>418</v>
      </c>
      <c r="B96" t="s">
        <v>184</v>
      </c>
      <c r="C96" t="s">
        <v>185</v>
      </c>
    </row>
    <row r="97" spans="1:3">
      <c r="A97" t="s">
        <v>498</v>
      </c>
      <c r="B97" t="s">
        <v>186</v>
      </c>
      <c r="C97" t="s">
        <v>187</v>
      </c>
    </row>
    <row r="98" spans="1:3">
      <c r="A98" t="s">
        <v>525</v>
      </c>
      <c r="B98" t="s">
        <v>188</v>
      </c>
      <c r="C98" t="s">
        <v>189</v>
      </c>
    </row>
    <row r="99" spans="1:3">
      <c r="A99" t="s">
        <v>489</v>
      </c>
      <c r="B99" t="s">
        <v>190</v>
      </c>
      <c r="C99" t="s">
        <v>191</v>
      </c>
    </row>
    <row r="100" spans="1:3">
      <c r="A100" t="s">
        <v>557</v>
      </c>
      <c r="B100" t="s">
        <v>192</v>
      </c>
      <c r="C100" t="s">
        <v>193</v>
      </c>
    </row>
    <row r="101" spans="1:3">
      <c r="A101" t="s">
        <v>436</v>
      </c>
      <c r="B101" t="s">
        <v>194</v>
      </c>
      <c r="C101" t="s">
        <v>195</v>
      </c>
    </row>
    <row r="102" spans="1:3">
      <c r="A102" t="s">
        <v>446</v>
      </c>
      <c r="B102" t="s">
        <v>196</v>
      </c>
      <c r="C102" t="s">
        <v>197</v>
      </c>
    </row>
    <row r="103" spans="1:3">
      <c r="A103" t="s">
        <v>558</v>
      </c>
      <c r="B103" t="s">
        <v>198</v>
      </c>
      <c r="C103" t="s">
        <v>199</v>
      </c>
    </row>
    <row r="104" spans="1:3">
      <c r="A104" t="s">
        <v>492</v>
      </c>
      <c r="B104" t="s">
        <v>200</v>
      </c>
      <c r="C104" t="s">
        <v>201</v>
      </c>
    </row>
    <row r="105" spans="1:3">
      <c r="A105" t="s">
        <v>461</v>
      </c>
      <c r="B105" t="s">
        <v>202</v>
      </c>
      <c r="C105" t="s">
        <v>203</v>
      </c>
    </row>
    <row r="106" spans="1:3">
      <c r="A106" t="s">
        <v>420</v>
      </c>
      <c r="B106" t="s">
        <v>204</v>
      </c>
      <c r="C106" t="s">
        <v>205</v>
      </c>
    </row>
    <row r="107" spans="1:3">
      <c r="A107" t="s">
        <v>467</v>
      </c>
      <c r="B107" t="s">
        <v>206</v>
      </c>
      <c r="C107" t="s">
        <v>207</v>
      </c>
    </row>
    <row r="108" spans="1:3">
      <c r="A108" t="s">
        <v>449</v>
      </c>
      <c r="B108" t="s">
        <v>208</v>
      </c>
      <c r="C108" t="s">
        <v>209</v>
      </c>
    </row>
    <row r="109" spans="1:3">
      <c r="A109" t="s">
        <v>527</v>
      </c>
      <c r="B109" t="s">
        <v>210</v>
      </c>
      <c r="C109" t="s">
        <v>211</v>
      </c>
    </row>
    <row r="110" spans="1:3">
      <c r="A110" t="s">
        <v>506</v>
      </c>
      <c r="B110" t="s">
        <v>212</v>
      </c>
      <c r="C110" t="s">
        <v>213</v>
      </c>
    </row>
    <row r="111" spans="1:3">
      <c r="A111" t="s">
        <v>480</v>
      </c>
      <c r="B111" t="s">
        <v>214</v>
      </c>
      <c r="C111" t="s">
        <v>215</v>
      </c>
    </row>
    <row r="112" spans="1:3">
      <c r="A112" t="s">
        <v>515</v>
      </c>
      <c r="B112" t="s">
        <v>216</v>
      </c>
      <c r="C112" t="s">
        <v>217</v>
      </c>
    </row>
    <row r="113" spans="1:3">
      <c r="A113" t="s">
        <v>468</v>
      </c>
      <c r="B113" t="s">
        <v>218</v>
      </c>
      <c r="C113" t="s">
        <v>219</v>
      </c>
    </row>
    <row r="114" spans="1:3">
      <c r="A114" t="s">
        <v>514</v>
      </c>
      <c r="B114" t="s">
        <v>220</v>
      </c>
      <c r="C114" t="s">
        <v>221</v>
      </c>
    </row>
    <row r="115" spans="1:3">
      <c r="A115" t="s">
        <v>528</v>
      </c>
      <c r="B115" t="s">
        <v>578</v>
      </c>
      <c r="C115" t="e">
        <v>#N/A</v>
      </c>
    </row>
    <row r="116" spans="1:3">
      <c r="A116" t="s">
        <v>559</v>
      </c>
      <c r="B116" t="s">
        <v>222</v>
      </c>
      <c r="C116" t="s">
        <v>223</v>
      </c>
    </row>
    <row r="117" spans="1:3">
      <c r="A117" t="s">
        <v>560</v>
      </c>
      <c r="B117" t="s">
        <v>224</v>
      </c>
      <c r="C117" t="s">
        <v>225</v>
      </c>
    </row>
    <row r="118" spans="1:3">
      <c r="A118" t="s">
        <v>415</v>
      </c>
      <c r="B118" t="s">
        <v>226</v>
      </c>
      <c r="C118" t="s">
        <v>227</v>
      </c>
    </row>
    <row r="119" spans="1:3">
      <c r="A119" t="s">
        <v>513</v>
      </c>
      <c r="B119" t="s">
        <v>228</v>
      </c>
      <c r="C119" t="s">
        <v>229</v>
      </c>
    </row>
    <row r="120" spans="1:3">
      <c r="A120" t="s">
        <v>505</v>
      </c>
      <c r="B120" t="s">
        <v>230</v>
      </c>
      <c r="C120" t="s">
        <v>231</v>
      </c>
    </row>
    <row r="121" spans="1:3">
      <c r="A121" t="s">
        <v>469</v>
      </c>
      <c r="B121" t="s">
        <v>232</v>
      </c>
      <c r="C121" t="s">
        <v>233</v>
      </c>
    </row>
    <row r="122" spans="1:3">
      <c r="A122" t="s">
        <v>462</v>
      </c>
      <c r="B122" t="s">
        <v>234</v>
      </c>
      <c r="C122" t="s">
        <v>235</v>
      </c>
    </row>
    <row r="123" spans="1:3">
      <c r="A123" t="s">
        <v>444</v>
      </c>
      <c r="B123" t="s">
        <v>236</v>
      </c>
      <c r="C123" t="s">
        <v>237</v>
      </c>
    </row>
    <row r="124" spans="1:3">
      <c r="A124" t="s">
        <v>481</v>
      </c>
      <c r="B124" t="s">
        <v>238</v>
      </c>
      <c r="C124" t="s">
        <v>239</v>
      </c>
    </row>
    <row r="125" spans="1:3">
      <c r="A125" t="s">
        <v>529</v>
      </c>
      <c r="B125" t="s">
        <v>240</v>
      </c>
      <c r="C125" t="s">
        <v>241</v>
      </c>
    </row>
    <row r="126" spans="1:3">
      <c r="A126" t="s">
        <v>563</v>
      </c>
      <c r="B126" t="s">
        <v>242</v>
      </c>
      <c r="C126" t="s">
        <v>243</v>
      </c>
    </row>
    <row r="127" spans="1:3">
      <c r="A127" t="s">
        <v>516</v>
      </c>
      <c r="B127" t="s">
        <v>244</v>
      </c>
      <c r="C127" t="s">
        <v>245</v>
      </c>
    </row>
    <row r="128" spans="1:3">
      <c r="A128" t="s">
        <v>387</v>
      </c>
      <c r="B128" t="s">
        <v>246</v>
      </c>
      <c r="C128" t="s">
        <v>247</v>
      </c>
    </row>
    <row r="129" spans="1:3">
      <c r="A129" t="s">
        <v>561</v>
      </c>
      <c r="B129" t="s">
        <v>248</v>
      </c>
      <c r="C129" t="s">
        <v>249</v>
      </c>
    </row>
    <row r="130" spans="1:3">
      <c r="A130" t="s">
        <v>437</v>
      </c>
      <c r="B130" t="s">
        <v>250</v>
      </c>
      <c r="C130" t="s">
        <v>251</v>
      </c>
    </row>
    <row r="131" spans="1:3">
      <c r="A131" t="s">
        <v>493</v>
      </c>
      <c r="B131" t="s">
        <v>252</v>
      </c>
      <c r="C131" t="s">
        <v>253</v>
      </c>
    </row>
    <row r="132" spans="1:3">
      <c r="A132" t="s">
        <v>562</v>
      </c>
      <c r="B132" t="s">
        <v>254</v>
      </c>
      <c r="C132" t="s">
        <v>255</v>
      </c>
    </row>
    <row r="133" spans="1:3">
      <c r="A133" t="s">
        <v>425</v>
      </c>
      <c r="B133" t="s">
        <v>256</v>
      </c>
      <c r="C133" t="s">
        <v>257</v>
      </c>
    </row>
    <row r="134" spans="1:3">
      <c r="A134" t="s">
        <v>409</v>
      </c>
      <c r="B134" t="s">
        <v>258</v>
      </c>
      <c r="C134" t="s">
        <v>259</v>
      </c>
    </row>
    <row r="135" spans="1:3">
      <c r="A135" t="s">
        <v>530</v>
      </c>
      <c r="B135" t="s">
        <v>260</v>
      </c>
      <c r="C135" t="s">
        <v>261</v>
      </c>
    </row>
    <row r="136" spans="1:3">
      <c r="A136" t="s">
        <v>421</v>
      </c>
      <c r="B136" t="s">
        <v>262</v>
      </c>
      <c r="C136" t="s">
        <v>263</v>
      </c>
    </row>
    <row r="137" spans="1:3">
      <c r="A137" t="s">
        <v>507</v>
      </c>
      <c r="B137" t="s">
        <v>264</v>
      </c>
      <c r="C137" t="s">
        <v>265</v>
      </c>
    </row>
    <row r="138" spans="1:3">
      <c r="A138" t="s">
        <v>456</v>
      </c>
      <c r="B138" t="s">
        <v>266</v>
      </c>
      <c r="C138" t="s">
        <v>267</v>
      </c>
    </row>
    <row r="139" spans="1:3">
      <c r="A139" t="s">
        <v>433</v>
      </c>
      <c r="B139" t="s">
        <v>268</v>
      </c>
      <c r="C139" t="s">
        <v>269</v>
      </c>
    </row>
    <row r="140" spans="1:3">
      <c r="A140" t="s">
        <v>432</v>
      </c>
      <c r="B140" t="s">
        <v>270</v>
      </c>
      <c r="C140" t="s">
        <v>271</v>
      </c>
    </row>
    <row r="141" spans="1:3">
      <c r="A141" t="s">
        <v>389</v>
      </c>
      <c r="B141" t="s">
        <v>272</v>
      </c>
      <c r="C141" t="s">
        <v>273</v>
      </c>
    </row>
    <row r="142" spans="1:3">
      <c r="A142" t="s">
        <v>405</v>
      </c>
      <c r="B142" t="s">
        <v>274</v>
      </c>
      <c r="C142" t="s">
        <v>275</v>
      </c>
    </row>
    <row r="143" spans="1:3">
      <c r="A143" t="s">
        <v>482</v>
      </c>
      <c r="B143" t="s">
        <v>276</v>
      </c>
      <c r="C143" t="s">
        <v>277</v>
      </c>
    </row>
    <row r="144" spans="1:3">
      <c r="A144" t="s">
        <v>564</v>
      </c>
      <c r="B144" t="s">
        <v>278</v>
      </c>
      <c r="C144" t="s">
        <v>279</v>
      </c>
    </row>
    <row r="145" spans="1:3">
      <c r="A145" t="s">
        <v>417</v>
      </c>
      <c r="B145" t="s">
        <v>280</v>
      </c>
      <c r="C145" t="s">
        <v>281</v>
      </c>
    </row>
    <row r="146" spans="1:3">
      <c r="A146" t="s">
        <v>385</v>
      </c>
      <c r="B146" t="s">
        <v>282</v>
      </c>
      <c r="C146" t="s">
        <v>283</v>
      </c>
    </row>
    <row r="147" spans="1:3">
      <c r="A147" t="s">
        <v>565</v>
      </c>
      <c r="B147" t="s">
        <v>284</v>
      </c>
      <c r="C147" t="s">
        <v>285</v>
      </c>
    </row>
    <row r="148" spans="1:3">
      <c r="A148" t="s">
        <v>556</v>
      </c>
      <c r="B148" t="s">
        <v>286</v>
      </c>
      <c r="C148" t="s">
        <v>10</v>
      </c>
    </row>
    <row r="149" spans="1:3">
      <c r="A149" t="s">
        <v>526</v>
      </c>
      <c r="B149" t="s">
        <v>287</v>
      </c>
      <c r="C149" t="s">
        <v>94</v>
      </c>
    </row>
    <row r="150" spans="1:3">
      <c r="A150" t="s">
        <v>573</v>
      </c>
      <c r="B150" t="s">
        <v>288</v>
      </c>
      <c r="C150" t="s">
        <v>289</v>
      </c>
    </row>
    <row r="151" spans="1:3">
      <c r="A151" t="s">
        <v>419</v>
      </c>
      <c r="B151" t="s">
        <v>290</v>
      </c>
      <c r="C151" t="s">
        <v>291</v>
      </c>
    </row>
    <row r="152" spans="1:3">
      <c r="A152" t="s">
        <v>457</v>
      </c>
      <c r="B152" t="s">
        <v>292</v>
      </c>
      <c r="C152" t="s">
        <v>293</v>
      </c>
    </row>
    <row r="153" spans="1:3">
      <c r="A153" t="s">
        <v>413</v>
      </c>
      <c r="B153" t="s">
        <v>294</v>
      </c>
      <c r="C153" t="s">
        <v>295</v>
      </c>
    </row>
    <row r="154" spans="1:3">
      <c r="A154" t="s">
        <v>567</v>
      </c>
      <c r="B154" t="s">
        <v>296</v>
      </c>
      <c r="C154" t="s">
        <v>297</v>
      </c>
    </row>
    <row r="155" spans="1:3">
      <c r="A155" t="s">
        <v>568</v>
      </c>
      <c r="B155" t="s">
        <v>298</v>
      </c>
      <c r="C155" t="s">
        <v>299</v>
      </c>
    </row>
    <row r="156" spans="1:3">
      <c r="A156" t="s">
        <v>476</v>
      </c>
      <c r="B156" t="s">
        <v>300</v>
      </c>
      <c r="C156" t="s">
        <v>301</v>
      </c>
    </row>
    <row r="157" spans="1:3">
      <c r="A157" t="s">
        <v>428</v>
      </c>
      <c r="B157" t="s">
        <v>302</v>
      </c>
      <c r="C157" t="s">
        <v>303</v>
      </c>
    </row>
    <row r="158" spans="1:3">
      <c r="A158" t="s">
        <v>440</v>
      </c>
      <c r="B158" t="s">
        <v>304</v>
      </c>
      <c r="C158" t="s">
        <v>305</v>
      </c>
    </row>
    <row r="159" spans="1:3">
      <c r="A159" t="s">
        <v>566</v>
      </c>
      <c r="B159" t="s">
        <v>306</v>
      </c>
      <c r="C159" t="s">
        <v>307</v>
      </c>
    </row>
    <row r="160" spans="1:3">
      <c r="A160" t="s">
        <v>471</v>
      </c>
      <c r="B160" t="s">
        <v>308</v>
      </c>
      <c r="C160" t="s">
        <v>309</v>
      </c>
    </row>
    <row r="161" spans="1:3">
      <c r="A161" t="s">
        <v>416</v>
      </c>
      <c r="B161" t="s">
        <v>310</v>
      </c>
      <c r="C161" t="s">
        <v>311</v>
      </c>
    </row>
    <row r="162" spans="1:3">
      <c r="A162" t="s">
        <v>569</v>
      </c>
      <c r="B162" t="s">
        <v>312</v>
      </c>
      <c r="C162" t="s">
        <v>313</v>
      </c>
    </row>
    <row r="163" spans="1:3">
      <c r="A163" t="s">
        <v>386</v>
      </c>
      <c r="B163" t="s">
        <v>314</v>
      </c>
      <c r="C163" t="s">
        <v>315</v>
      </c>
    </row>
    <row r="164" spans="1:3">
      <c r="A164" t="s">
        <v>479</v>
      </c>
      <c r="B164" t="s">
        <v>316</v>
      </c>
      <c r="C164" t="s">
        <v>317</v>
      </c>
    </row>
    <row r="165" spans="1:3">
      <c r="A165" t="s">
        <v>508</v>
      </c>
      <c r="B165" t="s">
        <v>318</v>
      </c>
      <c r="C165" t="s">
        <v>319</v>
      </c>
    </row>
    <row r="166" spans="1:3">
      <c r="A166" t="s">
        <v>494</v>
      </c>
      <c r="B166" t="s">
        <v>320</v>
      </c>
      <c r="C166" t="s">
        <v>321</v>
      </c>
    </row>
    <row r="167" spans="1:3">
      <c r="A167" t="s">
        <v>570</v>
      </c>
      <c r="B167" t="s">
        <v>322</v>
      </c>
      <c r="C167" t="s">
        <v>323</v>
      </c>
    </row>
    <row r="168" spans="1:3">
      <c r="A168" t="s">
        <v>394</v>
      </c>
      <c r="B168" t="s">
        <v>324</v>
      </c>
      <c r="C168" t="s">
        <v>325</v>
      </c>
    </row>
    <row r="169" spans="1:3">
      <c r="A169" t="s">
        <v>397</v>
      </c>
      <c r="B169" t="s">
        <v>326</v>
      </c>
      <c r="C169" t="s">
        <v>327</v>
      </c>
    </row>
    <row r="170" spans="1:3">
      <c r="A170" t="s">
        <v>438</v>
      </c>
      <c r="B170" t="s">
        <v>328</v>
      </c>
      <c r="C170" t="s">
        <v>329</v>
      </c>
    </row>
    <row r="171" spans="1:3">
      <c r="A171" t="s">
        <v>458</v>
      </c>
      <c r="B171" t="s">
        <v>330</v>
      </c>
      <c r="C171" t="s">
        <v>331</v>
      </c>
    </row>
    <row r="172" spans="1:3">
      <c r="A172" t="s">
        <v>571</v>
      </c>
      <c r="B172" t="s">
        <v>332</v>
      </c>
      <c r="C172" t="s">
        <v>333</v>
      </c>
    </row>
    <row r="173" spans="1:3">
      <c r="A173" t="s">
        <v>518</v>
      </c>
      <c r="B173" t="s">
        <v>334</v>
      </c>
      <c r="C173" t="s">
        <v>335</v>
      </c>
    </row>
    <row r="174" spans="1:3">
      <c r="A174" t="s">
        <v>477</v>
      </c>
      <c r="B174" t="s">
        <v>336</v>
      </c>
      <c r="C174" t="s">
        <v>337</v>
      </c>
    </row>
    <row r="175" spans="1:3">
      <c r="A175" t="s">
        <v>533</v>
      </c>
      <c r="B175" t="s">
        <v>338</v>
      </c>
      <c r="C175" t="s">
        <v>339</v>
      </c>
    </row>
    <row r="176" spans="1:3">
      <c r="A176" t="s">
        <v>495</v>
      </c>
      <c r="B176" t="s">
        <v>340</v>
      </c>
      <c r="C176" t="s">
        <v>341</v>
      </c>
    </row>
    <row r="177" spans="1:3">
      <c r="A177" t="s">
        <v>534</v>
      </c>
      <c r="B177" t="s">
        <v>342</v>
      </c>
      <c r="C177" t="s">
        <v>343</v>
      </c>
    </row>
    <row r="178" spans="1:3">
      <c r="A178" t="s">
        <v>496</v>
      </c>
      <c r="B178" t="s">
        <v>344</v>
      </c>
      <c r="C178" t="s">
        <v>345</v>
      </c>
    </row>
    <row r="179" spans="1:3">
      <c r="A179" t="s">
        <v>447</v>
      </c>
      <c r="B179" t="s">
        <v>346</v>
      </c>
      <c r="C179" t="s">
        <v>347</v>
      </c>
    </row>
    <row r="180" spans="1:3">
      <c r="A180" t="s">
        <v>388</v>
      </c>
      <c r="B180" t="s">
        <v>348</v>
      </c>
      <c r="C180" t="s">
        <v>349</v>
      </c>
    </row>
    <row r="181" spans="1:3">
      <c r="A181" t="s">
        <v>517</v>
      </c>
      <c r="B181" t="s">
        <v>350</v>
      </c>
      <c r="C181" t="s">
        <v>351</v>
      </c>
    </row>
    <row r="182" spans="1:3">
      <c r="A182" t="s">
        <v>497</v>
      </c>
      <c r="B182" t="s">
        <v>352</v>
      </c>
      <c r="C182" t="s">
        <v>353</v>
      </c>
    </row>
    <row r="183" spans="1:3">
      <c r="A183" t="s">
        <v>400</v>
      </c>
      <c r="B183" t="s">
        <v>354</v>
      </c>
      <c r="C183" t="s">
        <v>355</v>
      </c>
    </row>
    <row r="184" spans="1:3">
      <c r="A184" t="s">
        <v>484</v>
      </c>
      <c r="B184" t="s">
        <v>356</v>
      </c>
      <c r="C184" t="s">
        <v>357</v>
      </c>
    </row>
    <row r="185" spans="1:3">
      <c r="A185" t="s">
        <v>381</v>
      </c>
      <c r="B185" t="s">
        <v>358</v>
      </c>
      <c r="C185" t="s">
        <v>359</v>
      </c>
    </row>
    <row r="186" spans="1:3">
      <c r="A186" t="s">
        <v>380</v>
      </c>
      <c r="B186" t="s">
        <v>360</v>
      </c>
      <c r="C186" t="s">
        <v>361</v>
      </c>
    </row>
    <row r="187" spans="1:3">
      <c r="A187" t="s">
        <v>426</v>
      </c>
      <c r="B187" t="s">
        <v>362</v>
      </c>
      <c r="C187" t="s">
        <v>363</v>
      </c>
    </row>
    <row r="188" spans="1:3">
      <c r="A188" t="s">
        <v>463</v>
      </c>
      <c r="B188" t="s">
        <v>364</v>
      </c>
      <c r="C188" t="s">
        <v>365</v>
      </c>
    </row>
    <row r="189" spans="1:3">
      <c r="A189" t="s">
        <v>572</v>
      </c>
      <c r="B189" t="s">
        <v>366</v>
      </c>
      <c r="C189" t="s">
        <v>367</v>
      </c>
    </row>
    <row r="190" spans="1:3">
      <c r="A190" t="s">
        <v>452</v>
      </c>
      <c r="B190" t="s">
        <v>368</v>
      </c>
      <c r="C190" t="s">
        <v>369</v>
      </c>
    </row>
    <row r="191" spans="1:3">
      <c r="A191" t="s">
        <v>464</v>
      </c>
      <c r="B191" t="s">
        <v>370</v>
      </c>
      <c r="C191" t="s">
        <v>371</v>
      </c>
    </row>
    <row r="192" spans="1:3">
      <c r="A192" t="s">
        <v>535</v>
      </c>
      <c r="B192" t="s">
        <v>372</v>
      </c>
      <c r="C192" t="s">
        <v>373</v>
      </c>
    </row>
    <row r="193" spans="1:3">
      <c r="A193" t="s">
        <v>509</v>
      </c>
      <c r="B193" t="s">
        <v>374</v>
      </c>
      <c r="C193" t="s">
        <v>291</v>
      </c>
    </row>
    <row r="194" spans="1:3">
      <c r="A194" t="s">
        <v>519</v>
      </c>
      <c r="B194" t="s">
        <v>375</v>
      </c>
      <c r="C194" t="s">
        <v>376</v>
      </c>
    </row>
    <row r="195" spans="1:3">
      <c r="A195" t="s">
        <v>483</v>
      </c>
      <c r="B195" t="s">
        <v>377</v>
      </c>
      <c r="C195" t="s">
        <v>378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9"/>
  <sheetViews>
    <sheetView tabSelected="1" topLeftCell="A190" workbookViewId="0">
      <selection activeCell="B208" sqref="B208"/>
    </sheetView>
  </sheetViews>
  <sheetFormatPr baseColWidth="10" defaultRowHeight="15" x14ac:dyDescent="0"/>
  <cols>
    <col min="7" max="7" width="8.5" bestFit="1" customWidth="1"/>
    <col min="8" max="8" width="28.1640625" bestFit="1" customWidth="1"/>
    <col min="9" max="9" width="34" customWidth="1"/>
    <col min="10" max="10" width="63.1640625" bestFit="1" customWidth="1"/>
  </cols>
  <sheetData>
    <row r="1" spans="1:10">
      <c r="A1" t="s">
        <v>379</v>
      </c>
      <c r="B1" t="s">
        <v>574</v>
      </c>
      <c r="C1" t="s">
        <v>575</v>
      </c>
      <c r="G1" t="s">
        <v>1120</v>
      </c>
      <c r="H1" t="s">
        <v>1121</v>
      </c>
      <c r="I1" t="s">
        <v>1122</v>
      </c>
      <c r="J1" t="s">
        <v>1123</v>
      </c>
    </row>
    <row r="2" spans="1:10" ht="16">
      <c r="A2" t="s">
        <v>725</v>
      </c>
      <c r="B2" t="s">
        <v>726</v>
      </c>
      <c r="C2" s="1" t="s">
        <v>1112</v>
      </c>
      <c r="G2" s="2" t="str">
        <f xml:space="preserve"> A2 &amp; ": {"</f>
        <v>"AF": {</v>
      </c>
      <c r="H2" t="str">
        <f>"""name"": " &amp;B2&amp;", ""langs"": {"</f>
        <v>"name": "Afghanistan", "langs": {</v>
      </c>
      <c r="I2" t="str">
        <f>"""" &amp; C2 &amp; "}},"</f>
        <v>"fas":50, "pus":35, "uzb": 6, "tuk": 5}},</v>
      </c>
      <c r="J2" t="str">
        <f>G2&amp;H2&amp;I2</f>
        <v>"AF": {"name": "Afghanistan", "langs": {"fas":50, "pus":35, "uzb": 6, "tuk": 5}},</v>
      </c>
    </row>
    <row r="3" spans="1:10" ht="16">
      <c r="A3" t="s">
        <v>727</v>
      </c>
      <c r="B3" t="s">
        <v>728</v>
      </c>
      <c r="C3" s="1" t="s">
        <v>579</v>
      </c>
      <c r="G3" s="2" t="str">
        <f t="shared" ref="G3:G66" si="0" xml:space="preserve"> A3 &amp; ": {"</f>
        <v>"AL": {</v>
      </c>
      <c r="H3" t="str">
        <f t="shared" ref="H3:H66" si="1">"""name"": " &amp;B3&amp;", ""langs"": {"</f>
        <v>"name": "Albania", "langs": {</v>
      </c>
      <c r="I3" t="str">
        <f t="shared" ref="I3:I66" si="2">"""" &amp; C3 &amp; "}},"</f>
        <v>"sqi":95, "ell":3}},</v>
      </c>
      <c r="J3" t="str">
        <f t="shared" ref="J3:J66" si="3">G3&amp;H3&amp;I3</f>
        <v>"AL": {"name": "Albania", "langs": {"sqi":95, "ell":3}},</v>
      </c>
    </row>
    <row r="4" spans="1:10" ht="16">
      <c r="A4" t="s">
        <v>729</v>
      </c>
      <c r="B4" t="s">
        <v>730</v>
      </c>
      <c r="C4" s="1" t="s">
        <v>580</v>
      </c>
      <c r="G4" s="2" t="str">
        <f t="shared" si="0"/>
        <v>"DZ": {</v>
      </c>
      <c r="H4" t="str">
        <f t="shared" si="1"/>
        <v>"name": "Algeria", "langs": {</v>
      </c>
      <c r="I4" t="str">
        <f t="shared" si="2"/>
        <v>"ara": 80, "fra": 20}},</v>
      </c>
      <c r="J4" t="str">
        <f t="shared" si="3"/>
        <v>"DZ": {"name": "Algeria", "langs": {"ara": 80, "fra": 20}},</v>
      </c>
    </row>
    <row r="5" spans="1:10" ht="16">
      <c r="A5" t="s">
        <v>731</v>
      </c>
      <c r="B5" t="s">
        <v>732</v>
      </c>
      <c r="C5" s="1" t="s">
        <v>581</v>
      </c>
      <c r="G5" s="2" t="str">
        <f t="shared" si="0"/>
        <v>"AD": {</v>
      </c>
      <c r="H5" t="str">
        <f t="shared" si="1"/>
        <v>"name": "Andorra", "langs": {</v>
      </c>
      <c r="I5" t="str">
        <f t="shared" si="2"/>
        <v>"cat":40, "spa":35, "por":15, "fra": 5.5}},</v>
      </c>
      <c r="J5" t="str">
        <f t="shared" si="3"/>
        <v>"AD": {"name": "Andorra", "langs": {"cat":40, "spa":35, "por":15, "fra": 5.5}},</v>
      </c>
    </row>
    <row r="6" spans="1:10" ht="16">
      <c r="A6" t="s">
        <v>733</v>
      </c>
      <c r="B6" t="s">
        <v>734</v>
      </c>
      <c r="C6" s="1" t="s">
        <v>582</v>
      </c>
      <c r="G6" s="2" t="str">
        <f t="shared" si="0"/>
        <v>"AO": {</v>
      </c>
      <c r="H6" t="str">
        <f t="shared" si="1"/>
        <v>"name": "Angola", "langs": {</v>
      </c>
      <c r="I6" t="str">
        <f t="shared" si="2"/>
        <v>"por": 70}},</v>
      </c>
      <c r="J6" t="str">
        <f t="shared" si="3"/>
        <v>"AO": {"name": "Angola", "langs": {"por": 70}},</v>
      </c>
    </row>
    <row r="7" spans="1:10" ht="16">
      <c r="A7" t="s">
        <v>735</v>
      </c>
      <c r="B7" t="s">
        <v>736</v>
      </c>
      <c r="C7" s="1" t="s">
        <v>583</v>
      </c>
      <c r="G7" s="2" t="str">
        <f t="shared" si="0"/>
        <v>"AR": {</v>
      </c>
      <c r="H7" t="str">
        <f t="shared" si="1"/>
        <v>"name": "Argentina", "langs": {</v>
      </c>
      <c r="I7" t="str">
        <f t="shared" si="2"/>
        <v>"spa": 98}},</v>
      </c>
      <c r="J7" t="str">
        <f t="shared" si="3"/>
        <v>"AR": {"name": "Argentina", "langs": {"spa": 98}},</v>
      </c>
    </row>
    <row r="8" spans="1:10" ht="16">
      <c r="A8" t="s">
        <v>737</v>
      </c>
      <c r="B8" t="s">
        <v>738</v>
      </c>
      <c r="C8" s="1" t="s">
        <v>584</v>
      </c>
      <c r="G8" s="2" t="str">
        <f t="shared" si="0"/>
        <v>"AM": {</v>
      </c>
      <c r="H8" t="str">
        <f t="shared" si="1"/>
        <v>"name": "Armenia", "langs": {</v>
      </c>
      <c r="I8" t="str">
        <f t="shared" si="2"/>
        <v>"hye": 97.7, "rus": 0.9}},</v>
      </c>
      <c r="J8" t="str">
        <f t="shared" si="3"/>
        <v>"AM": {"name": "Armenia", "langs": {"hye": 97.7, "rus": 0.9}},</v>
      </c>
    </row>
    <row r="9" spans="1:10" ht="16">
      <c r="A9" t="s">
        <v>739</v>
      </c>
      <c r="B9" t="s">
        <v>740</v>
      </c>
      <c r="C9" s="1" t="s">
        <v>585</v>
      </c>
      <c r="G9" s="2" t="str">
        <f t="shared" si="0"/>
        <v>"AW": {</v>
      </c>
      <c r="H9" t="str">
        <f t="shared" si="1"/>
        <v>"name": "Aruba", "langs": {</v>
      </c>
      <c r="I9" t="str">
        <f t="shared" si="2"/>
        <v>"pap": 66.3, "spa": 12.6, "eng": 7.7, "nld": 5.8}},</v>
      </c>
      <c r="J9" t="str">
        <f t="shared" si="3"/>
        <v>"AW": {"name": "Aruba", "langs": {"pap": 66.3, "spa": 12.6, "eng": 7.7, "nld": 5.8}},</v>
      </c>
    </row>
    <row r="10" spans="1:10" ht="16">
      <c r="A10" t="s">
        <v>741</v>
      </c>
      <c r="B10" t="s">
        <v>742</v>
      </c>
      <c r="C10" s="1" t="s">
        <v>586</v>
      </c>
      <c r="G10" s="2" t="str">
        <f t="shared" si="0"/>
        <v>"AU": {</v>
      </c>
      <c r="H10" t="str">
        <f t="shared" si="1"/>
        <v>"name": "Australia", "langs": {</v>
      </c>
      <c r="I10" t="str">
        <f t="shared" si="2"/>
        <v>"eng": 78.5, "zho": 2.5, "ita": 1.6, "ell": 1.3, "ara":1.2, "vie": 1}},</v>
      </c>
      <c r="J10" t="str">
        <f t="shared" si="3"/>
        <v>"AU": {"name": "Australia", "langs": {"eng": 78.5, "zho": 2.5, "ita": 1.6, "ell": 1.3, "ara":1.2, "vie": 1}},</v>
      </c>
    </row>
    <row r="11" spans="1:10" ht="16">
      <c r="A11" t="s">
        <v>743</v>
      </c>
      <c r="B11" t="s">
        <v>744</v>
      </c>
      <c r="C11" s="1" t="s">
        <v>587</v>
      </c>
      <c r="G11" s="2" t="str">
        <f t="shared" si="0"/>
        <v>"AT": {</v>
      </c>
      <c r="H11" t="str">
        <f t="shared" si="1"/>
        <v>"name": "Austria", "langs": {</v>
      </c>
      <c r="I11" t="str">
        <f t="shared" si="2"/>
        <v>"deu": 88.6, "tur": 2.3, "hbs": 3.8}},</v>
      </c>
      <c r="J11" t="str">
        <f t="shared" si="3"/>
        <v>"AT": {"name": "Austria", "langs": {"deu": 88.6, "tur": 2.3, "hbs": 3.8}},</v>
      </c>
    </row>
    <row r="12" spans="1:10" ht="16">
      <c r="A12" t="s">
        <v>745</v>
      </c>
      <c r="B12" t="s">
        <v>746</v>
      </c>
      <c r="C12" s="1" t="s">
        <v>588</v>
      </c>
      <c r="G12" s="2" t="str">
        <f t="shared" si="0"/>
        <v>"AZ": {</v>
      </c>
      <c r="H12" t="str">
        <f t="shared" si="1"/>
        <v>"name": "Azerbaijan", "langs": {</v>
      </c>
      <c r="I12" t="str">
        <f t="shared" si="2"/>
        <v>"aze": 90.3, "lez": 2.2, "rus" :1.8, "hye" : 1.5}},</v>
      </c>
      <c r="J12" t="str">
        <f t="shared" si="3"/>
        <v>"AZ": {"name": "Azerbaijan", "langs": {"aze": 90.3, "lez": 2.2, "rus" :1.8, "hye" : 1.5}},</v>
      </c>
    </row>
    <row r="13" spans="1:10" ht="16">
      <c r="A13" t="s">
        <v>747</v>
      </c>
      <c r="B13" t="s">
        <v>748</v>
      </c>
      <c r="C13" s="1" t="s">
        <v>589</v>
      </c>
      <c r="G13" s="2" t="str">
        <f t="shared" si="0"/>
        <v>"BH": {</v>
      </c>
      <c r="H13" t="str">
        <f t="shared" si="1"/>
        <v>"name": "Bahrain", "langs": {</v>
      </c>
      <c r="I13" t="str">
        <f t="shared" si="2"/>
        <v>"ara":100}},</v>
      </c>
      <c r="J13" t="str">
        <f t="shared" si="3"/>
        <v>"BH": {"name": "Bahrain", "langs": {"ara":100}},</v>
      </c>
    </row>
    <row r="14" spans="1:10" ht="16">
      <c r="A14" t="s">
        <v>749</v>
      </c>
      <c r="B14" t="s">
        <v>750</v>
      </c>
      <c r="C14" s="1" t="s">
        <v>590</v>
      </c>
      <c r="G14" s="2" t="str">
        <f t="shared" si="0"/>
        <v>"BD": {</v>
      </c>
      <c r="H14" t="str">
        <f t="shared" si="1"/>
        <v>"name": "Bangladesh", "langs": {</v>
      </c>
      <c r="I14" t="str">
        <f t="shared" si="2"/>
        <v>"ben":98}},</v>
      </c>
      <c r="J14" t="str">
        <f t="shared" si="3"/>
        <v>"BD": {"name": "Bangladesh", "langs": {"ben":98}},</v>
      </c>
    </row>
    <row r="15" spans="1:10" ht="16">
      <c r="A15" t="s">
        <v>751</v>
      </c>
      <c r="B15" t="s">
        <v>752</v>
      </c>
      <c r="C15" s="1" t="s">
        <v>591</v>
      </c>
      <c r="G15" s="2" t="str">
        <f t="shared" si="0"/>
        <v>"BB": {</v>
      </c>
      <c r="H15" t="str">
        <f t="shared" si="1"/>
        <v>"name": "Barbados", "langs": {</v>
      </c>
      <c r="I15" t="str">
        <f t="shared" si="2"/>
        <v>"eng":100}},</v>
      </c>
      <c r="J15" t="str">
        <f t="shared" si="3"/>
        <v>"BB": {"name": "Barbados", "langs": {"eng":100}},</v>
      </c>
    </row>
    <row r="16" spans="1:10" ht="16">
      <c r="A16" t="s">
        <v>753</v>
      </c>
      <c r="B16" t="s">
        <v>754</v>
      </c>
      <c r="C16" s="1" t="s">
        <v>592</v>
      </c>
      <c r="G16" s="2" t="str">
        <f t="shared" si="0"/>
        <v>"BY": {</v>
      </c>
      <c r="H16" t="str">
        <f t="shared" si="1"/>
        <v>"name": "Belarus", "langs": {</v>
      </c>
      <c r="I16" t="str">
        <f t="shared" si="2"/>
        <v>"bel": 23.4, "rus": 70.2}},</v>
      </c>
      <c r="J16" t="str">
        <f t="shared" si="3"/>
        <v>"BY": {"name": "Belarus", "langs": {"bel": 23.4, "rus": 70.2}},</v>
      </c>
    </row>
    <row r="17" spans="1:10" ht="16">
      <c r="A17" t="s">
        <v>755</v>
      </c>
      <c r="B17" t="s">
        <v>756</v>
      </c>
      <c r="C17" s="1" t="s">
        <v>593</v>
      </c>
      <c r="G17" s="2" t="str">
        <f t="shared" si="0"/>
        <v>"BE": {</v>
      </c>
      <c r="H17" t="str">
        <f t="shared" si="1"/>
        <v>"name": "Belgium", "langs": {</v>
      </c>
      <c r="I17" t="str">
        <f t="shared" si="2"/>
        <v>"nld" : 60, "fra": 40}},</v>
      </c>
      <c r="J17" t="str">
        <f t="shared" si="3"/>
        <v>"BE": {"name": "Belgium", "langs": {"nld" : 60, "fra": 40}},</v>
      </c>
    </row>
    <row r="18" spans="1:10" ht="16">
      <c r="A18" t="s">
        <v>757</v>
      </c>
      <c r="B18" t="s">
        <v>758</v>
      </c>
      <c r="C18" s="1" t="s">
        <v>594</v>
      </c>
      <c r="G18" s="2" t="str">
        <f t="shared" si="0"/>
        <v>"BJ": {</v>
      </c>
      <c r="H18" t="str">
        <f t="shared" si="1"/>
        <v>"name": "Benin", "langs": {</v>
      </c>
      <c r="I18" t="str">
        <f t="shared" si="2"/>
        <v>"fra":40  , "fon": 39 , "yor": 12}},</v>
      </c>
      <c r="J18" t="str">
        <f t="shared" si="3"/>
        <v>"BJ": {"name": "Benin", "langs": {"fra":40  , "fon": 39 , "yor": 12}},</v>
      </c>
    </row>
    <row r="19" spans="1:10" ht="16">
      <c r="A19" t="s">
        <v>759</v>
      </c>
      <c r="B19" t="s">
        <v>760</v>
      </c>
      <c r="C19" s="1" t="s">
        <v>591</v>
      </c>
      <c r="G19" s="2" t="str">
        <f t="shared" si="0"/>
        <v>"BM": {</v>
      </c>
      <c r="H19" t="str">
        <f t="shared" si="1"/>
        <v>"name": "Bermuda", "langs": {</v>
      </c>
      <c r="I19" t="str">
        <f t="shared" si="2"/>
        <v>"eng":100}},</v>
      </c>
      <c r="J19" t="str">
        <f t="shared" si="3"/>
        <v>"BM": {"name": "Bermuda", "langs": {"eng":100}},</v>
      </c>
    </row>
    <row r="20" spans="1:10" ht="16">
      <c r="A20" t="s">
        <v>761</v>
      </c>
      <c r="B20" t="s">
        <v>762</v>
      </c>
      <c r="C20" s="1" t="s">
        <v>595</v>
      </c>
      <c r="G20" s="2" t="str">
        <f t="shared" si="0"/>
        <v>"BT": {</v>
      </c>
      <c r="H20" t="str">
        <f t="shared" si="1"/>
        <v>"name": "Bhutan", "langs": {</v>
      </c>
      <c r="I20" t="str">
        <f t="shared" si="2"/>
        <v>"tsj": 28, "dzo": 24,  "nep": 22}},</v>
      </c>
      <c r="J20" t="str">
        <f t="shared" si="3"/>
        <v>"BT": {"name": "Bhutan", "langs": {"tsj": 28, "dzo": 24,  "nep": 22}},</v>
      </c>
    </row>
    <row r="21" spans="1:10" ht="16">
      <c r="A21" t="s">
        <v>763</v>
      </c>
      <c r="B21" t="s">
        <v>764</v>
      </c>
      <c r="C21" s="1" t="s">
        <v>596</v>
      </c>
      <c r="G21" s="2" t="str">
        <f t="shared" si="0"/>
        <v>"BO": {</v>
      </c>
      <c r="H21" t="str">
        <f t="shared" si="1"/>
        <v>"name": "Bolivia", "langs": {</v>
      </c>
      <c r="I21" t="str">
        <f t="shared" si="2"/>
        <v>"spa": 60.7, "que": 21.2, "aym": 14.6}},</v>
      </c>
      <c r="J21" t="str">
        <f t="shared" si="3"/>
        <v>"BO": {"name": "Bolivia", "langs": {"spa": 60.7, "que": 21.2, "aym": 14.6}},</v>
      </c>
    </row>
    <row r="22" spans="1:10" ht="16">
      <c r="A22" t="s">
        <v>765</v>
      </c>
      <c r="B22" t="s">
        <v>766</v>
      </c>
      <c r="C22" t="s">
        <v>614</v>
      </c>
      <c r="G22" s="2" t="str">
        <f t="shared" si="0"/>
        <v>"BA": {</v>
      </c>
      <c r="H22" t="str">
        <f t="shared" si="1"/>
        <v>"name": "Bosnia and Herzegovina", "langs": {</v>
      </c>
      <c r="I22" t="str">
        <f t="shared" si="2"/>
        <v>"hbs":100}},</v>
      </c>
      <c r="J22" t="str">
        <f t="shared" si="3"/>
        <v>"BA": {"name": "Bosnia and Herzegovina", "langs": {"hbs":100}},</v>
      </c>
    </row>
    <row r="23" spans="1:10" ht="16">
      <c r="A23" t="s">
        <v>767</v>
      </c>
      <c r="B23" t="s">
        <v>768</v>
      </c>
      <c r="C23" s="1" t="s">
        <v>597</v>
      </c>
      <c r="G23" s="2" t="str">
        <f t="shared" si="0"/>
        <v>"BW": {</v>
      </c>
      <c r="H23" t="str">
        <f t="shared" si="1"/>
        <v>"name": "Botswana", "langs": {</v>
      </c>
      <c r="I23" t="str">
        <f t="shared" si="2"/>
        <v>"tsn": 78.2, "kck": 7.9, "eng": 2.1}},</v>
      </c>
      <c r="J23" t="str">
        <f t="shared" si="3"/>
        <v>"BW": {"name": "Botswana", "langs": {"tsn": 78.2, "kck": 7.9, "eng": 2.1}},</v>
      </c>
    </row>
    <row r="24" spans="1:10" ht="16">
      <c r="A24" t="s">
        <v>769</v>
      </c>
      <c r="B24" t="s">
        <v>770</v>
      </c>
      <c r="C24" s="1" t="s">
        <v>598</v>
      </c>
      <c r="G24" s="2" t="str">
        <f t="shared" si="0"/>
        <v>"BR": {</v>
      </c>
      <c r="H24" t="str">
        <f t="shared" si="1"/>
        <v>"name": "Brazil", "langs": {</v>
      </c>
      <c r="I24" t="str">
        <f t="shared" si="2"/>
        <v>"por": 100}},</v>
      </c>
      <c r="J24" t="str">
        <f t="shared" si="3"/>
        <v>"BR": {"name": "Brazil", "langs": {"por": 100}},</v>
      </c>
    </row>
    <row r="25" spans="1:10" ht="16">
      <c r="A25" t="s">
        <v>771</v>
      </c>
      <c r="B25" t="s">
        <v>772</v>
      </c>
      <c r="C25" s="1" t="s">
        <v>599</v>
      </c>
      <c r="G25" s="2" t="str">
        <f t="shared" si="0"/>
        <v>"BN": {</v>
      </c>
      <c r="H25" t="str">
        <f t="shared" si="1"/>
        <v>"name": "Brunei", "langs": {</v>
      </c>
      <c r="I25" t="str">
        <f t="shared" si="2"/>
        <v>"msa": 100}},</v>
      </c>
      <c r="J25" t="str">
        <f t="shared" si="3"/>
        <v>"BN": {"name": "Brunei", "langs": {"msa": 100}},</v>
      </c>
    </row>
    <row r="26" spans="1:10" ht="16">
      <c r="A26" t="s">
        <v>773</v>
      </c>
      <c r="B26" t="s">
        <v>774</v>
      </c>
      <c r="C26" s="1" t="s">
        <v>600</v>
      </c>
      <c r="G26" s="2" t="str">
        <f t="shared" si="0"/>
        <v>"BG": {</v>
      </c>
      <c r="H26" t="str">
        <f t="shared" si="1"/>
        <v>"name": "Bulgaria", "langs": {</v>
      </c>
      <c r="I26" t="str">
        <f t="shared" si="2"/>
        <v>"bul": 76.8, "tur": 8.2, "rom": 3.8}},</v>
      </c>
      <c r="J26" t="str">
        <f t="shared" si="3"/>
        <v>"BG": {"name": "Bulgaria", "langs": {"bul": 76.8, "tur": 8.2, "rom": 3.8}},</v>
      </c>
    </row>
    <row r="27" spans="1:10" ht="16">
      <c r="A27" t="s">
        <v>775</v>
      </c>
      <c r="B27" t="s">
        <v>776</v>
      </c>
      <c r="C27" s="1" t="s">
        <v>601</v>
      </c>
      <c r="G27" s="2" t="str">
        <f t="shared" si="0"/>
        <v>"BF": {</v>
      </c>
      <c r="H27" t="str">
        <f t="shared" si="1"/>
        <v>"name": "Burkina Faso", "langs": {</v>
      </c>
      <c r="I27" t="str">
        <f t="shared" si="2"/>
        <v>"fra":100}},</v>
      </c>
      <c r="J27" t="str">
        <f t="shared" si="3"/>
        <v>"BF": {"name": "Burkina Faso", "langs": {"fra":100}},</v>
      </c>
    </row>
    <row r="28" spans="1:10" ht="16">
      <c r="A28" t="s">
        <v>777</v>
      </c>
      <c r="B28" t="s">
        <v>778</v>
      </c>
      <c r="C28" s="1" t="s">
        <v>602</v>
      </c>
      <c r="G28" s="2" t="str">
        <f t="shared" si="0"/>
        <v>"MM": {</v>
      </c>
      <c r="H28" t="str">
        <f t="shared" si="1"/>
        <v>"name": "Burma", "langs": {</v>
      </c>
      <c r="I28" t="str">
        <f t="shared" si="2"/>
        <v>"mya": 100}},</v>
      </c>
      <c r="J28" t="str">
        <f t="shared" si="3"/>
        <v>"MM": {"name": "Burma", "langs": {"mya": 100}},</v>
      </c>
    </row>
    <row r="29" spans="1:10" ht="16">
      <c r="A29" t="s">
        <v>779</v>
      </c>
      <c r="B29" t="s">
        <v>780</v>
      </c>
      <c r="C29" s="1" t="s">
        <v>603</v>
      </c>
      <c r="G29" s="2" t="str">
        <f t="shared" si="0"/>
        <v>"BI": {</v>
      </c>
      <c r="H29" t="str">
        <f t="shared" si="1"/>
        <v>"name": "Burundi", "langs": {</v>
      </c>
      <c r="I29" t="str">
        <f t="shared" si="2"/>
        <v>"run": 50, "fra": 50}},</v>
      </c>
      <c r="J29" t="str">
        <f t="shared" si="3"/>
        <v>"BI": {"name": "Burundi", "langs": {"run": 50, "fra": 50}},</v>
      </c>
    </row>
    <row r="30" spans="1:10" ht="16">
      <c r="A30" t="s">
        <v>781</v>
      </c>
      <c r="B30" t="s">
        <v>782</v>
      </c>
      <c r="C30" s="1" t="s">
        <v>604</v>
      </c>
      <c r="G30" s="2" t="str">
        <f t="shared" si="0"/>
        <v>"KH": {</v>
      </c>
      <c r="H30" t="str">
        <f t="shared" si="1"/>
        <v>"name": "Cambodia", "langs": {</v>
      </c>
      <c r="I30" t="str">
        <f t="shared" si="2"/>
        <v>"khm": 95}},</v>
      </c>
      <c r="J30" t="str">
        <f t="shared" si="3"/>
        <v>"KH": {"name": "Cambodia", "langs": {"khm": 95}},</v>
      </c>
    </row>
    <row r="31" spans="1:10" ht="16">
      <c r="A31" t="s">
        <v>783</v>
      </c>
      <c r="B31" t="s">
        <v>784</v>
      </c>
      <c r="C31" s="1" t="s">
        <v>605</v>
      </c>
      <c r="G31" s="2" t="str">
        <f t="shared" si="0"/>
        <v>"CM": {</v>
      </c>
      <c r="H31" t="str">
        <f t="shared" si="1"/>
        <v>"name": "Cameroon", "langs": {</v>
      </c>
      <c r="I31" t="str">
        <f t="shared" si="2"/>
        <v>"fra":50, "eng":50}},</v>
      </c>
      <c r="J31" t="str">
        <f t="shared" si="3"/>
        <v>"CM": {"name": "Cameroon", "langs": {"fra":50, "eng":50}},</v>
      </c>
    </row>
    <row r="32" spans="1:10" ht="16">
      <c r="A32" t="s">
        <v>785</v>
      </c>
      <c r="B32" t="s">
        <v>786</v>
      </c>
      <c r="C32" s="1" t="s">
        <v>606</v>
      </c>
      <c r="G32" s="2" t="str">
        <f t="shared" si="0"/>
        <v>"CA": {</v>
      </c>
      <c r="H32" t="str">
        <f t="shared" si="1"/>
        <v>"name": "Canada", "langs": {</v>
      </c>
      <c r="I32" t="str">
        <f t="shared" si="2"/>
        <v>"eng": 58.8, "fra": 21.6}},</v>
      </c>
      <c r="J32" t="str">
        <f t="shared" si="3"/>
        <v>"CA": {"name": "Canada", "langs": {"eng": 58.8, "fra": 21.6}},</v>
      </c>
    </row>
    <row r="33" spans="1:10" ht="16">
      <c r="A33" t="s">
        <v>787</v>
      </c>
      <c r="B33" t="s">
        <v>788</v>
      </c>
      <c r="C33" s="1" t="s">
        <v>598</v>
      </c>
      <c r="G33" s="2" t="str">
        <f t="shared" si="0"/>
        <v>"CV": {</v>
      </c>
      <c r="H33" t="str">
        <f t="shared" si="1"/>
        <v>"name": "Cape Verde", "langs": {</v>
      </c>
      <c r="I33" t="str">
        <f t="shared" si="2"/>
        <v>"por": 100}},</v>
      </c>
      <c r="J33" t="str">
        <f t="shared" si="3"/>
        <v>"CV": {"name": "Cape Verde", "langs": {"por": 100}},</v>
      </c>
    </row>
    <row r="34" spans="1:10" ht="16">
      <c r="A34" t="s">
        <v>789</v>
      </c>
      <c r="B34" t="s">
        <v>790</v>
      </c>
      <c r="C34" s="1" t="s">
        <v>607</v>
      </c>
      <c r="G34" s="2" t="str">
        <f t="shared" si="0"/>
        <v>"CF": {</v>
      </c>
      <c r="H34" t="str">
        <f t="shared" si="1"/>
        <v>"name": "Central African Republic", "langs": {</v>
      </c>
      <c r="I34" t="str">
        <f t="shared" si="2"/>
        <v>"sag":80, "fra":20}},</v>
      </c>
      <c r="J34" t="str">
        <f t="shared" si="3"/>
        <v>"CF": {"name": "Central African Republic", "langs": {"sag":80, "fra":20}},</v>
      </c>
    </row>
    <row r="35" spans="1:10" ht="16">
      <c r="A35" t="s">
        <v>791</v>
      </c>
      <c r="B35" t="s">
        <v>792</v>
      </c>
      <c r="C35" s="1" t="s">
        <v>608</v>
      </c>
      <c r="G35" s="2" t="str">
        <f t="shared" si="0"/>
        <v>"TD": {</v>
      </c>
      <c r="H35" t="str">
        <f t="shared" si="1"/>
        <v>"name": "Chad", "langs": {</v>
      </c>
      <c r="I35" t="str">
        <f t="shared" si="2"/>
        <v>"fra":50, "ara":50}},</v>
      </c>
      <c r="J35" t="str">
        <f t="shared" si="3"/>
        <v>"TD": {"name": "Chad", "langs": {"fra":50, "ara":50}},</v>
      </c>
    </row>
    <row r="36" spans="1:10" ht="16">
      <c r="A36" t="s">
        <v>793</v>
      </c>
      <c r="B36" t="s">
        <v>794</v>
      </c>
      <c r="C36" s="1" t="s">
        <v>609</v>
      </c>
      <c r="G36" s="2" t="str">
        <f t="shared" si="0"/>
        <v>"CL": {</v>
      </c>
      <c r="H36" t="str">
        <f t="shared" si="1"/>
        <v>"name": "Chile", "langs": {</v>
      </c>
      <c r="I36" t="str">
        <f t="shared" si="2"/>
        <v>"spa":100}},</v>
      </c>
      <c r="J36" t="str">
        <f t="shared" si="3"/>
        <v>"CL": {"name": "Chile", "langs": {"spa":100}},</v>
      </c>
    </row>
    <row r="37" spans="1:10" ht="16">
      <c r="A37" t="s">
        <v>795</v>
      </c>
      <c r="B37" t="s">
        <v>796</v>
      </c>
      <c r="C37" s="1" t="s">
        <v>610</v>
      </c>
      <c r="G37" s="2" t="str">
        <f t="shared" si="0"/>
        <v>"CN": {</v>
      </c>
      <c r="H37" t="str">
        <f t="shared" si="1"/>
        <v>"name": "China", "langs": {</v>
      </c>
      <c r="I37" t="str">
        <f t="shared" si="2"/>
        <v>"zho": 100}},</v>
      </c>
      <c r="J37" t="str">
        <f t="shared" si="3"/>
        <v>"CN": {"name": "China", "langs": {"zho": 100}},</v>
      </c>
    </row>
    <row r="38" spans="1:10" ht="16">
      <c r="A38" t="s">
        <v>797</v>
      </c>
      <c r="B38" t="s">
        <v>798</v>
      </c>
      <c r="C38" s="1" t="s">
        <v>609</v>
      </c>
      <c r="G38" s="2" t="str">
        <f t="shared" si="0"/>
        <v>"CO": {</v>
      </c>
      <c r="H38" t="str">
        <f t="shared" si="1"/>
        <v>"name": "Colombia", "langs": {</v>
      </c>
      <c r="I38" t="str">
        <f t="shared" si="2"/>
        <v>"spa":100}},</v>
      </c>
      <c r="J38" t="str">
        <f t="shared" si="3"/>
        <v>"CO": {"name": "Colombia", "langs": {"spa":100}},</v>
      </c>
    </row>
    <row r="39" spans="1:10" ht="16">
      <c r="A39" t="s">
        <v>799</v>
      </c>
      <c r="B39" t="s">
        <v>800</v>
      </c>
      <c r="C39" s="1" t="s">
        <v>611</v>
      </c>
      <c r="G39" s="2" t="str">
        <f t="shared" si="0"/>
        <v>"CD": {</v>
      </c>
      <c r="H39" t="str">
        <f t="shared" si="1"/>
        <v>"name": "Congo, Democratic Republic of the", "langs": {</v>
      </c>
      <c r="I39" t="str">
        <f t="shared" si="2"/>
        <v>"fra":33, "lin":20, "swa":20}},</v>
      </c>
      <c r="J39" t="str">
        <f t="shared" si="3"/>
        <v>"CD": {"name": "Congo, Democratic Republic of the", "langs": {"fra":33, "lin":20, "swa":20}},</v>
      </c>
    </row>
    <row r="40" spans="1:10" ht="16">
      <c r="A40" t="s">
        <v>801</v>
      </c>
      <c r="B40" t="s">
        <v>802</v>
      </c>
      <c r="C40" s="1" t="s">
        <v>612</v>
      </c>
      <c r="G40" s="2" t="str">
        <f t="shared" si="0"/>
        <v>"CG": {</v>
      </c>
      <c r="H40" t="str">
        <f t="shared" si="1"/>
        <v>"name": "Congo, Republic of the", "langs": {</v>
      </c>
      <c r="I40" t="str">
        <f t="shared" si="2"/>
        <v>"fra": 30, "tek": 17, "lin": 13}},</v>
      </c>
      <c r="J40" t="str">
        <f t="shared" si="3"/>
        <v>"CG": {"name": "Congo, Republic of the", "langs": {"fra": 30, "tek": 17, "lin": 13}},</v>
      </c>
    </row>
    <row r="41" spans="1:10" ht="16">
      <c r="A41" t="s">
        <v>803</v>
      </c>
      <c r="B41" t="s">
        <v>804</v>
      </c>
      <c r="C41" t="s">
        <v>637</v>
      </c>
      <c r="G41" s="2" t="str">
        <f t="shared" si="0"/>
        <v>"CR": {</v>
      </c>
      <c r="H41" t="str">
        <f t="shared" si="1"/>
        <v>"name": "Costa Rica", "langs": {</v>
      </c>
      <c r="I41" t="str">
        <f t="shared" si="2"/>
        <v>"spa": 100}},</v>
      </c>
      <c r="J41" t="str">
        <f t="shared" si="3"/>
        <v>"CR": {"name": "Costa Rica", "langs": {"spa": 100}},</v>
      </c>
    </row>
    <row r="42" spans="1:10" ht="16">
      <c r="A42" t="s">
        <v>805</v>
      </c>
      <c r="B42" t="s">
        <v>1113</v>
      </c>
      <c r="C42" s="1" t="s">
        <v>613</v>
      </c>
      <c r="G42" s="2" t="str">
        <f t="shared" si="0"/>
        <v>"CI": {</v>
      </c>
      <c r="H42" t="str">
        <f t="shared" si="1"/>
        <v>"name": "Cote d'Ivoire", "langs": {</v>
      </c>
      <c r="I42" t="str">
        <f t="shared" si="2"/>
        <v>"fra": 50, "bci": 14}},</v>
      </c>
      <c r="J42" t="str">
        <f t="shared" si="3"/>
        <v>"CI": {"name": "Cote d'Ivoire", "langs": {"fra": 50, "bci": 14}},</v>
      </c>
    </row>
    <row r="43" spans="1:10" ht="16">
      <c r="A43" t="s">
        <v>806</v>
      </c>
      <c r="B43" t="s">
        <v>807</v>
      </c>
      <c r="C43" s="1" t="s">
        <v>614</v>
      </c>
      <c r="G43" s="2" t="str">
        <f t="shared" si="0"/>
        <v>"HR": {</v>
      </c>
      <c r="H43" t="str">
        <f t="shared" si="1"/>
        <v>"name": "Croatia", "langs": {</v>
      </c>
      <c r="I43" t="str">
        <f t="shared" si="2"/>
        <v>"hbs":100}},</v>
      </c>
      <c r="J43" t="str">
        <f t="shared" si="3"/>
        <v>"HR": {"name": "Croatia", "langs": {"hbs":100}},</v>
      </c>
    </row>
    <row r="44" spans="1:10" ht="16">
      <c r="A44" t="s">
        <v>808</v>
      </c>
      <c r="B44" t="s">
        <v>809</v>
      </c>
      <c r="C44" s="1" t="s">
        <v>609</v>
      </c>
      <c r="G44" s="2" t="str">
        <f t="shared" si="0"/>
        <v>"CU": {</v>
      </c>
      <c r="H44" t="str">
        <f t="shared" si="1"/>
        <v>"name": "Cuba", "langs": {</v>
      </c>
      <c r="I44" t="str">
        <f t="shared" si="2"/>
        <v>"spa":100}},</v>
      </c>
      <c r="J44" t="str">
        <f t="shared" si="3"/>
        <v>"CU": {"name": "Cuba", "langs": {"spa":100}},</v>
      </c>
    </row>
    <row r="45" spans="1:10" ht="16">
      <c r="A45" t="s">
        <v>810</v>
      </c>
      <c r="B45" t="s">
        <v>811</v>
      </c>
      <c r="C45" s="1" t="s">
        <v>615</v>
      </c>
      <c r="G45" s="2" t="str">
        <f t="shared" si="0"/>
        <v>"CY": {</v>
      </c>
      <c r="H45" t="str">
        <f t="shared" si="1"/>
        <v>"name": "Cyprus", "langs": {</v>
      </c>
      <c r="I45" t="str">
        <f t="shared" si="2"/>
        <v>"ell": 77, "tur":18}},</v>
      </c>
      <c r="J45" t="str">
        <f t="shared" si="3"/>
        <v>"CY": {"name": "Cyprus", "langs": {"ell": 77, "tur":18}},</v>
      </c>
    </row>
    <row r="46" spans="1:10" ht="16">
      <c r="A46" t="s">
        <v>812</v>
      </c>
      <c r="B46" t="s">
        <v>813</v>
      </c>
      <c r="C46" t="s">
        <v>1114</v>
      </c>
      <c r="G46" s="2" t="str">
        <f t="shared" si="0"/>
        <v>"CZ": {</v>
      </c>
      <c r="H46" t="str">
        <f t="shared" si="1"/>
        <v>"name": "Czech Republic", "langs": {</v>
      </c>
      <c r="I46" t="str">
        <f t="shared" si="2"/>
        <v>"ces": 95.4, "slk": 1.6}},</v>
      </c>
      <c r="J46" t="str">
        <f t="shared" si="3"/>
        <v>"CZ": {"name": "Czech Republic", "langs": {"ces": 95.4, "slk": 1.6}},</v>
      </c>
    </row>
    <row r="47" spans="1:10" ht="16">
      <c r="A47" t="s">
        <v>814</v>
      </c>
      <c r="B47" t="s">
        <v>815</v>
      </c>
      <c r="C47" s="1" t="s">
        <v>616</v>
      </c>
      <c r="G47" s="2" t="str">
        <f t="shared" si="0"/>
        <v>"DK": {</v>
      </c>
      <c r="H47" t="str">
        <f t="shared" si="1"/>
        <v>"name": "Denmark", "langs": {</v>
      </c>
      <c r="I47" t="str">
        <f t="shared" si="2"/>
        <v>"dan":100}},</v>
      </c>
      <c r="J47" t="str">
        <f t="shared" si="3"/>
        <v>"DK": {"name": "Denmark", "langs": {"dan":100}},</v>
      </c>
    </row>
    <row r="48" spans="1:10" ht="16">
      <c r="A48" t="s">
        <v>816</v>
      </c>
      <c r="B48" t="s">
        <v>817</v>
      </c>
      <c r="C48" s="1" t="s">
        <v>617</v>
      </c>
      <c r="G48" s="2" t="str">
        <f t="shared" si="0"/>
        <v>"DJ": {</v>
      </c>
      <c r="H48" t="str">
        <f t="shared" si="1"/>
        <v>"name": "Djibouti", "langs": {</v>
      </c>
      <c r="I48" t="str">
        <f t="shared" si="2"/>
        <v>"som": 38, "aar": 13, "ara": 20, "fra": 20}},</v>
      </c>
      <c r="J48" t="str">
        <f t="shared" si="3"/>
        <v>"DJ": {"name": "Djibouti", "langs": {"som": 38, "aar": 13, "ara": 20, "fra": 20}},</v>
      </c>
    </row>
    <row r="49" spans="1:10" ht="16">
      <c r="A49" t="s">
        <v>818</v>
      </c>
      <c r="B49" t="s">
        <v>819</v>
      </c>
      <c r="C49" s="1" t="s">
        <v>609</v>
      </c>
      <c r="G49" s="2" t="str">
        <f t="shared" si="0"/>
        <v>"DO": {</v>
      </c>
      <c r="H49" t="str">
        <f t="shared" si="1"/>
        <v>"name": "Dominican Republic", "langs": {</v>
      </c>
      <c r="I49" t="str">
        <f t="shared" si="2"/>
        <v>"spa":100}},</v>
      </c>
      <c r="J49" t="str">
        <f t="shared" si="3"/>
        <v>"DO": {"name": "Dominican Republic", "langs": {"spa":100}},</v>
      </c>
    </row>
    <row r="50" spans="1:10" ht="16">
      <c r="A50" t="s">
        <v>820</v>
      </c>
      <c r="B50" t="s">
        <v>821</v>
      </c>
      <c r="C50" s="1" t="s">
        <v>609</v>
      </c>
      <c r="G50" s="2" t="str">
        <f t="shared" si="0"/>
        <v>"EC": {</v>
      </c>
      <c r="H50" t="str">
        <f t="shared" si="1"/>
        <v>"name": "Ecuador", "langs": {</v>
      </c>
      <c r="I50" t="str">
        <f t="shared" si="2"/>
        <v>"spa":100}},</v>
      </c>
      <c r="J50" t="str">
        <f t="shared" si="3"/>
        <v>"EC": {"name": "Ecuador", "langs": {"spa":100}},</v>
      </c>
    </row>
    <row r="51" spans="1:10" ht="16">
      <c r="A51" t="s">
        <v>822</v>
      </c>
      <c r="B51" t="s">
        <v>823</v>
      </c>
      <c r="C51" s="1" t="s">
        <v>589</v>
      </c>
      <c r="G51" s="2" t="str">
        <f t="shared" si="0"/>
        <v>"EG": {</v>
      </c>
      <c r="H51" t="str">
        <f t="shared" si="1"/>
        <v>"name": "Egypt", "langs": {</v>
      </c>
      <c r="I51" t="str">
        <f t="shared" si="2"/>
        <v>"ara":100}},</v>
      </c>
      <c r="J51" t="str">
        <f t="shared" si="3"/>
        <v>"EG": {"name": "Egypt", "langs": {"ara":100}},</v>
      </c>
    </row>
    <row r="52" spans="1:10" ht="16">
      <c r="A52" t="s">
        <v>824</v>
      </c>
      <c r="B52" t="s">
        <v>825</v>
      </c>
      <c r="C52" s="1" t="s">
        <v>609</v>
      </c>
      <c r="G52" s="2" t="str">
        <f t="shared" si="0"/>
        <v>"SV": {</v>
      </c>
      <c r="H52" t="str">
        <f t="shared" si="1"/>
        <v>"name": "El Salvador", "langs": {</v>
      </c>
      <c r="I52" t="str">
        <f t="shared" si="2"/>
        <v>"spa":100}},</v>
      </c>
      <c r="J52" t="str">
        <f t="shared" si="3"/>
        <v>"SV": {"name": "El Salvador", "langs": {"spa":100}},</v>
      </c>
    </row>
    <row r="53" spans="1:10" ht="16">
      <c r="A53" t="s">
        <v>826</v>
      </c>
      <c r="B53" t="s">
        <v>827</v>
      </c>
      <c r="C53" t="s">
        <v>1115</v>
      </c>
      <c r="G53" s="2" t="str">
        <f t="shared" si="0"/>
        <v>"GQ": {</v>
      </c>
      <c r="H53" t="str">
        <f t="shared" si="1"/>
        <v>"name": "Equatorial Guinea", "langs": {</v>
      </c>
      <c r="I53" t="str">
        <f t="shared" si="2"/>
        <v>"spa": 67.6, "fra":20}},</v>
      </c>
      <c r="J53" t="str">
        <f t="shared" si="3"/>
        <v>"GQ": {"name": "Equatorial Guinea", "langs": {"spa": 67.6, "fra":20}},</v>
      </c>
    </row>
    <row r="54" spans="1:10" ht="16">
      <c r="A54" t="s">
        <v>828</v>
      </c>
      <c r="B54" t="s">
        <v>829</v>
      </c>
      <c r="C54" s="1" t="s">
        <v>618</v>
      </c>
      <c r="G54" s="2" t="str">
        <f t="shared" si="0"/>
        <v>"ER": {</v>
      </c>
      <c r="H54" t="str">
        <f t="shared" si="1"/>
        <v>"name": "Eritrea", "langs": {</v>
      </c>
      <c r="I54" t="str">
        <f t="shared" si="2"/>
        <v>"tir": 55, "tig": 16}},</v>
      </c>
      <c r="J54" t="str">
        <f t="shared" si="3"/>
        <v>"ER": {"name": "Eritrea", "langs": {"tir": 55, "tig": 16}},</v>
      </c>
    </row>
    <row r="55" spans="1:10" ht="16">
      <c r="A55" t="s">
        <v>830</v>
      </c>
      <c r="B55" t="s">
        <v>831</v>
      </c>
      <c r="C55" s="1" t="s">
        <v>619</v>
      </c>
      <c r="G55" s="2" t="str">
        <f t="shared" si="0"/>
        <v>"EE": {</v>
      </c>
      <c r="H55" t="str">
        <f t="shared" si="1"/>
        <v>"name": "Estonia", "langs": {</v>
      </c>
      <c r="I55" t="str">
        <f t="shared" si="2"/>
        <v>"est": 67.3, "rus": 29.7}},</v>
      </c>
      <c r="J55" t="str">
        <f t="shared" si="3"/>
        <v>"EE": {"name": "Estonia", "langs": {"est": 67.3, "rus": 29.7}},</v>
      </c>
    </row>
    <row r="56" spans="1:10" ht="16">
      <c r="A56" t="s">
        <v>832</v>
      </c>
      <c r="B56" t="s">
        <v>833</v>
      </c>
      <c r="C56" s="1" t="s">
        <v>1116</v>
      </c>
      <c r="G56" s="2" t="str">
        <f t="shared" si="0"/>
        <v>"ET": {</v>
      </c>
      <c r="H56" t="str">
        <f t="shared" si="1"/>
        <v>"name": "Ethiopia", "langs": {</v>
      </c>
      <c r="I56" t="str">
        <f t="shared" si="2"/>
        <v>"orm": 33.8, "amh": 29.3, "som": 6.2, "tig": 5.9, "sid": 4}},</v>
      </c>
      <c r="J56" t="str">
        <f t="shared" si="3"/>
        <v>"ET": {"name": "Ethiopia", "langs": {"orm": 33.8, "amh": 29.3, "som": 6.2, "tig": 5.9, "sid": 4}},</v>
      </c>
    </row>
    <row r="57" spans="1:10" ht="16">
      <c r="A57" t="s">
        <v>834</v>
      </c>
      <c r="B57" t="s">
        <v>835</v>
      </c>
      <c r="C57" s="1" t="s">
        <v>620</v>
      </c>
      <c r="G57" s="2" t="str">
        <f t="shared" si="0"/>
        <v>"FO": {</v>
      </c>
      <c r="H57" t="str">
        <f t="shared" si="1"/>
        <v>"name": "Faroe Islands", "langs": {</v>
      </c>
      <c r="I57" t="str">
        <f t="shared" si="2"/>
        <v>"fao":100}},</v>
      </c>
      <c r="J57" t="str">
        <f t="shared" si="3"/>
        <v>"FO": {"name": "Faroe Islands", "langs": {"fao":100}},</v>
      </c>
    </row>
    <row r="58" spans="1:10" ht="16">
      <c r="A58" t="s">
        <v>836</v>
      </c>
      <c r="B58" t="s">
        <v>837</v>
      </c>
      <c r="C58" s="1" t="s">
        <v>621</v>
      </c>
      <c r="G58" s="2" t="str">
        <f t="shared" si="0"/>
        <v>"FI": {</v>
      </c>
      <c r="H58" t="str">
        <f t="shared" si="1"/>
        <v>"name": "Finland", "langs": {</v>
      </c>
      <c r="I58" t="str">
        <f t="shared" si="2"/>
        <v>"fin": 91.2, "swe" :5.5}},</v>
      </c>
      <c r="J58" t="str">
        <f t="shared" si="3"/>
        <v>"FI": {"name": "Finland", "langs": {"fin": 91.2, "swe" :5.5}},</v>
      </c>
    </row>
    <row r="59" spans="1:10" ht="16">
      <c r="A59" t="s">
        <v>838</v>
      </c>
      <c r="B59" t="s">
        <v>839</v>
      </c>
      <c r="C59" s="1" t="s">
        <v>622</v>
      </c>
      <c r="G59" s="2" t="str">
        <f t="shared" si="0"/>
        <v>"FR": {</v>
      </c>
      <c r="H59" t="str">
        <f t="shared" si="1"/>
        <v>"name": "France", "langs": {</v>
      </c>
      <c r="I59" t="str">
        <f t="shared" si="2"/>
        <v>"fra": 100}},</v>
      </c>
      <c r="J59" t="str">
        <f t="shared" si="3"/>
        <v>"FR": {"name": "France", "langs": {"fra": 100}},</v>
      </c>
    </row>
    <row r="60" spans="1:10" ht="16">
      <c r="A60" t="s">
        <v>840</v>
      </c>
      <c r="B60" t="s">
        <v>841</v>
      </c>
      <c r="C60" s="1" t="s">
        <v>622</v>
      </c>
      <c r="G60" s="2" t="str">
        <f t="shared" si="0"/>
        <v>"GF": {</v>
      </c>
      <c r="H60" t="str">
        <f t="shared" si="1"/>
        <v>"name": "French Guiana", "langs": {</v>
      </c>
      <c r="I60" t="str">
        <f t="shared" si="2"/>
        <v>"fra": 100}},</v>
      </c>
      <c r="J60" t="str">
        <f t="shared" si="3"/>
        <v>"GF": {"name": "French Guiana", "langs": {"fra": 100}},</v>
      </c>
    </row>
    <row r="61" spans="1:10" ht="16">
      <c r="A61" t="s">
        <v>842</v>
      </c>
      <c r="B61" t="s">
        <v>843</v>
      </c>
      <c r="C61" s="1" t="s">
        <v>623</v>
      </c>
      <c r="G61" s="2" t="str">
        <f t="shared" si="0"/>
        <v>"GA": {</v>
      </c>
      <c r="H61" t="str">
        <f t="shared" si="1"/>
        <v>"name": "Gabon", "langs": {</v>
      </c>
      <c r="I61" t="str">
        <f t="shared" si="2"/>
        <v>"fra": 75, "fan": 25}},</v>
      </c>
      <c r="J61" t="str">
        <f t="shared" si="3"/>
        <v>"GA": {"name": "Gabon", "langs": {"fra": 75, "fan": 25}},</v>
      </c>
    </row>
    <row r="62" spans="1:10" ht="16">
      <c r="A62" t="s">
        <v>844</v>
      </c>
      <c r="B62" t="s">
        <v>845</v>
      </c>
      <c r="C62" s="1" t="s">
        <v>624</v>
      </c>
      <c r="G62" s="2" t="str">
        <f t="shared" si="0"/>
        <v>"GM": {</v>
      </c>
      <c r="H62" t="str">
        <f t="shared" si="1"/>
        <v>"name": "Gambia, The", "langs": {</v>
      </c>
      <c r="I62" t="str">
        <f t="shared" si="2"/>
        <v>"eng": 100}},</v>
      </c>
      <c r="J62" t="str">
        <f t="shared" si="3"/>
        <v>"GM": {"name": "Gambia, The", "langs": {"eng": 100}},</v>
      </c>
    </row>
    <row r="63" spans="1:10" ht="16">
      <c r="A63" t="s">
        <v>846</v>
      </c>
      <c r="B63" t="s">
        <v>847</v>
      </c>
      <c r="C63" s="1" t="s">
        <v>625</v>
      </c>
      <c r="G63" s="2" t="str">
        <f t="shared" si="0"/>
        <v>"PS": {</v>
      </c>
      <c r="H63" t="str">
        <f t="shared" si="1"/>
        <v>"name": "Palestinian Authority", "langs": {</v>
      </c>
      <c r="I63" t="str">
        <f t="shared" si="2"/>
        <v>"ara": 100}},</v>
      </c>
      <c r="J63" t="str">
        <f t="shared" si="3"/>
        <v>"PS": {"name": "Palestinian Authority", "langs": {"ara": 100}},</v>
      </c>
    </row>
    <row r="64" spans="1:10" ht="16">
      <c r="A64" t="s">
        <v>848</v>
      </c>
      <c r="B64" t="s">
        <v>849</v>
      </c>
      <c r="C64" s="1" t="s">
        <v>626</v>
      </c>
      <c r="G64" s="2" t="str">
        <f t="shared" si="0"/>
        <v>"GE": {</v>
      </c>
      <c r="H64" t="str">
        <f t="shared" si="1"/>
        <v>"name": "Georgia", "langs": {</v>
      </c>
      <c r="I64" t="str">
        <f t="shared" si="2"/>
        <v>"kat": 71, "rus": 9, "hye": 7, "aze": 6}},</v>
      </c>
      <c r="J64" t="str">
        <f t="shared" si="3"/>
        <v>"GE": {"name": "Georgia", "langs": {"kat": 71, "rus": 9, "hye": 7, "aze": 6}},</v>
      </c>
    </row>
    <row r="65" spans="1:10" ht="16">
      <c r="A65" t="s">
        <v>850</v>
      </c>
      <c r="B65" t="s">
        <v>851</v>
      </c>
      <c r="C65" s="1" t="s">
        <v>627</v>
      </c>
      <c r="G65" s="2" t="str">
        <f t="shared" si="0"/>
        <v>"DE": {</v>
      </c>
      <c r="H65" t="str">
        <f t="shared" si="1"/>
        <v>"name": "Germany", "langs": {</v>
      </c>
      <c r="I65" t="str">
        <f t="shared" si="2"/>
        <v>"deu": 100}},</v>
      </c>
      <c r="J65" t="str">
        <f t="shared" si="3"/>
        <v>"DE": {"name": "Germany", "langs": {"deu": 100}},</v>
      </c>
    </row>
    <row r="66" spans="1:10" ht="16">
      <c r="A66" t="s">
        <v>852</v>
      </c>
      <c r="B66" t="s">
        <v>853</v>
      </c>
      <c r="C66" s="1" t="s">
        <v>628</v>
      </c>
      <c r="G66" s="2" t="str">
        <f t="shared" si="0"/>
        <v>"GH": {</v>
      </c>
      <c r="H66" t="str">
        <f t="shared" si="1"/>
        <v>"name": "Ghana", "langs": {</v>
      </c>
      <c r="I66" t="str">
        <f t="shared" si="2"/>
        <v>"aka": 24.7, "eng":21.3, "ewe": 12.7, "abr": 4.6}},</v>
      </c>
      <c r="J66" t="str">
        <f t="shared" si="3"/>
        <v>"GH": {"name": "Ghana", "langs": {"aka": 24.7, "eng":21.3, "ewe": 12.7, "abr": 4.6}},</v>
      </c>
    </row>
    <row r="67" spans="1:10" ht="16">
      <c r="A67" t="s">
        <v>854</v>
      </c>
      <c r="B67" t="s">
        <v>855</v>
      </c>
      <c r="C67" s="1" t="s">
        <v>591</v>
      </c>
      <c r="G67" s="2" t="str">
        <f t="shared" ref="G67:G130" si="4" xml:space="preserve"> A67 &amp; ": {"</f>
        <v>"GI": {</v>
      </c>
      <c r="H67" t="str">
        <f t="shared" ref="H67:H130" si="5">"""name"": " &amp;B67&amp;", ""langs"": {"</f>
        <v>"name": "Gibraltar", "langs": {</v>
      </c>
      <c r="I67" t="str">
        <f t="shared" ref="I67:I130" si="6">"""" &amp; C67 &amp; "}},"</f>
        <v>"eng":100}},</v>
      </c>
      <c r="J67" t="str">
        <f t="shared" ref="J67:J130" si="7">G67&amp;H67&amp;I67</f>
        <v>"GI": {"name": "Gibraltar", "langs": {"eng":100}},</v>
      </c>
    </row>
    <row r="68" spans="1:10" ht="16">
      <c r="A68" t="s">
        <v>856</v>
      </c>
      <c r="B68" t="s">
        <v>857</v>
      </c>
      <c r="C68" s="1" t="s">
        <v>629</v>
      </c>
      <c r="G68" s="2" t="str">
        <f t="shared" si="4"/>
        <v>"GR": {</v>
      </c>
      <c r="H68" t="str">
        <f t="shared" si="5"/>
        <v>"name": "Greece", "langs": {</v>
      </c>
      <c r="I68" t="str">
        <f t="shared" si="6"/>
        <v>"ell": 99}},</v>
      </c>
      <c r="J68" t="str">
        <f t="shared" si="7"/>
        <v>"GR": {"name": "Greece", "langs": {"ell": 99}},</v>
      </c>
    </row>
    <row r="69" spans="1:10" ht="16">
      <c r="A69" t="s">
        <v>858</v>
      </c>
      <c r="B69" t="s">
        <v>859</v>
      </c>
      <c r="C69" s="1" t="s">
        <v>630</v>
      </c>
      <c r="G69" s="2" t="str">
        <f t="shared" si="4"/>
        <v>"GL": {</v>
      </c>
      <c r="H69" t="str">
        <f t="shared" si="5"/>
        <v>"name": "Greenland", "langs": {</v>
      </c>
      <c r="I69" t="str">
        <f t="shared" si="6"/>
        <v>"dan": 100}},</v>
      </c>
      <c r="J69" t="str">
        <f t="shared" si="7"/>
        <v>"GL": {"name": "Greenland", "langs": {"dan": 100}},</v>
      </c>
    </row>
    <row r="70" spans="1:10" ht="16">
      <c r="A70" t="s">
        <v>860</v>
      </c>
      <c r="B70" t="s">
        <v>861</v>
      </c>
      <c r="C70" s="1" t="s">
        <v>631</v>
      </c>
      <c r="G70" s="2" t="str">
        <f t="shared" si="4"/>
        <v>"GP": {</v>
      </c>
      <c r="H70" t="str">
        <f t="shared" si="5"/>
        <v>"name": "Guadeloupe", "langs": {</v>
      </c>
      <c r="I70" t="str">
        <f t="shared" si="6"/>
        <v>"fra": 99}},</v>
      </c>
      <c r="J70" t="str">
        <f t="shared" si="7"/>
        <v>"GP": {"name": "Guadeloupe", "langs": {"fra": 99}},</v>
      </c>
    </row>
    <row r="71" spans="1:10" ht="16">
      <c r="A71" t="s">
        <v>862</v>
      </c>
      <c r="B71" t="s">
        <v>863</v>
      </c>
      <c r="C71" s="1" t="s">
        <v>632</v>
      </c>
      <c r="G71" s="2" t="str">
        <f t="shared" si="4"/>
        <v>"GU": {</v>
      </c>
      <c r="H71" t="str">
        <f t="shared" si="5"/>
        <v>"name": "Guam", "langs": {</v>
      </c>
      <c r="I71" t="str">
        <f t="shared" si="6"/>
        <v>"eng": 38.3, "cha": 22.2, "fil": 22.2}},</v>
      </c>
      <c r="J71" t="str">
        <f t="shared" si="7"/>
        <v>"GU": {"name": "Guam", "langs": {"eng": 38.3, "cha": 22.2, "fil": 22.2}},</v>
      </c>
    </row>
    <row r="72" spans="1:10" ht="16">
      <c r="A72" t="s">
        <v>864</v>
      </c>
      <c r="B72" t="s">
        <v>865</v>
      </c>
      <c r="C72" s="1" t="s">
        <v>633</v>
      </c>
      <c r="G72" s="2" t="str">
        <f t="shared" si="4"/>
        <v>"GT": {</v>
      </c>
      <c r="H72" t="str">
        <f t="shared" si="5"/>
        <v>"name": "Guatemala", "langs": {</v>
      </c>
      <c r="I72" t="str">
        <f t="shared" si="6"/>
        <v>"spa": 60}},</v>
      </c>
      <c r="J72" t="str">
        <f t="shared" si="7"/>
        <v>"GT": {"name": "Guatemala", "langs": {"spa": 60}},</v>
      </c>
    </row>
    <row r="73" spans="1:10" ht="16">
      <c r="A73" t="s">
        <v>866</v>
      </c>
      <c r="B73" t="s">
        <v>867</v>
      </c>
      <c r="C73" s="1" t="s">
        <v>622</v>
      </c>
      <c r="G73" s="2" t="str">
        <f t="shared" si="4"/>
        <v>"GN": {</v>
      </c>
      <c r="H73" t="str">
        <f t="shared" si="5"/>
        <v>"name": "Guinea", "langs": {</v>
      </c>
      <c r="I73" t="str">
        <f t="shared" si="6"/>
        <v>"fra": 100}},</v>
      </c>
      <c r="J73" t="str">
        <f t="shared" si="7"/>
        <v>"GN": {"name": "Guinea", "langs": {"fra": 100}},</v>
      </c>
    </row>
    <row r="74" spans="1:10" ht="16">
      <c r="A74" t="s">
        <v>868</v>
      </c>
      <c r="B74" t="s">
        <v>869</v>
      </c>
      <c r="C74" s="1" t="s">
        <v>634</v>
      </c>
      <c r="G74" s="2" t="str">
        <f t="shared" si="4"/>
        <v>"GW": {</v>
      </c>
      <c r="H74" t="str">
        <f t="shared" si="5"/>
        <v>"name": "Guinea-Bissau", "langs": {</v>
      </c>
      <c r="I74" t="str">
        <f t="shared" si="6"/>
        <v>"pov": 44, "por": 14}},</v>
      </c>
      <c r="J74" t="str">
        <f t="shared" si="7"/>
        <v>"GW": {"name": "Guinea-Bissau", "langs": {"pov": 44, "por": 14}},</v>
      </c>
    </row>
    <row r="75" spans="1:10" ht="16">
      <c r="A75" t="s">
        <v>870</v>
      </c>
      <c r="B75" t="s">
        <v>871</v>
      </c>
      <c r="C75" s="1" t="s">
        <v>635</v>
      </c>
      <c r="G75" s="2" t="str">
        <f t="shared" si="4"/>
        <v>"GY": {</v>
      </c>
      <c r="H75" t="str">
        <f t="shared" si="5"/>
        <v>"name": "Guyana", "langs": {</v>
      </c>
      <c r="I75" t="str">
        <f t="shared" si="6"/>
        <v>"eng": 50}},</v>
      </c>
      <c r="J75" t="str">
        <f t="shared" si="7"/>
        <v>"GY": {"name": "Guyana", "langs": {"eng": 50}},</v>
      </c>
    </row>
    <row r="76" spans="1:10" ht="16">
      <c r="A76" t="s">
        <v>872</v>
      </c>
      <c r="B76" t="s">
        <v>873</v>
      </c>
      <c r="C76" s="1" t="s">
        <v>636</v>
      </c>
      <c r="G76" s="2" t="str">
        <f t="shared" si="4"/>
        <v>"HT": {</v>
      </c>
      <c r="H76" t="str">
        <f t="shared" si="5"/>
        <v>"name": "Haiti", "langs": {</v>
      </c>
      <c r="I76" t="str">
        <f t="shared" si="6"/>
        <v>"hat": 75, "fra": 25}},</v>
      </c>
      <c r="J76" t="str">
        <f t="shared" si="7"/>
        <v>"HT": {"name": "Haiti", "langs": {"hat": 75, "fra": 25}},</v>
      </c>
    </row>
    <row r="77" spans="1:10" ht="16">
      <c r="A77" t="s">
        <v>874</v>
      </c>
      <c r="B77" t="s">
        <v>875</v>
      </c>
      <c r="C77" s="1" t="s">
        <v>637</v>
      </c>
      <c r="G77" s="2" t="str">
        <f t="shared" si="4"/>
        <v>"HN": {</v>
      </c>
      <c r="H77" t="str">
        <f t="shared" si="5"/>
        <v>"name": "Honduras", "langs": {</v>
      </c>
      <c r="I77" t="str">
        <f t="shared" si="6"/>
        <v>"spa": 100}},</v>
      </c>
      <c r="J77" t="str">
        <f t="shared" si="7"/>
        <v>"HN": {"name": "Honduras", "langs": {"spa": 100}},</v>
      </c>
    </row>
    <row r="78" spans="1:10" ht="16">
      <c r="A78" t="s">
        <v>876</v>
      </c>
      <c r="B78" t="s">
        <v>877</v>
      </c>
      <c r="C78" s="1" t="s">
        <v>638</v>
      </c>
      <c r="G78" s="2" t="str">
        <f t="shared" si="4"/>
        <v>"HK": {</v>
      </c>
      <c r="H78" t="str">
        <f t="shared" si="5"/>
        <v>"name": "Hong Kong", "langs": {</v>
      </c>
      <c r="I78" t="str">
        <f t="shared" si="6"/>
        <v>"zho": 95, "eng": 3.5}},</v>
      </c>
      <c r="J78" t="str">
        <f t="shared" si="7"/>
        <v>"HK": {"name": "Hong Kong", "langs": {"zho": 95, "eng": 3.5}},</v>
      </c>
    </row>
    <row r="79" spans="1:10" ht="16">
      <c r="A79" t="s">
        <v>878</v>
      </c>
      <c r="B79" t="s">
        <v>879</v>
      </c>
      <c r="C79" s="1" t="s">
        <v>639</v>
      </c>
      <c r="G79" s="2" t="str">
        <f t="shared" si="4"/>
        <v>"HU": {</v>
      </c>
      <c r="H79" t="str">
        <f t="shared" si="5"/>
        <v>"name": "Hungary", "langs": {</v>
      </c>
      <c r="I79" t="str">
        <f t="shared" si="6"/>
        <v>"hun": 93.6}},</v>
      </c>
      <c r="J79" t="str">
        <f t="shared" si="7"/>
        <v>"HU": {"name": "Hungary", "langs": {"hun": 93.6}},</v>
      </c>
    </row>
    <row r="80" spans="1:10" ht="16">
      <c r="A80" t="s">
        <v>880</v>
      </c>
      <c r="B80" t="s">
        <v>881</v>
      </c>
      <c r="C80" s="1" t="s">
        <v>640</v>
      </c>
      <c r="G80" s="2" t="str">
        <f t="shared" si="4"/>
        <v>"IS": {</v>
      </c>
      <c r="H80" t="str">
        <f t="shared" si="5"/>
        <v>"name": "Iceland", "langs": {</v>
      </c>
      <c r="I80" t="str">
        <f t="shared" si="6"/>
        <v>"isl": 100}},</v>
      </c>
      <c r="J80" t="str">
        <f t="shared" si="7"/>
        <v>"IS": {"name": "Iceland", "langs": {"isl": 100}},</v>
      </c>
    </row>
    <row r="81" spans="1:10" ht="16">
      <c r="A81" t="s">
        <v>882</v>
      </c>
      <c r="B81" t="s">
        <v>883</v>
      </c>
      <c r="C81" s="1" t="s">
        <v>641</v>
      </c>
      <c r="G81" s="2" t="str">
        <f t="shared" si="4"/>
        <v>"IN": {</v>
      </c>
      <c r="H81" t="str">
        <f t="shared" si="5"/>
        <v>"name": "India", "langs": {</v>
      </c>
      <c r="I81" t="str">
        <f t="shared" si="6"/>
        <v>"hin": 41, "ben": 8.1, "tel": 7.2, "mar": 7, "tam": 5.9, "urd": 5, "guj": 4.5, "kan": 3.7, "mal": 3.2, "ori": 3.2, "pan": 2.8}},</v>
      </c>
      <c r="J81" t="str">
        <f t="shared" si="7"/>
        <v>"IN": {"name": "India", "langs": {"hin": 41, "ben": 8.1, "tel": 7.2, "mar": 7, "tam": 5.9, "urd": 5, "guj": 4.5, "kan": 3.7, "mal": 3.2, "ori": 3.2, "pan": 2.8}},</v>
      </c>
    </row>
    <row r="82" spans="1:10" ht="16">
      <c r="A82" t="s">
        <v>884</v>
      </c>
      <c r="B82" t="s">
        <v>885</v>
      </c>
      <c r="C82" s="1" t="s">
        <v>599</v>
      </c>
      <c r="G82" s="2" t="str">
        <f t="shared" si="4"/>
        <v>"ID": {</v>
      </c>
      <c r="H82" t="str">
        <f t="shared" si="5"/>
        <v>"name": "Indonesia", "langs": {</v>
      </c>
      <c r="I82" t="str">
        <f t="shared" si="6"/>
        <v>"msa": 100}},</v>
      </c>
      <c r="J82" t="str">
        <f t="shared" si="7"/>
        <v>"ID": {"name": "Indonesia", "langs": {"msa": 100}},</v>
      </c>
    </row>
    <row r="83" spans="1:10" ht="16">
      <c r="A83" t="s">
        <v>886</v>
      </c>
      <c r="B83" t="s">
        <v>887</v>
      </c>
      <c r="C83" s="1" t="s">
        <v>642</v>
      </c>
      <c r="G83" s="2" t="str">
        <f t="shared" si="4"/>
        <v>"IR": {</v>
      </c>
      <c r="H83" t="str">
        <f t="shared" si="5"/>
        <v>"name": "Iran", "langs": {</v>
      </c>
      <c r="I83" t="str">
        <f t="shared" si="6"/>
        <v>"fas":53, "aze": 18, "kur": 10, "ldd": 6, "ara": 2}},</v>
      </c>
      <c r="J83" t="str">
        <f t="shared" si="7"/>
        <v>"IR": {"name": "Iran", "langs": {"fas":53, "aze": 18, "kur": 10, "ldd": 6, "ara": 2}},</v>
      </c>
    </row>
    <row r="84" spans="1:10" ht="16">
      <c r="A84" t="s">
        <v>888</v>
      </c>
      <c r="B84" t="s">
        <v>889</v>
      </c>
      <c r="C84" s="1" t="s">
        <v>1117</v>
      </c>
      <c r="G84" s="2" t="str">
        <f t="shared" si="4"/>
        <v>"IQ": {</v>
      </c>
      <c r="H84" t="str">
        <f t="shared" si="5"/>
        <v>"name": "Iraq", "langs": {</v>
      </c>
      <c r="I84" t="str">
        <f t="shared" si="6"/>
        <v>"ara": 80, "kur": 15}},</v>
      </c>
      <c r="J84" t="str">
        <f t="shared" si="7"/>
        <v>"IQ": {"name": "Iraq", "langs": {"ara": 80, "kur": 15}},</v>
      </c>
    </row>
    <row r="85" spans="1:10" ht="16">
      <c r="A85" t="s">
        <v>890</v>
      </c>
      <c r="B85" t="s">
        <v>891</v>
      </c>
      <c r="C85" s="1" t="s">
        <v>643</v>
      </c>
      <c r="G85" s="2" t="str">
        <f t="shared" si="4"/>
        <v>"IE": {</v>
      </c>
      <c r="H85" t="str">
        <f t="shared" si="5"/>
        <v>"name": "Ireland", "langs": {</v>
      </c>
      <c r="I85" t="str">
        <f t="shared" si="6"/>
        <v>"eng": 95, "gle": 2}},</v>
      </c>
      <c r="J85" t="str">
        <f t="shared" si="7"/>
        <v>"IE": {"name": "Ireland", "langs": {"eng": 95, "gle": 2}},</v>
      </c>
    </row>
    <row r="86" spans="1:10" ht="16">
      <c r="A86" t="s">
        <v>892</v>
      </c>
      <c r="B86" t="s">
        <v>893</v>
      </c>
      <c r="C86" s="1" t="s">
        <v>624</v>
      </c>
      <c r="G86" s="2" t="str">
        <f t="shared" si="4"/>
        <v>"IM": {</v>
      </c>
      <c r="H86" t="str">
        <f t="shared" si="5"/>
        <v>"name": "Isle of Man", "langs": {</v>
      </c>
      <c r="I86" t="str">
        <f t="shared" si="6"/>
        <v>"eng": 100}},</v>
      </c>
      <c r="J86" t="str">
        <f t="shared" si="7"/>
        <v>"IM": {"name": "Isle of Man", "langs": {"eng": 100}},</v>
      </c>
    </row>
    <row r="87" spans="1:10" ht="16">
      <c r="A87" t="s">
        <v>894</v>
      </c>
      <c r="B87" t="s">
        <v>895</v>
      </c>
      <c r="C87" s="1" t="s">
        <v>644</v>
      </c>
      <c r="G87" s="2" t="str">
        <f t="shared" si="4"/>
        <v>"IL": {</v>
      </c>
      <c r="H87" t="str">
        <f t="shared" si="5"/>
        <v>"name": "Israel", "langs": {</v>
      </c>
      <c r="I87" t="str">
        <f t="shared" si="6"/>
        <v>"heb": 80, "ara": 15}},</v>
      </c>
      <c r="J87" t="str">
        <f t="shared" si="7"/>
        <v>"IL": {"name": "Israel", "langs": {"heb": 80, "ara": 15}},</v>
      </c>
    </row>
    <row r="88" spans="1:10" ht="16">
      <c r="A88" t="s">
        <v>896</v>
      </c>
      <c r="B88" t="s">
        <v>897</v>
      </c>
      <c r="C88" s="1" t="s">
        <v>645</v>
      </c>
      <c r="G88" s="2" t="str">
        <f t="shared" si="4"/>
        <v>"IT": {</v>
      </c>
      <c r="H88" t="str">
        <f t="shared" si="5"/>
        <v>"name": "Italy", "langs": {</v>
      </c>
      <c r="I88" t="str">
        <f t="shared" si="6"/>
        <v>"ita": 100}},</v>
      </c>
      <c r="J88" t="str">
        <f t="shared" si="7"/>
        <v>"IT": {"name": "Italy", "langs": {"ita": 100}},</v>
      </c>
    </row>
    <row r="89" spans="1:10" ht="16">
      <c r="A89" t="s">
        <v>898</v>
      </c>
      <c r="B89" t="s">
        <v>899</v>
      </c>
      <c r="C89" s="1" t="s">
        <v>624</v>
      </c>
      <c r="G89" s="2" t="str">
        <f t="shared" si="4"/>
        <v>"JM": {</v>
      </c>
      <c r="H89" t="str">
        <f t="shared" si="5"/>
        <v>"name": "Jamaica", "langs": {</v>
      </c>
      <c r="I89" t="str">
        <f t="shared" si="6"/>
        <v>"eng": 100}},</v>
      </c>
      <c r="J89" t="str">
        <f t="shared" si="7"/>
        <v>"JM": {"name": "Jamaica", "langs": {"eng": 100}},</v>
      </c>
    </row>
    <row r="90" spans="1:10" ht="16">
      <c r="A90" t="s">
        <v>900</v>
      </c>
      <c r="B90" t="s">
        <v>901</v>
      </c>
      <c r="C90" s="1" t="s">
        <v>646</v>
      </c>
      <c r="G90" s="2" t="str">
        <f t="shared" si="4"/>
        <v>"JP": {</v>
      </c>
      <c r="H90" t="str">
        <f t="shared" si="5"/>
        <v>"name": "Japan", "langs": {</v>
      </c>
      <c r="I90" t="str">
        <f t="shared" si="6"/>
        <v>"jpn": 100}},</v>
      </c>
      <c r="J90" t="str">
        <f t="shared" si="7"/>
        <v>"JP": {"name": "Japan", "langs": {"jpn": 100}},</v>
      </c>
    </row>
    <row r="91" spans="1:10" ht="16">
      <c r="A91" t="s">
        <v>902</v>
      </c>
      <c r="B91" t="s">
        <v>903</v>
      </c>
      <c r="C91" s="1" t="s">
        <v>647</v>
      </c>
      <c r="G91" s="2" t="str">
        <f t="shared" si="4"/>
        <v>"JE": {</v>
      </c>
      <c r="H91" t="str">
        <f t="shared" si="5"/>
        <v>"name": "Jersey", "langs": {</v>
      </c>
      <c r="I91" t="str">
        <f t="shared" si="6"/>
        <v>"eng": 94.5, "por": 4.6}},</v>
      </c>
      <c r="J91" t="str">
        <f t="shared" si="7"/>
        <v>"JE": {"name": "Jersey", "langs": {"eng": 94.5, "por": 4.6}},</v>
      </c>
    </row>
    <row r="92" spans="1:10" ht="16">
      <c r="A92" t="s">
        <v>904</v>
      </c>
      <c r="B92" t="s">
        <v>905</v>
      </c>
      <c r="C92" s="1" t="s">
        <v>625</v>
      </c>
      <c r="G92" s="2" t="str">
        <f t="shared" si="4"/>
        <v>"JO": {</v>
      </c>
      <c r="H92" t="str">
        <f t="shared" si="5"/>
        <v>"name": "Jordan", "langs": {</v>
      </c>
      <c r="I92" t="str">
        <f t="shared" si="6"/>
        <v>"ara": 100}},</v>
      </c>
      <c r="J92" t="str">
        <f t="shared" si="7"/>
        <v>"JO": {"name": "Jordan", "langs": {"ara": 100}},</v>
      </c>
    </row>
    <row r="93" spans="1:10" ht="16">
      <c r="A93" t="s">
        <v>906</v>
      </c>
      <c r="B93" t="s">
        <v>907</v>
      </c>
      <c r="C93" s="1" t="s">
        <v>648</v>
      </c>
      <c r="G93" s="2" t="str">
        <f t="shared" si="4"/>
        <v>"KZ": {</v>
      </c>
      <c r="H93" t="str">
        <f t="shared" si="5"/>
        <v>"name": "Kazakhstan", "langs": {</v>
      </c>
      <c r="I93" t="str">
        <f t="shared" si="6"/>
        <v>"kaz": 63, "rus": 24}},</v>
      </c>
      <c r="J93" t="str">
        <f t="shared" si="7"/>
        <v>"KZ": {"name": "Kazakhstan", "langs": {"kaz": 63, "rus": 24}},</v>
      </c>
    </row>
    <row r="94" spans="1:10" ht="16">
      <c r="A94" t="s">
        <v>908</v>
      </c>
      <c r="B94" t="s">
        <v>909</v>
      </c>
      <c r="C94" s="1" t="s">
        <v>649</v>
      </c>
      <c r="G94" s="2" t="str">
        <f t="shared" si="4"/>
        <v>"KE": {</v>
      </c>
      <c r="H94" t="str">
        <f t="shared" si="5"/>
        <v>"name": "Kenya", "langs": {</v>
      </c>
      <c r="I94" t="str">
        <f t="shared" si="6"/>
        <v>"eng": 20, "swa": 80}},</v>
      </c>
      <c r="J94" t="str">
        <f t="shared" si="7"/>
        <v>"KE": {"name": "Kenya", "langs": {"eng": 20, "swa": 80}},</v>
      </c>
    </row>
    <row r="95" spans="1:10" ht="16">
      <c r="A95" t="s">
        <v>910</v>
      </c>
      <c r="B95" t="s">
        <v>911</v>
      </c>
      <c r="C95" s="1" t="s">
        <v>650</v>
      </c>
      <c r="G95" s="2" t="str">
        <f t="shared" si="4"/>
        <v>"KP": {</v>
      </c>
      <c r="H95" t="str">
        <f t="shared" si="5"/>
        <v>"name": "Korea, North", "langs": {</v>
      </c>
      <c r="I95" t="str">
        <f t="shared" si="6"/>
        <v>"kor": 100}},</v>
      </c>
      <c r="J95" t="str">
        <f t="shared" si="7"/>
        <v>"KP": {"name": "Korea, North", "langs": {"kor": 100}},</v>
      </c>
    </row>
    <row r="96" spans="1:10" ht="16">
      <c r="A96" t="s">
        <v>912</v>
      </c>
      <c r="B96" t="s">
        <v>913</v>
      </c>
      <c r="C96" s="1" t="s">
        <v>650</v>
      </c>
      <c r="G96" s="2" t="str">
        <f t="shared" si="4"/>
        <v>"KR": {</v>
      </c>
      <c r="H96" t="str">
        <f t="shared" si="5"/>
        <v>"name": "Korea, South", "langs": {</v>
      </c>
      <c r="I96" t="str">
        <f t="shared" si="6"/>
        <v>"kor": 100}},</v>
      </c>
      <c r="J96" t="str">
        <f t="shared" si="7"/>
        <v>"KR": {"name": "Korea, South", "langs": {"kor": 100}},</v>
      </c>
    </row>
    <row r="97" spans="1:10" ht="16">
      <c r="A97" t="s">
        <v>914</v>
      </c>
      <c r="B97" t="s">
        <v>915</v>
      </c>
      <c r="C97" s="1" t="s">
        <v>651</v>
      </c>
      <c r="G97" s="2" t="str">
        <f t="shared" si="4"/>
        <v>"XK": {</v>
      </c>
      <c r="H97" t="str">
        <f t="shared" si="5"/>
        <v>"name": "Kosovo", "langs": {</v>
      </c>
      <c r="I97" t="str">
        <f t="shared" si="6"/>
        <v>"sqi": 100}},</v>
      </c>
      <c r="J97" t="str">
        <f t="shared" si="7"/>
        <v>"XK": {"name": "Kosovo", "langs": {"sqi": 100}},</v>
      </c>
    </row>
    <row r="98" spans="1:10" ht="16">
      <c r="A98" t="s">
        <v>916</v>
      </c>
      <c r="B98" t="s">
        <v>917</v>
      </c>
      <c r="C98" s="1" t="s">
        <v>625</v>
      </c>
      <c r="G98" s="2" t="str">
        <f t="shared" si="4"/>
        <v>"KW": {</v>
      </c>
      <c r="H98" t="str">
        <f t="shared" si="5"/>
        <v>"name": "Kuwait", "langs": {</v>
      </c>
      <c r="I98" t="str">
        <f t="shared" si="6"/>
        <v>"ara": 100}},</v>
      </c>
      <c r="J98" t="str">
        <f t="shared" si="7"/>
        <v>"KW": {"name": "Kuwait", "langs": {"ara": 100}},</v>
      </c>
    </row>
    <row r="99" spans="1:10" ht="16">
      <c r="A99" t="s">
        <v>918</v>
      </c>
      <c r="B99" t="s">
        <v>919</v>
      </c>
      <c r="C99" s="1" t="s">
        <v>652</v>
      </c>
      <c r="G99" s="2" t="str">
        <f t="shared" si="4"/>
        <v>"KG": {</v>
      </c>
      <c r="H99" t="str">
        <f t="shared" si="5"/>
        <v>"name": "Kyrgyzstan", "langs": {</v>
      </c>
      <c r="I99" t="str">
        <f t="shared" si="6"/>
        <v>"kir": 64.7, "uzb": 13.6, "rus": 12.5}},</v>
      </c>
      <c r="J99" t="str">
        <f t="shared" si="7"/>
        <v>"KG": {"name": "Kyrgyzstan", "langs": {"kir": 64.7, "uzb": 13.6, "rus": 12.5}},</v>
      </c>
    </row>
    <row r="100" spans="1:10" ht="16">
      <c r="A100" t="s">
        <v>920</v>
      </c>
      <c r="B100" t="s">
        <v>921</v>
      </c>
      <c r="C100" s="1" t="s">
        <v>653</v>
      </c>
      <c r="G100" s="2" t="str">
        <f t="shared" si="4"/>
        <v>"LA": {</v>
      </c>
      <c r="H100" t="str">
        <f t="shared" si="5"/>
        <v>"name": "Laos", "langs": {</v>
      </c>
      <c r="I100" t="str">
        <f t="shared" si="6"/>
        <v>"lao": 100}},</v>
      </c>
      <c r="J100" t="str">
        <f t="shared" si="7"/>
        <v>"LA": {"name": "Laos", "langs": {"lao": 100}},</v>
      </c>
    </row>
    <row r="101" spans="1:10" ht="16">
      <c r="A101" t="s">
        <v>922</v>
      </c>
      <c r="B101" t="s">
        <v>923</v>
      </c>
      <c r="C101" s="1" t="s">
        <v>654</v>
      </c>
      <c r="G101" s="2" t="str">
        <f t="shared" si="4"/>
        <v>"LV": {</v>
      </c>
      <c r="H101" t="str">
        <f t="shared" si="5"/>
        <v>"name": "Latvia", "langs": {</v>
      </c>
      <c r="I101" t="str">
        <f t="shared" si="6"/>
        <v>"lav": 58.2, "rus": 37.5}},</v>
      </c>
      <c r="J101" t="str">
        <f t="shared" si="7"/>
        <v>"LV": {"name": "Latvia", "langs": {"lav": 58.2, "rus": 37.5}},</v>
      </c>
    </row>
    <row r="102" spans="1:10" ht="16">
      <c r="A102" t="s">
        <v>924</v>
      </c>
      <c r="B102" t="s">
        <v>925</v>
      </c>
      <c r="C102" s="1" t="s">
        <v>580</v>
      </c>
      <c r="G102" s="2" t="str">
        <f t="shared" si="4"/>
        <v>"LB": {</v>
      </c>
      <c r="H102" t="str">
        <f t="shared" si="5"/>
        <v>"name": "Lebanon", "langs": {</v>
      </c>
      <c r="I102" t="str">
        <f t="shared" si="6"/>
        <v>"ara": 80, "fra": 20}},</v>
      </c>
      <c r="J102" t="str">
        <f t="shared" si="7"/>
        <v>"LB": {"name": "Lebanon", "langs": {"ara": 80, "fra": 20}},</v>
      </c>
    </row>
    <row r="103" spans="1:10" ht="16">
      <c r="A103" t="s">
        <v>926</v>
      </c>
      <c r="B103" t="s">
        <v>927</v>
      </c>
      <c r="C103" s="1" t="s">
        <v>655</v>
      </c>
      <c r="G103" s="2" t="str">
        <f t="shared" si="4"/>
        <v>"LS": {</v>
      </c>
      <c r="H103" t="str">
        <f t="shared" si="5"/>
        <v>"name": "Lesotho", "langs": {</v>
      </c>
      <c r="I103" t="str">
        <f t="shared" si="6"/>
        <v>"sot": 100}},</v>
      </c>
      <c r="J103" t="str">
        <f t="shared" si="7"/>
        <v>"LS": {"name": "Lesotho", "langs": {"sot": 100}},</v>
      </c>
    </row>
    <row r="104" spans="1:10" ht="16">
      <c r="A104" t="s">
        <v>928</v>
      </c>
      <c r="B104" t="s">
        <v>929</v>
      </c>
      <c r="C104" s="1" t="s">
        <v>656</v>
      </c>
      <c r="G104" s="2" t="str">
        <f t="shared" si="4"/>
        <v>"LR": {</v>
      </c>
      <c r="H104" t="str">
        <f t="shared" si="5"/>
        <v>"name": "Liberia", "langs": {</v>
      </c>
      <c r="I104" t="str">
        <f t="shared" si="6"/>
        <v>"eng": 20}},</v>
      </c>
      <c r="J104" t="str">
        <f t="shared" si="7"/>
        <v>"LR": {"name": "Liberia", "langs": {"eng": 20}},</v>
      </c>
    </row>
    <row r="105" spans="1:10" ht="16">
      <c r="A105" t="s">
        <v>930</v>
      </c>
      <c r="B105" t="s">
        <v>931</v>
      </c>
      <c r="C105" s="1" t="s">
        <v>657</v>
      </c>
      <c r="G105" s="2" t="str">
        <f t="shared" si="4"/>
        <v>"LY": {</v>
      </c>
      <c r="H105" t="str">
        <f t="shared" si="5"/>
        <v>"name": "Libya", "langs": {</v>
      </c>
      <c r="I105" t="str">
        <f t="shared" si="6"/>
        <v>"ara": 95}},</v>
      </c>
      <c r="J105" t="str">
        <f t="shared" si="7"/>
        <v>"LY": {"name": "Libya", "langs": {"ara": 95}},</v>
      </c>
    </row>
    <row r="106" spans="1:10" ht="16">
      <c r="A106" t="s">
        <v>932</v>
      </c>
      <c r="B106" t="s">
        <v>933</v>
      </c>
      <c r="C106" s="1" t="s">
        <v>658</v>
      </c>
      <c r="G106" s="2" t="str">
        <f t="shared" si="4"/>
        <v>"LT": {</v>
      </c>
      <c r="H106" t="str">
        <f t="shared" si="5"/>
        <v>"name": "Lithuania", "langs": {</v>
      </c>
      <c r="I106" t="str">
        <f t="shared" si="6"/>
        <v>"lit": 82, "rus": 8, "pol": 5.6}},</v>
      </c>
      <c r="J106" t="str">
        <f t="shared" si="7"/>
        <v>"LT": {"name": "Lithuania", "langs": {"lit": 82, "rus": 8, "pol": 5.6}},</v>
      </c>
    </row>
    <row r="107" spans="1:10" ht="16">
      <c r="A107" t="s">
        <v>934</v>
      </c>
      <c r="B107" t="s">
        <v>935</v>
      </c>
      <c r="C107" s="1" t="s">
        <v>659</v>
      </c>
      <c r="G107" s="2" t="str">
        <f t="shared" si="4"/>
        <v>"LU": {</v>
      </c>
      <c r="H107" t="str">
        <f t="shared" si="5"/>
        <v>"name": "Luxembourg", "langs": {</v>
      </c>
      <c r="I107" t="str">
        <f t="shared" si="6"/>
        <v>"ltz": 77, "fra": 6, "deu": 4, "eng": 1}},</v>
      </c>
      <c r="J107" t="str">
        <f t="shared" si="7"/>
        <v>"LU": {"name": "Luxembourg", "langs": {"ltz": 77, "fra": 6, "deu": 4, "eng": 1}},</v>
      </c>
    </row>
    <row r="108" spans="1:10" ht="16">
      <c r="A108" t="s">
        <v>936</v>
      </c>
      <c r="B108" t="s">
        <v>937</v>
      </c>
      <c r="C108" s="1" t="s">
        <v>660</v>
      </c>
      <c r="G108" s="2" t="str">
        <f t="shared" si="4"/>
        <v>"MK": {</v>
      </c>
      <c r="H108" t="str">
        <f t="shared" si="5"/>
        <v>"name": "Macedonia", "langs": {</v>
      </c>
      <c r="I108" t="str">
        <f t="shared" si="6"/>
        <v>"mkd": 66.5, "sqi": 25.1, "tur": 3.5, "rom": 1.9, "hbs": 1.2}},</v>
      </c>
      <c r="J108" t="str">
        <f t="shared" si="7"/>
        <v>"MK": {"name": "Macedonia", "langs": {"mkd": 66.5, "sqi": 25.1, "tur": 3.5, "rom": 1.9, "hbs": 1.2}},</v>
      </c>
    </row>
    <row r="109" spans="1:10" ht="16">
      <c r="A109" t="s">
        <v>938</v>
      </c>
      <c r="B109" t="s">
        <v>939</v>
      </c>
      <c r="C109" s="1" t="s">
        <v>661</v>
      </c>
      <c r="G109" s="2" t="str">
        <f t="shared" si="4"/>
        <v>"MG": {</v>
      </c>
      <c r="H109" t="str">
        <f t="shared" si="5"/>
        <v>"name": "Madagascar", "langs": {</v>
      </c>
      <c r="I109" t="str">
        <f t="shared" si="6"/>
        <v>"fra": 70, "mlg": 30}},</v>
      </c>
      <c r="J109" t="str">
        <f t="shared" si="7"/>
        <v>"MG": {"name": "Madagascar", "langs": {"fra": 70, "mlg": 30}},</v>
      </c>
    </row>
    <row r="110" spans="1:10" ht="16">
      <c r="A110" t="s">
        <v>940</v>
      </c>
      <c r="B110" t="s">
        <v>941</v>
      </c>
      <c r="C110" s="1" t="s">
        <v>1118</v>
      </c>
      <c r="G110" s="2" t="str">
        <f t="shared" si="4"/>
        <v>"MW": {</v>
      </c>
      <c r="H110" t="str">
        <f t="shared" si="5"/>
        <v>"name": "Malawi", "langs": {</v>
      </c>
      <c r="I110" t="str">
        <f t="shared" si="6"/>
        <v>"nya": 70, "yao": 10.1, "tum":  9.5}},</v>
      </c>
      <c r="J110" t="str">
        <f t="shared" si="7"/>
        <v>"MW": {"name": "Malawi", "langs": {"nya": 70, "yao": 10.1, "tum":  9.5}},</v>
      </c>
    </row>
    <row r="111" spans="1:10" ht="16">
      <c r="A111" t="s">
        <v>942</v>
      </c>
      <c r="B111" t="s">
        <v>943</v>
      </c>
      <c r="C111" s="1" t="s">
        <v>599</v>
      </c>
      <c r="G111" s="2" t="str">
        <f t="shared" si="4"/>
        <v>"MY": {</v>
      </c>
      <c r="H111" t="str">
        <f t="shared" si="5"/>
        <v>"name": "Malaysia", "langs": {</v>
      </c>
      <c r="I111" t="str">
        <f t="shared" si="6"/>
        <v>"msa": 100}},</v>
      </c>
      <c r="J111" t="str">
        <f t="shared" si="7"/>
        <v>"MY": {"name": "Malaysia", "langs": {"msa": 100}},</v>
      </c>
    </row>
    <row r="112" spans="1:10" ht="16">
      <c r="A112" t="s">
        <v>944</v>
      </c>
      <c r="B112" t="s">
        <v>945</v>
      </c>
      <c r="C112" s="1" t="s">
        <v>662</v>
      </c>
      <c r="G112" s="2" t="str">
        <f t="shared" si="4"/>
        <v>"MV": {</v>
      </c>
      <c r="H112" t="str">
        <f t="shared" si="5"/>
        <v>"name": "Maldives", "langs": {</v>
      </c>
      <c r="I112" t="str">
        <f t="shared" si="6"/>
        <v>"div": 100}},</v>
      </c>
      <c r="J112" t="str">
        <f t="shared" si="7"/>
        <v>"MV": {"name": "Maldives", "langs": {"div": 100}},</v>
      </c>
    </row>
    <row r="113" spans="1:10" ht="16">
      <c r="A113" t="s">
        <v>946</v>
      </c>
      <c r="B113" t="s">
        <v>947</v>
      </c>
      <c r="C113" s="1" t="s">
        <v>663</v>
      </c>
      <c r="G113" s="2" t="str">
        <f t="shared" si="4"/>
        <v>"ML": {</v>
      </c>
      <c r="H113" t="str">
        <f t="shared" si="5"/>
        <v>"name": "Mali", "langs": {</v>
      </c>
      <c r="I113" t="str">
        <f t="shared" si="6"/>
        <v>"bam": 46.3, "fra": 10, "ful": 9.4, "snk": 6.4}},</v>
      </c>
      <c r="J113" t="str">
        <f t="shared" si="7"/>
        <v>"ML": {"name": "Mali", "langs": {"bam": 46.3, "fra": 10, "ful": 9.4, "snk": 6.4}},</v>
      </c>
    </row>
    <row r="114" spans="1:10" ht="16">
      <c r="A114" t="s">
        <v>948</v>
      </c>
      <c r="B114" t="s">
        <v>949</v>
      </c>
      <c r="C114" s="1" t="s">
        <v>664</v>
      </c>
      <c r="G114" s="2" t="str">
        <f t="shared" si="4"/>
        <v>"MT": {</v>
      </c>
      <c r="H114" t="str">
        <f t="shared" si="5"/>
        <v>"name": "Malta", "langs": {</v>
      </c>
      <c r="I114" t="str">
        <f t="shared" si="6"/>
        <v>"mlt": 90.2, "eng": 6}},</v>
      </c>
      <c r="J114" t="str">
        <f t="shared" si="7"/>
        <v>"MT": {"name": "Malta", "langs": {"mlt": 90.2, "eng": 6}},</v>
      </c>
    </row>
    <row r="115" spans="1:10" ht="16">
      <c r="A115" t="s">
        <v>950</v>
      </c>
      <c r="B115" t="s">
        <v>951</v>
      </c>
      <c r="C115" s="1" t="s">
        <v>622</v>
      </c>
      <c r="G115" s="2" t="str">
        <f t="shared" si="4"/>
        <v>"MQ": {</v>
      </c>
      <c r="H115" t="str">
        <f t="shared" si="5"/>
        <v>"name": "Martinique", "langs": {</v>
      </c>
      <c r="I115" t="str">
        <f t="shared" si="6"/>
        <v>"fra": 100}},</v>
      </c>
      <c r="J115" t="str">
        <f t="shared" si="7"/>
        <v>"MQ": {"name": "Martinique", "langs": {"fra": 100}},</v>
      </c>
    </row>
    <row r="116" spans="1:10" ht="16">
      <c r="A116" t="s">
        <v>952</v>
      </c>
      <c r="B116" t="s">
        <v>953</v>
      </c>
      <c r="C116" s="1" t="s">
        <v>589</v>
      </c>
      <c r="G116" s="2" t="str">
        <f t="shared" si="4"/>
        <v>"MR": {</v>
      </c>
      <c r="H116" t="str">
        <f t="shared" si="5"/>
        <v>"name": "Mauritania", "langs": {</v>
      </c>
      <c r="I116" t="str">
        <f t="shared" si="6"/>
        <v>"ara":100}},</v>
      </c>
      <c r="J116" t="str">
        <f t="shared" si="7"/>
        <v>"MR": {"name": "Mauritania", "langs": {"ara":100}},</v>
      </c>
    </row>
    <row r="117" spans="1:10" ht="16">
      <c r="A117" t="s">
        <v>954</v>
      </c>
      <c r="B117" t="s">
        <v>955</v>
      </c>
      <c r="C117" s="1" t="s">
        <v>665</v>
      </c>
      <c r="G117" s="2" t="str">
        <f t="shared" si="4"/>
        <v>"MU": {</v>
      </c>
      <c r="H117" t="str">
        <f t="shared" si="5"/>
        <v>"name": "Mauritius", "langs": {</v>
      </c>
      <c r="I117" t="str">
        <f t="shared" si="6"/>
        <v>"bho": 12.1, "fra": 3.4, "eng": 1}},</v>
      </c>
      <c r="J117" t="str">
        <f t="shared" si="7"/>
        <v>"MU": {"name": "Mauritius", "langs": {"bho": 12.1, "fra": 3.4, "eng": 1}},</v>
      </c>
    </row>
    <row r="118" spans="1:10" ht="16">
      <c r="A118" t="s">
        <v>956</v>
      </c>
      <c r="B118" t="s">
        <v>957</v>
      </c>
      <c r="C118" s="1" t="s">
        <v>666</v>
      </c>
      <c r="G118" s="2" t="str">
        <f t="shared" si="4"/>
        <v>"MX": {</v>
      </c>
      <c r="H118" t="str">
        <f t="shared" si="5"/>
        <v>"name": "Mexico", "langs": {</v>
      </c>
      <c r="I118" t="str">
        <f t="shared" si="6"/>
        <v>"spa":  98.5}},</v>
      </c>
      <c r="J118" t="str">
        <f t="shared" si="7"/>
        <v>"MX": {"name": "Mexico", "langs": {"spa":  98.5}},</v>
      </c>
    </row>
    <row r="119" spans="1:10" ht="16">
      <c r="A119" t="s">
        <v>958</v>
      </c>
      <c r="B119" t="s">
        <v>959</v>
      </c>
      <c r="C119" s="1" t="s">
        <v>667</v>
      </c>
      <c r="G119" s="2" t="str">
        <f t="shared" si="4"/>
        <v>"MD": {</v>
      </c>
      <c r="H119" t="str">
        <f t="shared" si="5"/>
        <v>"name": "Moldova", "langs": {</v>
      </c>
      <c r="I119" t="str">
        <f t="shared" si="6"/>
        <v>"ron": 76.5, "rus": 11.2, "ukr": 4.4, "gag": 4, "bul": 1.6}},</v>
      </c>
      <c r="J119" t="str">
        <f t="shared" si="7"/>
        <v>"MD": {"name": "Moldova", "langs": {"ron": 76.5, "rus": 11.2, "ukr": 4.4, "gag": 4, "bul": 1.6}},</v>
      </c>
    </row>
    <row r="120" spans="1:10" ht="16">
      <c r="A120" t="s">
        <v>960</v>
      </c>
      <c r="B120" t="s">
        <v>961</v>
      </c>
      <c r="C120" s="1" t="s">
        <v>622</v>
      </c>
      <c r="G120" s="2" t="str">
        <f t="shared" si="4"/>
        <v>"MC": {</v>
      </c>
      <c r="H120" t="str">
        <f t="shared" si="5"/>
        <v>"name": "Monaco", "langs": {</v>
      </c>
      <c r="I120" t="str">
        <f t="shared" si="6"/>
        <v>"fra": 100}},</v>
      </c>
      <c r="J120" t="str">
        <f t="shared" si="7"/>
        <v>"MC": {"name": "Monaco", "langs": {"fra": 100}},</v>
      </c>
    </row>
    <row r="121" spans="1:10" ht="16">
      <c r="A121" t="s">
        <v>962</v>
      </c>
      <c r="B121" t="s">
        <v>963</v>
      </c>
      <c r="C121" s="1" t="s">
        <v>668</v>
      </c>
      <c r="G121" s="2" t="str">
        <f t="shared" si="4"/>
        <v>"MN": {</v>
      </c>
      <c r="H121" t="str">
        <f t="shared" si="5"/>
        <v>"name": "Mongolia", "langs": {</v>
      </c>
      <c r="I121" t="str">
        <f t="shared" si="6"/>
        <v>"mon": 90}},</v>
      </c>
      <c r="J121" t="str">
        <f t="shared" si="7"/>
        <v>"MN": {"name": "Mongolia", "langs": {"mon": 90}},</v>
      </c>
    </row>
    <row r="122" spans="1:10" ht="16">
      <c r="A122" t="s">
        <v>964</v>
      </c>
      <c r="B122" t="s">
        <v>965</v>
      </c>
      <c r="C122" s="1" t="s">
        <v>669</v>
      </c>
      <c r="G122" s="2" t="str">
        <f t="shared" si="4"/>
        <v>"ME": {</v>
      </c>
      <c r="H122" t="str">
        <f t="shared" si="5"/>
        <v>"name": "Montenegro", "langs": {</v>
      </c>
      <c r="I122" t="str">
        <f t="shared" si="6"/>
        <v>"hbs": 91.1, "sqi": 5.3}},</v>
      </c>
      <c r="J122" t="str">
        <f t="shared" si="7"/>
        <v>"ME": {"name": "Montenegro", "langs": {"hbs": 91.1, "sqi": 5.3}},</v>
      </c>
    </row>
    <row r="123" spans="1:10" ht="16">
      <c r="A123" t="s">
        <v>966</v>
      </c>
      <c r="B123" t="s">
        <v>967</v>
      </c>
      <c r="C123" s="1" t="s">
        <v>670</v>
      </c>
      <c r="G123" s="2" t="str">
        <f t="shared" si="4"/>
        <v>"MA": {</v>
      </c>
      <c r="H123" t="str">
        <f t="shared" si="5"/>
        <v>"name": "Morocco", "langs": {</v>
      </c>
      <c r="I123" t="str">
        <f t="shared" si="6"/>
        <v>"ara": 90}},</v>
      </c>
      <c r="J123" t="str">
        <f t="shared" si="7"/>
        <v>"MA": {"name": "Morocco", "langs": {"ara": 90}},</v>
      </c>
    </row>
    <row r="124" spans="1:10" ht="16">
      <c r="A124" t="s">
        <v>968</v>
      </c>
      <c r="B124" t="s">
        <v>969</v>
      </c>
      <c r="C124" s="1" t="s">
        <v>671</v>
      </c>
      <c r="G124" s="2" t="str">
        <f t="shared" si="4"/>
        <v>"MZ": {</v>
      </c>
      <c r="H124" t="str">
        <f t="shared" si="5"/>
        <v>"name": "Mozambique", "langs": {</v>
      </c>
      <c r="I124" t="str">
        <f t="shared" si="6"/>
        <v>"vmw": 25.3, "por": 10.7, "tso": 10.3, "seh": 7.5, "ngl":7, "chw": 5.1}},</v>
      </c>
      <c r="J124" t="str">
        <f t="shared" si="7"/>
        <v>"MZ": {"name": "Mozambique", "langs": {"vmw": 25.3, "por": 10.7, "tso": 10.3, "seh": 7.5, "ngl":7, "chw": 5.1}},</v>
      </c>
    </row>
    <row r="125" spans="1:10" ht="16">
      <c r="A125" t="s">
        <v>970</v>
      </c>
      <c r="B125" t="s">
        <v>971</v>
      </c>
      <c r="C125" s="1" t="s">
        <v>672</v>
      </c>
      <c r="G125" s="2" t="str">
        <f t="shared" si="4"/>
        <v>"NA": {</v>
      </c>
      <c r="H125" t="str">
        <f t="shared" si="5"/>
        <v>"name": "Namibia", "langs": {</v>
      </c>
      <c r="I125" t="str">
        <f t="shared" si="6"/>
        <v>"afr": 60, "deu": 32, "eng": 7}},</v>
      </c>
      <c r="J125" t="str">
        <f t="shared" si="7"/>
        <v>"NA": {"name": "Namibia", "langs": {"afr": 60, "deu": 32, "eng": 7}},</v>
      </c>
    </row>
    <row r="126" spans="1:10" ht="16">
      <c r="A126" t="s">
        <v>972</v>
      </c>
      <c r="B126" t="s">
        <v>973</v>
      </c>
      <c r="C126" s="1" t="s">
        <v>673</v>
      </c>
      <c r="G126" s="2" t="str">
        <f t="shared" si="4"/>
        <v>"NR": {</v>
      </c>
      <c r="H126" t="str">
        <f t="shared" si="5"/>
        <v>"name": "Nauru", "langs": {</v>
      </c>
      <c r="I126" t="str">
        <f t="shared" si="6"/>
        <v>"nau": 100}},</v>
      </c>
      <c r="J126" t="str">
        <f t="shared" si="7"/>
        <v>"NR": {"name": "Nauru", "langs": {"nau": 100}},</v>
      </c>
    </row>
    <row r="127" spans="1:10" ht="16">
      <c r="A127" t="s">
        <v>974</v>
      </c>
      <c r="B127" t="s">
        <v>975</v>
      </c>
      <c r="C127" s="1" t="s">
        <v>1119</v>
      </c>
      <c r="G127" s="2" t="str">
        <f t="shared" si="4"/>
        <v>"NP": {</v>
      </c>
      <c r="H127" t="str">
        <f t="shared" si="5"/>
        <v>"name": "Nepal", "langs": {</v>
      </c>
      <c r="I127" t="str">
        <f t="shared" si="6"/>
        <v>"nep": 47.8, "mai": 12.1, "bho": 7.4}},</v>
      </c>
      <c r="J127" t="str">
        <f t="shared" si="7"/>
        <v>"NP": {"name": "Nepal", "langs": {"nep": 47.8, "mai": 12.1, "bho": 7.4}},</v>
      </c>
    </row>
    <row r="128" spans="1:10" ht="16">
      <c r="A128" t="s">
        <v>976</v>
      </c>
      <c r="B128" t="s">
        <v>977</v>
      </c>
      <c r="C128" s="1" t="s">
        <v>674</v>
      </c>
      <c r="G128" s="2" t="str">
        <f t="shared" si="4"/>
        <v>"NL": {</v>
      </c>
      <c r="H128" t="str">
        <f t="shared" si="5"/>
        <v>"name": "Netherlands", "langs": {</v>
      </c>
      <c r="I128" t="str">
        <f t="shared" si="6"/>
        <v>"nld": 100}},</v>
      </c>
      <c r="J128" t="str">
        <f t="shared" si="7"/>
        <v>"NL": {"name": "Netherlands", "langs": {"nld": 100}},</v>
      </c>
    </row>
    <row r="129" spans="1:10" ht="16">
      <c r="A129" t="s">
        <v>978</v>
      </c>
      <c r="B129" t="s">
        <v>979</v>
      </c>
      <c r="C129" s="1" t="s">
        <v>675</v>
      </c>
      <c r="G129" s="2" t="str">
        <f t="shared" si="4"/>
        <v>"NC": {</v>
      </c>
      <c r="H129" t="str">
        <f t="shared" si="5"/>
        <v>"name": "New Caledonia", "langs": {</v>
      </c>
      <c r="I129" t="str">
        <f t="shared" si="6"/>
        <v>"fra": 97}},</v>
      </c>
      <c r="J129" t="str">
        <f t="shared" si="7"/>
        <v>"NC": {"name": "New Caledonia", "langs": {"fra": 97}},</v>
      </c>
    </row>
    <row r="130" spans="1:10" ht="16">
      <c r="A130" t="s">
        <v>980</v>
      </c>
      <c r="B130" t="s">
        <v>981</v>
      </c>
      <c r="C130" s="1" t="s">
        <v>676</v>
      </c>
      <c r="G130" s="2" t="str">
        <f t="shared" si="4"/>
        <v>"NZ": {</v>
      </c>
      <c r="H130" t="str">
        <f t="shared" si="5"/>
        <v>"name": "New Zealand", "langs": {</v>
      </c>
      <c r="I130" t="str">
        <f t="shared" si="6"/>
        <v>"eng": 91.2, "mri": 3.9, "smo": 2.1, "fra": 1.3, "hin": 1.1, "zho": 2.1}},</v>
      </c>
      <c r="J130" t="str">
        <f t="shared" si="7"/>
        <v>"NZ": {"name": "New Zealand", "langs": {"eng": 91.2, "mri": 3.9, "smo": 2.1, "fra": 1.3, "hin": 1.1, "zho": 2.1}},</v>
      </c>
    </row>
    <row r="131" spans="1:10" ht="16">
      <c r="A131" t="s">
        <v>982</v>
      </c>
      <c r="B131" t="s">
        <v>983</v>
      </c>
      <c r="C131" s="1" t="s">
        <v>677</v>
      </c>
      <c r="G131" s="2" t="str">
        <f t="shared" ref="G131:G194" si="8" xml:space="preserve"> A131 &amp; ": {"</f>
        <v>"NI": {</v>
      </c>
      <c r="H131" t="str">
        <f t="shared" ref="H131:H194" si="9">"""name"": " &amp;B131&amp;", ""langs"": {"</f>
        <v>"name": "Nicaragua", "langs": {</v>
      </c>
      <c r="I131" t="str">
        <f t="shared" ref="I131:I194" si="10">"""" &amp; C131 &amp; "}},"</f>
        <v>"spa": 97.5}},</v>
      </c>
      <c r="J131" t="str">
        <f t="shared" ref="J131:J194" si="11">G131&amp;H131&amp;I131</f>
        <v>"NI": {"name": "Nicaragua", "langs": {"spa": 97.5}},</v>
      </c>
    </row>
    <row r="132" spans="1:10" ht="16">
      <c r="A132" t="s">
        <v>984</v>
      </c>
      <c r="B132" t="s">
        <v>985</v>
      </c>
      <c r="C132" s="1" t="s">
        <v>678</v>
      </c>
      <c r="G132" s="2" t="str">
        <f t="shared" si="8"/>
        <v>"NE": {</v>
      </c>
      <c r="H132" t="str">
        <f t="shared" si="9"/>
        <v>"name": "Niger", "langs": {</v>
      </c>
      <c r="I132" t="str">
        <f t="shared" si="10"/>
        <v>"fra": 5, "hau": 49.6, "dje": 25.5, "ful": 8.3, "tmh":8.4}},</v>
      </c>
      <c r="J132" t="str">
        <f t="shared" si="11"/>
        <v>"NE": {"name": "Niger", "langs": {"fra": 5, "hau": 49.6, "dje": 25.5, "ful": 8.3, "tmh":8.4}},</v>
      </c>
    </row>
    <row r="133" spans="1:10" ht="16">
      <c r="A133" t="s">
        <v>986</v>
      </c>
      <c r="B133" t="s">
        <v>987</v>
      </c>
      <c r="C133" s="1" t="s">
        <v>679</v>
      </c>
      <c r="G133" s="2" t="str">
        <f t="shared" si="8"/>
        <v>"NG": {</v>
      </c>
      <c r="H133" t="str">
        <f t="shared" si="9"/>
        <v>"name": "Nigeria", "langs": {</v>
      </c>
      <c r="I133" t="str">
        <f t="shared" si="10"/>
        <v>"eng": 30}},</v>
      </c>
      <c r="J133" t="str">
        <f t="shared" si="11"/>
        <v>"NG": {"name": "Nigeria", "langs": {"eng": 30}},</v>
      </c>
    </row>
    <row r="134" spans="1:10" ht="16">
      <c r="A134" t="s">
        <v>988</v>
      </c>
      <c r="B134" t="s">
        <v>989</v>
      </c>
      <c r="C134" s="1" t="s">
        <v>680</v>
      </c>
      <c r="G134" s="2" t="str">
        <f t="shared" si="8"/>
        <v>"NO": {</v>
      </c>
      <c r="H134" t="str">
        <f t="shared" si="9"/>
        <v>"name": "Norway", "langs": {</v>
      </c>
      <c r="I134" t="str">
        <f t="shared" si="10"/>
        <v>"nor": 100}},</v>
      </c>
      <c r="J134" t="str">
        <f t="shared" si="11"/>
        <v>"NO": {"name": "Norway", "langs": {"nor": 100}},</v>
      </c>
    </row>
    <row r="135" spans="1:10" ht="16">
      <c r="A135" t="s">
        <v>990</v>
      </c>
      <c r="B135" t="s">
        <v>991</v>
      </c>
      <c r="C135" s="1" t="s">
        <v>625</v>
      </c>
      <c r="G135" s="2" t="str">
        <f t="shared" si="8"/>
        <v>"OM": {</v>
      </c>
      <c r="H135" t="str">
        <f t="shared" si="9"/>
        <v>"name": "Oman", "langs": {</v>
      </c>
      <c r="I135" t="str">
        <f t="shared" si="10"/>
        <v>"ara": 100}},</v>
      </c>
      <c r="J135" t="str">
        <f t="shared" si="11"/>
        <v>"OM": {"name": "Oman", "langs": {"ara": 100}},</v>
      </c>
    </row>
    <row r="136" spans="1:10" ht="16">
      <c r="A136" t="s">
        <v>992</v>
      </c>
      <c r="B136" t="s">
        <v>993</v>
      </c>
      <c r="C136" s="1" t="s">
        <v>681</v>
      </c>
      <c r="G136" s="2" t="str">
        <f t="shared" si="8"/>
        <v>"PK": {</v>
      </c>
      <c r="H136" t="str">
        <f t="shared" si="9"/>
        <v>"name": "Pakistan", "langs": {</v>
      </c>
      <c r="I136" t="str">
        <f t="shared" si="10"/>
        <v>"pan": 48, "snd": 12, "lah": 10, "pus": 8, "urd": 8}},</v>
      </c>
      <c r="J136" t="str">
        <f t="shared" si="11"/>
        <v>"PK": {"name": "Pakistan", "langs": {"pan": 48, "snd": 12, "lah": 10, "pus": 8, "urd": 8}},</v>
      </c>
    </row>
    <row r="137" spans="1:10" ht="16">
      <c r="A137" t="s">
        <v>994</v>
      </c>
      <c r="B137" t="s">
        <v>995</v>
      </c>
      <c r="C137" s="1" t="s">
        <v>637</v>
      </c>
      <c r="G137" s="2" t="str">
        <f t="shared" si="8"/>
        <v>"PA": {</v>
      </c>
      <c r="H137" t="str">
        <f t="shared" si="9"/>
        <v>"name": "Panama", "langs": {</v>
      </c>
      <c r="I137" t="str">
        <f t="shared" si="10"/>
        <v>"spa": 100}},</v>
      </c>
      <c r="J137" t="str">
        <f t="shared" si="11"/>
        <v>"PA": {"name": "Panama", "langs": {"spa": 100}},</v>
      </c>
    </row>
    <row r="138" spans="1:10" ht="16">
      <c r="A138" t="s">
        <v>996</v>
      </c>
      <c r="B138" t="s">
        <v>997</v>
      </c>
      <c r="C138" s="1" t="s">
        <v>682</v>
      </c>
      <c r="G138" s="2" t="str">
        <f t="shared" si="8"/>
        <v>"PY": {</v>
      </c>
      <c r="H138" t="str">
        <f t="shared" si="9"/>
        <v>"name": "Paraguay", "langs": {</v>
      </c>
      <c r="I138" t="str">
        <f t="shared" si="10"/>
        <v>"spa": 50, "grn": 50}},</v>
      </c>
      <c r="J138" t="str">
        <f t="shared" si="11"/>
        <v>"PY": {"name": "Paraguay", "langs": {"spa": 50, "grn": 50}},</v>
      </c>
    </row>
    <row r="139" spans="1:10" ht="16">
      <c r="A139" t="s">
        <v>998</v>
      </c>
      <c r="B139" t="s">
        <v>999</v>
      </c>
      <c r="C139" s="1" t="s">
        <v>683</v>
      </c>
      <c r="G139" s="2" t="str">
        <f t="shared" si="8"/>
        <v>"PE": {</v>
      </c>
      <c r="H139" t="str">
        <f t="shared" si="9"/>
        <v>"name": "Peru", "langs": {</v>
      </c>
      <c r="I139" t="str">
        <f t="shared" si="10"/>
        <v>"spa": 84.1, "que": 13, "aym": 1.7}},</v>
      </c>
      <c r="J139" t="str">
        <f t="shared" si="11"/>
        <v>"PE": {"name": "Peru", "langs": {"spa": 84.1, "que": 13, "aym": 1.7}},</v>
      </c>
    </row>
    <row r="140" spans="1:10" ht="16">
      <c r="A140" t="s">
        <v>1000</v>
      </c>
      <c r="B140" t="s">
        <v>1001</v>
      </c>
      <c r="C140" s="1" t="s">
        <v>684</v>
      </c>
      <c r="G140" s="2" t="str">
        <f t="shared" si="8"/>
        <v>"PH": {</v>
      </c>
      <c r="H140" t="str">
        <f t="shared" si="9"/>
        <v>"name": "Philippines", "langs": {</v>
      </c>
      <c r="I140" t="str">
        <f t="shared" si="10"/>
        <v>"fil": 100}},</v>
      </c>
      <c r="J140" t="str">
        <f t="shared" si="11"/>
        <v>"PH": {"name": "Philippines", "langs": {"fil": 100}},</v>
      </c>
    </row>
    <row r="141" spans="1:10" ht="16">
      <c r="A141" t="s">
        <v>1002</v>
      </c>
      <c r="B141" t="s">
        <v>1003</v>
      </c>
      <c r="C141" s="1" t="s">
        <v>685</v>
      </c>
      <c r="G141" s="2" t="str">
        <f t="shared" si="8"/>
        <v>"PL": {</v>
      </c>
      <c r="H141" t="str">
        <f t="shared" si="9"/>
        <v>"name": "Poland", "langs": {</v>
      </c>
      <c r="I141" t="str">
        <f t="shared" si="10"/>
        <v>"pol": 97.8}},</v>
      </c>
      <c r="J141" t="str">
        <f t="shared" si="11"/>
        <v>"PL": {"name": "Poland", "langs": {"pol": 97.8}},</v>
      </c>
    </row>
    <row r="142" spans="1:10" ht="16">
      <c r="A142" t="s">
        <v>1004</v>
      </c>
      <c r="B142" t="s">
        <v>1005</v>
      </c>
      <c r="C142" s="1" t="s">
        <v>598</v>
      </c>
      <c r="G142" s="2" t="str">
        <f t="shared" si="8"/>
        <v>"PT": {</v>
      </c>
      <c r="H142" t="str">
        <f t="shared" si="9"/>
        <v>"name": "Portugal", "langs": {</v>
      </c>
      <c r="I142" t="str">
        <f t="shared" si="10"/>
        <v>"por": 100}},</v>
      </c>
      <c r="J142" t="str">
        <f t="shared" si="11"/>
        <v>"PT": {"name": "Portugal", "langs": {"por": 100}},</v>
      </c>
    </row>
    <row r="143" spans="1:10" ht="16">
      <c r="A143" t="s">
        <v>1006</v>
      </c>
      <c r="B143" t="s">
        <v>1007</v>
      </c>
      <c r="C143" s="1" t="s">
        <v>686</v>
      </c>
      <c r="G143" s="2" t="str">
        <f t="shared" si="8"/>
        <v>"PR": {</v>
      </c>
      <c r="H143" t="str">
        <f t="shared" si="9"/>
        <v>"name": "Puerto Rico", "langs": {</v>
      </c>
      <c r="I143" t="str">
        <f t="shared" si="10"/>
        <v>"spa": 90, "eng": 10}},</v>
      </c>
      <c r="J143" t="str">
        <f t="shared" si="11"/>
        <v>"PR": {"name": "Puerto Rico", "langs": {"spa": 90, "eng": 10}},</v>
      </c>
    </row>
    <row r="144" spans="1:10" ht="16">
      <c r="A144" t="s">
        <v>1008</v>
      </c>
      <c r="B144" t="s">
        <v>1009</v>
      </c>
      <c r="C144" s="1" t="s">
        <v>625</v>
      </c>
      <c r="G144" s="2" t="str">
        <f t="shared" si="8"/>
        <v>"QA": {</v>
      </c>
      <c r="H144" t="str">
        <f t="shared" si="9"/>
        <v>"name": "Qatar", "langs": {</v>
      </c>
      <c r="I144" t="str">
        <f t="shared" si="10"/>
        <v>"ara": 100}},</v>
      </c>
      <c r="J144" t="str">
        <f t="shared" si="11"/>
        <v>"QA": {"name": "Qatar", "langs": {"ara": 100}},</v>
      </c>
    </row>
    <row r="145" spans="1:10" ht="16">
      <c r="A145" t="s">
        <v>1010</v>
      </c>
      <c r="B145" t="s">
        <v>1011</v>
      </c>
      <c r="C145" s="1" t="s">
        <v>687</v>
      </c>
      <c r="G145" s="2" t="str">
        <f t="shared" si="8"/>
        <v>"RO": {</v>
      </c>
      <c r="H145" t="str">
        <f t="shared" si="9"/>
        <v>"name": "Romania", "langs": {</v>
      </c>
      <c r="I145" t="str">
        <f t="shared" si="10"/>
        <v>"ron": 91, "hun": 6.7, "rom": 1.1}},</v>
      </c>
      <c r="J145" t="str">
        <f t="shared" si="11"/>
        <v>"RO": {"name": "Romania", "langs": {"ron": 91, "hun": 6.7, "rom": 1.1}},</v>
      </c>
    </row>
    <row r="146" spans="1:10" ht="16">
      <c r="A146" t="s">
        <v>1012</v>
      </c>
      <c r="B146" t="s">
        <v>1013</v>
      </c>
      <c r="C146" s="1" t="s">
        <v>688</v>
      </c>
      <c r="G146" s="2" t="str">
        <f t="shared" si="8"/>
        <v>"RU": {</v>
      </c>
      <c r="H146" t="str">
        <f t="shared" si="9"/>
        <v>"name": "Russia", "langs": {</v>
      </c>
      <c r="I146" t="str">
        <f t="shared" si="10"/>
        <v>"rus": 100}},</v>
      </c>
      <c r="J146" t="str">
        <f t="shared" si="11"/>
        <v>"RU": {"name": "Russia", "langs": {"rus": 100}},</v>
      </c>
    </row>
    <row r="147" spans="1:10" ht="16">
      <c r="A147" t="s">
        <v>1014</v>
      </c>
      <c r="B147" t="s">
        <v>1015</v>
      </c>
      <c r="C147" s="1" t="s">
        <v>689</v>
      </c>
      <c r="G147" s="2" t="str">
        <f t="shared" si="8"/>
        <v>"RW": {</v>
      </c>
      <c r="H147" t="str">
        <f t="shared" si="9"/>
        <v>"name": "Rwanda", "langs": {</v>
      </c>
      <c r="I147" t="str">
        <f t="shared" si="10"/>
        <v>"kin": 98}},</v>
      </c>
      <c r="J147" t="str">
        <f t="shared" si="11"/>
        <v>"RW": {"name": "Rwanda", "langs": {"kin": 98}},</v>
      </c>
    </row>
    <row r="148" spans="1:10" ht="16">
      <c r="A148" t="s">
        <v>1016</v>
      </c>
      <c r="B148" t="s">
        <v>1017</v>
      </c>
      <c r="C148" s="1" t="s">
        <v>624</v>
      </c>
      <c r="G148" s="2" t="str">
        <f t="shared" si="8"/>
        <v>"KN": {</v>
      </c>
      <c r="H148" t="str">
        <f t="shared" si="9"/>
        <v>"name": "Saint Kitts and Nevis", "langs": {</v>
      </c>
      <c r="I148" t="str">
        <f t="shared" si="10"/>
        <v>"eng": 100}},</v>
      </c>
      <c r="J148" t="str">
        <f t="shared" si="11"/>
        <v>"KN": {"name": "Saint Kitts and Nevis", "langs": {"eng": 100}},</v>
      </c>
    </row>
    <row r="149" spans="1:10" ht="16">
      <c r="A149" t="s">
        <v>1018</v>
      </c>
      <c r="B149" t="s">
        <v>1019</v>
      </c>
      <c r="C149" s="1" t="s">
        <v>624</v>
      </c>
      <c r="G149" s="2" t="str">
        <f t="shared" si="8"/>
        <v>"LC": {</v>
      </c>
      <c r="H149" t="str">
        <f t="shared" si="9"/>
        <v>"name": "Saint Lucia", "langs": {</v>
      </c>
      <c r="I149" t="str">
        <f t="shared" si="10"/>
        <v>"eng": 100}},</v>
      </c>
      <c r="J149" t="str">
        <f t="shared" si="11"/>
        <v>"LC": {"name": "Saint Lucia", "langs": {"eng": 100}},</v>
      </c>
    </row>
    <row r="150" spans="1:10" ht="16">
      <c r="A150" t="s">
        <v>1020</v>
      </c>
      <c r="B150" t="s">
        <v>1021</v>
      </c>
      <c r="C150" s="1" t="s">
        <v>690</v>
      </c>
      <c r="G150" s="2" t="str">
        <f t="shared" si="8"/>
        <v>"WS": {</v>
      </c>
      <c r="H150" t="str">
        <f t="shared" si="9"/>
        <v>"name": "Samoa", "langs": {</v>
      </c>
      <c r="I150" t="str">
        <f t="shared" si="10"/>
        <v>"smo": 90, "eng": 10}},</v>
      </c>
      <c r="J150" t="str">
        <f t="shared" si="11"/>
        <v>"WS": {"name": "Samoa", "langs": {"smo": 90, "eng": 10}},</v>
      </c>
    </row>
    <row r="151" spans="1:10" ht="16">
      <c r="A151" t="s">
        <v>1022</v>
      </c>
      <c r="B151" t="s">
        <v>1023</v>
      </c>
      <c r="C151" s="1" t="s">
        <v>625</v>
      </c>
      <c r="G151" s="2" t="str">
        <f t="shared" si="8"/>
        <v>"SA": {</v>
      </c>
      <c r="H151" t="str">
        <f t="shared" si="9"/>
        <v>"name": "Saudi Arabia", "langs": {</v>
      </c>
      <c r="I151" t="str">
        <f t="shared" si="10"/>
        <v>"ara": 100}},</v>
      </c>
      <c r="J151" t="str">
        <f t="shared" si="11"/>
        <v>"SA": {"name": "Saudi Arabia", "langs": {"ara": 100}},</v>
      </c>
    </row>
    <row r="152" spans="1:10" ht="16">
      <c r="A152" t="s">
        <v>1024</v>
      </c>
      <c r="B152" t="s">
        <v>1025</v>
      </c>
      <c r="C152" s="1" t="s">
        <v>691</v>
      </c>
      <c r="G152" s="2" t="str">
        <f t="shared" si="8"/>
        <v>"SN": {</v>
      </c>
      <c r="H152" t="str">
        <f t="shared" si="9"/>
        <v>"name": "Senegal", "langs": {</v>
      </c>
      <c r="I152" t="str">
        <f t="shared" si="10"/>
        <v>"wol": 70, "fra": 10}},</v>
      </c>
      <c r="J152" t="str">
        <f t="shared" si="11"/>
        <v>"SN": {"name": "Senegal", "langs": {"wol": 70, "fra": 10}},</v>
      </c>
    </row>
    <row r="153" spans="1:10" ht="16">
      <c r="A153" t="s">
        <v>1026</v>
      </c>
      <c r="B153" t="s">
        <v>1027</v>
      </c>
      <c r="C153" s="1" t="s">
        <v>692</v>
      </c>
      <c r="G153" s="2" t="str">
        <f t="shared" si="8"/>
        <v>"RS": {</v>
      </c>
      <c r="H153" t="str">
        <f t="shared" si="9"/>
        <v>"name": "Serbia", "langs": {</v>
      </c>
      <c r="I153" t="str">
        <f t="shared" si="10"/>
        <v>"hbs": 90.1, "hun": 3.8, "rom": 1.1}},</v>
      </c>
      <c r="J153" t="str">
        <f t="shared" si="11"/>
        <v>"RS": {"name": "Serbia", "langs": {"hbs": 90.1, "hun": 3.8, "rom": 1.1}},</v>
      </c>
    </row>
    <row r="154" spans="1:10" ht="16">
      <c r="A154" t="s">
        <v>1028</v>
      </c>
      <c r="B154" t="s">
        <v>1029</v>
      </c>
      <c r="C154" s="1" t="s">
        <v>693</v>
      </c>
      <c r="G154" s="2" t="str">
        <f t="shared" si="8"/>
        <v>"SC": {</v>
      </c>
      <c r="H154" t="str">
        <f t="shared" si="9"/>
        <v>"name": "Seychelles", "langs": {</v>
      </c>
      <c r="I154" t="str">
        <f t="shared" si="10"/>
        <v>"crs": 91, "eng": 4.9}},</v>
      </c>
      <c r="J154" t="str">
        <f t="shared" si="11"/>
        <v>"SC": {"name": "Seychelles", "langs": {"crs": 91, "eng": 4.9}},</v>
      </c>
    </row>
    <row r="155" spans="1:10" ht="16">
      <c r="A155" t="s">
        <v>1030</v>
      </c>
      <c r="B155" t="s">
        <v>1031</v>
      </c>
      <c r="C155" s="1" t="s">
        <v>694</v>
      </c>
      <c r="G155" s="2" t="str">
        <f t="shared" si="8"/>
        <v>"SL": {</v>
      </c>
      <c r="H155" t="str">
        <f t="shared" si="9"/>
        <v>"name": "Sierra Leone", "langs": {</v>
      </c>
      <c r="I155" t="str">
        <f t="shared" si="10"/>
        <v>"kri": 90}},</v>
      </c>
      <c r="J155" t="str">
        <f t="shared" si="11"/>
        <v>"SL": {"name": "Sierra Leone", "langs": {"kri": 90}},</v>
      </c>
    </row>
    <row r="156" spans="1:10" ht="16">
      <c r="A156" t="s">
        <v>1032</v>
      </c>
      <c r="B156" t="s">
        <v>1033</v>
      </c>
      <c r="C156" s="1" t="s">
        <v>695</v>
      </c>
      <c r="G156" s="2" t="str">
        <f t="shared" si="8"/>
        <v>"SG": {</v>
      </c>
      <c r="H156" t="str">
        <f t="shared" si="9"/>
        <v>"name": "Singapore", "langs": {</v>
      </c>
      <c r="I156" t="str">
        <f t="shared" si="10"/>
        <v>"zho": 58.8, "eng": 23, "msa": 14.1, "tam": 3.2}},</v>
      </c>
      <c r="J156" t="str">
        <f t="shared" si="11"/>
        <v>"SG": {"name": "Singapore", "langs": {"zho": 58.8, "eng": 23, "msa": 14.1, "tam": 3.2}},</v>
      </c>
    </row>
    <row r="157" spans="1:10" ht="16">
      <c r="A157" t="s">
        <v>1034</v>
      </c>
      <c r="B157" t="s">
        <v>1035</v>
      </c>
      <c r="C157" s="1" t="s">
        <v>696</v>
      </c>
      <c r="G157" s="2" t="str">
        <f t="shared" si="8"/>
        <v>"SK": {</v>
      </c>
      <c r="H157" t="str">
        <f t="shared" si="9"/>
        <v>"name": "Slovakia", "langs": {</v>
      </c>
      <c r="I157" t="str">
        <f t="shared" si="10"/>
        <v>"slk": 83.9, "hun": 10.7, "rom": 1.8, "ukr": 1}},</v>
      </c>
      <c r="J157" t="str">
        <f t="shared" si="11"/>
        <v>"SK": {"name": "Slovakia", "langs": {"slk": 83.9, "hun": 10.7, "rom": 1.8, "ukr": 1}},</v>
      </c>
    </row>
    <row r="158" spans="1:10" ht="16">
      <c r="A158" t="s">
        <v>1036</v>
      </c>
      <c r="B158" t="s">
        <v>1037</v>
      </c>
      <c r="C158" s="1" t="s">
        <v>697</v>
      </c>
      <c r="G158" s="2" t="str">
        <f t="shared" si="8"/>
        <v>"SI": {</v>
      </c>
      <c r="H158" t="str">
        <f t="shared" si="9"/>
        <v>"name": "Slovenia", "langs": {</v>
      </c>
      <c r="I158" t="str">
        <f t="shared" si="10"/>
        <v>"slv": 91.1, "hbs": 4.5}},</v>
      </c>
      <c r="J158" t="str">
        <f t="shared" si="11"/>
        <v>"SI": {"name": "Slovenia", "langs": {"slv": 91.1, "hbs": 4.5}},</v>
      </c>
    </row>
    <row r="159" spans="1:10" ht="16">
      <c r="A159" t="s">
        <v>1038</v>
      </c>
      <c r="B159" t="s">
        <v>1039</v>
      </c>
      <c r="C159" s="1" t="s">
        <v>698</v>
      </c>
      <c r="G159" s="2" t="str">
        <f t="shared" si="8"/>
        <v>"SB": {</v>
      </c>
      <c r="H159" t="str">
        <f t="shared" si="9"/>
        <v>"name": "Solomon Islands", "langs": {</v>
      </c>
      <c r="I159" t="str">
        <f t="shared" si="10"/>
        <v>"eng": 2}},</v>
      </c>
      <c r="J159" t="str">
        <f t="shared" si="11"/>
        <v>"SB": {"name": "Solomon Islands", "langs": {"eng": 2}},</v>
      </c>
    </row>
    <row r="160" spans="1:10" ht="16">
      <c r="A160" t="s">
        <v>1040</v>
      </c>
      <c r="B160" t="s">
        <v>1041</v>
      </c>
      <c r="C160" s="1" t="s">
        <v>699</v>
      </c>
      <c r="G160" s="2" t="str">
        <f t="shared" si="8"/>
        <v>"SO": {</v>
      </c>
      <c r="H160" t="str">
        <f t="shared" si="9"/>
        <v>"name": "Somalia", "langs": {</v>
      </c>
      <c r="I160" t="str">
        <f t="shared" si="10"/>
        <v>"som": 80, "ara": 20}},</v>
      </c>
      <c r="J160" t="str">
        <f t="shared" si="11"/>
        <v>"SO": {"name": "Somalia", "langs": {"som": 80, "ara": 20}},</v>
      </c>
    </row>
    <row r="161" spans="1:10" ht="16">
      <c r="A161" t="s">
        <v>1042</v>
      </c>
      <c r="B161" t="s">
        <v>1043</v>
      </c>
      <c r="C161" s="1" t="s">
        <v>700</v>
      </c>
      <c r="G161" s="2" t="str">
        <f t="shared" si="8"/>
        <v>"ZA": {</v>
      </c>
      <c r="H161" t="str">
        <f t="shared" si="9"/>
        <v>"name": "South Africa", "langs": {</v>
      </c>
      <c r="I161" t="str">
        <f t="shared" si="10"/>
        <v>"zul": 23.82, "xho": 17.64, "afr": 13.35, "nso": 9.39, "eng": 8.2, "tsn": 8.2, "sot": 7.93}},</v>
      </c>
      <c r="J161" t="str">
        <f t="shared" si="11"/>
        <v>"ZA": {"name": "South Africa", "langs": {"zul": 23.82, "xho": 17.64, "afr": 13.35, "nso": 9.39, "eng": 8.2, "tsn": 8.2, "sot": 7.93}},</v>
      </c>
    </row>
    <row r="162" spans="1:10" ht="16">
      <c r="A162" t="s">
        <v>1044</v>
      </c>
      <c r="B162" t="s">
        <v>1045</v>
      </c>
      <c r="C162" s="1" t="s">
        <v>701</v>
      </c>
      <c r="G162" s="2" t="str">
        <f t="shared" si="8"/>
        <v>"SS": {</v>
      </c>
      <c r="H162" t="str">
        <f t="shared" si="9"/>
        <v>"name": "South Sudan", "langs": {</v>
      </c>
      <c r="I162" t="str">
        <f t="shared" si="10"/>
        <v>"ara": 50}},</v>
      </c>
      <c r="J162" t="str">
        <f t="shared" si="11"/>
        <v>"SS": {"name": "South Sudan", "langs": {"ara": 50}},</v>
      </c>
    </row>
    <row r="163" spans="1:10" ht="16">
      <c r="A163" t="s">
        <v>1046</v>
      </c>
      <c r="B163" t="s">
        <v>1047</v>
      </c>
      <c r="C163" s="1" t="s">
        <v>702</v>
      </c>
      <c r="G163" s="2" t="str">
        <f t="shared" si="8"/>
        <v>"ES": {</v>
      </c>
      <c r="H163" t="str">
        <f t="shared" si="9"/>
        <v>"name": "Spain", "langs": {</v>
      </c>
      <c r="I163" t="str">
        <f t="shared" si="10"/>
        <v>"spa": 74, "cat": 17, "glg": 7, "eus": 2 }},</v>
      </c>
      <c r="J163" t="str">
        <f t="shared" si="11"/>
        <v>"ES": {"name": "Spain", "langs": {"spa": 74, "cat": 17, "glg": 7, "eus": 2 }},</v>
      </c>
    </row>
    <row r="164" spans="1:10" ht="16">
      <c r="A164" t="s">
        <v>1048</v>
      </c>
      <c r="B164" t="s">
        <v>1049</v>
      </c>
      <c r="C164" s="1" t="s">
        <v>703</v>
      </c>
      <c r="G164" s="2" t="str">
        <f t="shared" si="8"/>
        <v>"LK": {</v>
      </c>
      <c r="H164" t="str">
        <f t="shared" si="9"/>
        <v>"name": "Sri Lanka", "langs": {</v>
      </c>
      <c r="I164" t="str">
        <f t="shared" si="10"/>
        <v>"sin": 74, "tam": 18}},</v>
      </c>
      <c r="J164" t="str">
        <f t="shared" si="11"/>
        <v>"LK": {"name": "Sri Lanka", "langs": {"sin": 74, "tam": 18}},</v>
      </c>
    </row>
    <row r="165" spans="1:10" ht="16">
      <c r="A165" t="s">
        <v>1050</v>
      </c>
      <c r="B165" t="s">
        <v>1051</v>
      </c>
      <c r="C165" s="1" t="s">
        <v>625</v>
      </c>
      <c r="G165" s="2" t="str">
        <f t="shared" si="8"/>
        <v>"SD": {</v>
      </c>
      <c r="H165" t="str">
        <f t="shared" si="9"/>
        <v>"name": "Sudan", "langs": {</v>
      </c>
      <c r="I165" t="str">
        <f t="shared" si="10"/>
        <v>"ara": 100}},</v>
      </c>
      <c r="J165" t="str">
        <f t="shared" si="11"/>
        <v>"SD": {"name": "Sudan", "langs": {"ara": 100}},</v>
      </c>
    </row>
    <row r="166" spans="1:10" ht="16">
      <c r="A166" t="s">
        <v>1052</v>
      </c>
      <c r="B166" t="s">
        <v>1053</v>
      </c>
      <c r="C166" s="1" t="s">
        <v>704</v>
      </c>
      <c r="G166" s="2" t="str">
        <f t="shared" si="8"/>
        <v>"SR": {</v>
      </c>
      <c r="H166" t="str">
        <f t="shared" si="9"/>
        <v>"name": "Suriname", "langs": {</v>
      </c>
      <c r="I166" t="str">
        <f t="shared" si="10"/>
        <v>"nld": 60}},</v>
      </c>
      <c r="J166" t="str">
        <f t="shared" si="11"/>
        <v>"SR": {"name": "Suriname", "langs": {"nld": 60}},</v>
      </c>
    </row>
    <row r="167" spans="1:10" ht="16">
      <c r="A167" t="s">
        <v>1054</v>
      </c>
      <c r="B167" t="s">
        <v>1055</v>
      </c>
      <c r="C167" s="1" t="s">
        <v>705</v>
      </c>
      <c r="G167" s="2" t="str">
        <f t="shared" si="8"/>
        <v>"SZ": {</v>
      </c>
      <c r="H167" t="str">
        <f t="shared" si="9"/>
        <v>"name": "Swaziland", "langs": {</v>
      </c>
      <c r="I167" t="str">
        <f t="shared" si="10"/>
        <v>"ssw": 98}},</v>
      </c>
      <c r="J167" t="str">
        <f t="shared" si="11"/>
        <v>"SZ": {"name": "Swaziland", "langs": {"ssw": 98}},</v>
      </c>
    </row>
    <row r="168" spans="1:10" ht="16">
      <c r="A168" t="s">
        <v>1056</v>
      </c>
      <c r="B168" t="s">
        <v>1057</v>
      </c>
      <c r="C168" s="1" t="s">
        <v>706</v>
      </c>
      <c r="G168" s="2" t="str">
        <f t="shared" si="8"/>
        <v>"SE": {</v>
      </c>
      <c r="H168" t="str">
        <f t="shared" si="9"/>
        <v>"name": "Sweden", "langs": {</v>
      </c>
      <c r="I168" t="str">
        <f t="shared" si="10"/>
        <v>"swe": 100}},</v>
      </c>
      <c r="J168" t="str">
        <f t="shared" si="11"/>
        <v>"SE": {"name": "Sweden", "langs": {"swe": 100}},</v>
      </c>
    </row>
    <row r="169" spans="1:10" ht="16">
      <c r="A169" t="s">
        <v>1058</v>
      </c>
      <c r="B169" t="s">
        <v>1059</v>
      </c>
      <c r="C169" s="1" t="s">
        <v>707</v>
      </c>
      <c r="G169" s="2" t="str">
        <f t="shared" si="8"/>
        <v>"CH": {</v>
      </c>
      <c r="H169" t="str">
        <f t="shared" si="9"/>
        <v>"name": "Switzerland", "langs": {</v>
      </c>
      <c r="I169" t="str">
        <f t="shared" si="10"/>
        <v>"deu": 63.7, "fra": 20.4, "ita": 6.5, "hbs": 1.5, "sqi": 1.3,"por":1.2, "spa": 1.1, "eng": 1}},</v>
      </c>
      <c r="J169" t="str">
        <f t="shared" si="11"/>
        <v>"CH": {"name": "Switzerland", "langs": {"deu": 63.7, "fra": 20.4, "ita": 6.5, "hbs": 1.5, "sqi": 1.3,"por":1.2, "spa": 1.1, "eng": 1}},</v>
      </c>
    </row>
    <row r="170" spans="1:10" ht="16">
      <c r="A170" t="s">
        <v>1060</v>
      </c>
      <c r="B170" t="s">
        <v>1061</v>
      </c>
      <c r="C170" s="1" t="s">
        <v>625</v>
      </c>
      <c r="G170" s="2" t="str">
        <f t="shared" si="8"/>
        <v>"SY": {</v>
      </c>
      <c r="H170" t="str">
        <f t="shared" si="9"/>
        <v>"name": "Syria", "langs": {</v>
      </c>
      <c r="I170" t="str">
        <f t="shared" si="10"/>
        <v>"ara": 100}},</v>
      </c>
      <c r="J170" t="str">
        <f t="shared" si="11"/>
        <v>"SY": {"name": "Syria", "langs": {"ara": 100}},</v>
      </c>
    </row>
    <row r="171" spans="1:10" ht="16">
      <c r="A171" t="s">
        <v>1062</v>
      </c>
      <c r="B171" t="s">
        <v>1063</v>
      </c>
      <c r="C171" s="1" t="s">
        <v>610</v>
      </c>
      <c r="G171" s="2" t="str">
        <f t="shared" si="8"/>
        <v>"TW": {</v>
      </c>
      <c r="H171" t="str">
        <f t="shared" si="9"/>
        <v>"name": "Taiwan", "langs": {</v>
      </c>
      <c r="I171" t="str">
        <f t="shared" si="10"/>
        <v>"zho": 100}},</v>
      </c>
      <c r="J171" t="str">
        <f t="shared" si="11"/>
        <v>"TW": {"name": "Taiwan", "langs": {"zho": 100}},</v>
      </c>
    </row>
    <row r="172" spans="1:10" ht="16">
      <c r="A172" t="s">
        <v>1064</v>
      </c>
      <c r="B172" t="s">
        <v>1065</v>
      </c>
      <c r="C172" s="1" t="s">
        <v>708</v>
      </c>
      <c r="G172" s="2" t="str">
        <f t="shared" si="8"/>
        <v>"TJ": {</v>
      </c>
      <c r="H172" t="str">
        <f t="shared" si="9"/>
        <v>"name": "Tajikistan", "langs": {</v>
      </c>
      <c r="I172" t="str">
        <f t="shared" si="10"/>
        <v>"tgk": 100}},</v>
      </c>
      <c r="J172" t="str">
        <f t="shared" si="11"/>
        <v>"TJ": {"name": "Tajikistan", "langs": {"tgk": 100}},</v>
      </c>
    </row>
    <row r="173" spans="1:10" ht="16">
      <c r="A173" t="s">
        <v>1066</v>
      </c>
      <c r="B173" t="s">
        <v>1067</v>
      </c>
      <c r="C173" s="1" t="s">
        <v>709</v>
      </c>
      <c r="G173" s="2" t="str">
        <f t="shared" si="8"/>
        <v>"TZ": {</v>
      </c>
      <c r="H173" t="str">
        <f t="shared" si="9"/>
        <v>"name": "Tanzania", "langs": {</v>
      </c>
      <c r="I173" t="str">
        <f t="shared" si="10"/>
        <v>"swa": 100}},</v>
      </c>
      <c r="J173" t="str">
        <f t="shared" si="11"/>
        <v>"TZ": {"name": "Tanzania", "langs": {"swa": 100}},</v>
      </c>
    </row>
    <row r="174" spans="1:10" ht="16">
      <c r="A174" t="s">
        <v>1068</v>
      </c>
      <c r="B174" t="s">
        <v>1069</v>
      </c>
      <c r="C174" s="1" t="s">
        <v>710</v>
      </c>
      <c r="G174" s="2" t="str">
        <f t="shared" si="8"/>
        <v>"TH": {</v>
      </c>
      <c r="H174" t="str">
        <f t="shared" si="9"/>
        <v>"name": "Thailand", "langs": {</v>
      </c>
      <c r="I174" t="str">
        <f t="shared" si="10"/>
        <v>"tha": 100}},</v>
      </c>
      <c r="J174" t="str">
        <f t="shared" si="11"/>
        <v>"TH": {"name": "Thailand", "langs": {"tha": 100}},</v>
      </c>
    </row>
    <row r="175" spans="1:10" ht="16">
      <c r="A175" t="s">
        <v>1070</v>
      </c>
      <c r="B175" t="s">
        <v>1071</v>
      </c>
      <c r="C175" s="1" t="s">
        <v>711</v>
      </c>
      <c r="G175" s="2" t="str">
        <f t="shared" si="8"/>
        <v>"TL": {</v>
      </c>
      <c r="H175" t="str">
        <f t="shared" si="9"/>
        <v>"name": "Timor-Leste", "langs": {</v>
      </c>
      <c r="I175" t="str">
        <f t="shared" si="10"/>
        <v>"tet": 36.6, "por": 23.5, "eng": 31.4}},</v>
      </c>
      <c r="J175" t="str">
        <f t="shared" si="11"/>
        <v>"TL": {"name": "Timor-Leste", "langs": {"tet": 36.6, "por": 23.5, "eng": 31.4}},</v>
      </c>
    </row>
    <row r="176" spans="1:10" ht="16">
      <c r="A176" t="s">
        <v>1072</v>
      </c>
      <c r="B176" t="s">
        <v>1073</v>
      </c>
      <c r="C176" s="1" t="s">
        <v>712</v>
      </c>
      <c r="G176" s="2" t="str">
        <f t="shared" si="8"/>
        <v>"TG": {</v>
      </c>
      <c r="H176" t="str">
        <f t="shared" si="9"/>
        <v>"name": "Togo", "langs": {</v>
      </c>
      <c r="I176" t="str">
        <f t="shared" si="10"/>
        <v>"fra": 30}},</v>
      </c>
      <c r="J176" t="str">
        <f t="shared" si="11"/>
        <v>"TG": {"name": "Togo", "langs": {"fra": 30}},</v>
      </c>
    </row>
    <row r="177" spans="1:10" ht="16">
      <c r="A177" t="s">
        <v>1074</v>
      </c>
      <c r="B177" t="s">
        <v>1075</v>
      </c>
      <c r="C177" s="1" t="s">
        <v>713</v>
      </c>
      <c r="E177" s="1"/>
      <c r="G177" s="2" t="str">
        <f t="shared" si="8"/>
        <v>"TO": {</v>
      </c>
      <c r="H177" t="str">
        <f t="shared" si="9"/>
        <v>"name": "Tonga", "langs": {</v>
      </c>
      <c r="I177" t="str">
        <f t="shared" si="10"/>
        <v>"ton": 70, "eng": 30}},</v>
      </c>
      <c r="J177" t="str">
        <f t="shared" si="11"/>
        <v>"TO": {"name": "Tonga", "langs": {"ton": 70, "eng": 30}},</v>
      </c>
    </row>
    <row r="178" spans="1:10" ht="16">
      <c r="A178" t="s">
        <v>1076</v>
      </c>
      <c r="B178" t="s">
        <v>1077</v>
      </c>
      <c r="C178" s="1" t="s">
        <v>714</v>
      </c>
      <c r="G178" s="2" t="str">
        <f t="shared" si="8"/>
        <v>"TT": {</v>
      </c>
      <c r="H178" t="str">
        <f t="shared" si="9"/>
        <v>"name": "Trinidad and Tobago", "langs": {</v>
      </c>
      <c r="I178" t="str">
        <f t="shared" si="10"/>
        <v>"eng": 90}},</v>
      </c>
      <c r="J178" t="str">
        <f t="shared" si="11"/>
        <v>"TT": {"name": "Trinidad and Tobago", "langs": {"eng": 90}},</v>
      </c>
    </row>
    <row r="179" spans="1:10" ht="16">
      <c r="A179" t="s">
        <v>1078</v>
      </c>
      <c r="B179" t="s">
        <v>1079</v>
      </c>
      <c r="C179" s="1" t="s">
        <v>625</v>
      </c>
      <c r="G179" s="2" t="str">
        <f t="shared" si="8"/>
        <v>"TN": {</v>
      </c>
      <c r="H179" t="str">
        <f t="shared" si="9"/>
        <v>"name": "Tunisia", "langs": {</v>
      </c>
      <c r="I179" t="str">
        <f t="shared" si="10"/>
        <v>"ara": 100}},</v>
      </c>
      <c r="J179" t="str">
        <f t="shared" si="11"/>
        <v>"TN": {"name": "Tunisia", "langs": {"ara": 100}},</v>
      </c>
    </row>
    <row r="180" spans="1:10" ht="16">
      <c r="A180" t="s">
        <v>1080</v>
      </c>
      <c r="B180" t="s">
        <v>1081</v>
      </c>
      <c r="C180" s="1" t="s">
        <v>715</v>
      </c>
      <c r="G180" s="2" t="str">
        <f t="shared" si="8"/>
        <v>"TR": {</v>
      </c>
      <c r="H180" t="str">
        <f t="shared" si="9"/>
        <v>"name": "Turkey", "langs": {</v>
      </c>
      <c r="I180" t="str">
        <f t="shared" si="10"/>
        <v>"tur": 85.4, "kur": 12, "ara": 1.2}},</v>
      </c>
      <c r="J180" t="str">
        <f t="shared" si="11"/>
        <v>"TR": {"name": "Turkey", "langs": {"tur": 85.4, "kur": 12, "ara": 1.2}},</v>
      </c>
    </row>
    <row r="181" spans="1:10" ht="16">
      <c r="A181" t="s">
        <v>1082</v>
      </c>
      <c r="B181" t="s">
        <v>1083</v>
      </c>
      <c r="C181" s="1" t="s">
        <v>716</v>
      </c>
      <c r="G181" s="2" t="str">
        <f t="shared" si="8"/>
        <v>"TM": {</v>
      </c>
      <c r="H181" t="str">
        <f t="shared" si="9"/>
        <v>"name": "Turkmenistan", "langs": {</v>
      </c>
      <c r="I181" t="str">
        <f t="shared" si="10"/>
        <v>"tuk": 72, "rus": 12, "uzb": 9}},</v>
      </c>
      <c r="J181" t="str">
        <f t="shared" si="11"/>
        <v>"TM": {"name": "Turkmenistan", "langs": {"tuk": 72, "rus": 12, "uzb": 9}},</v>
      </c>
    </row>
    <row r="182" spans="1:10" ht="16">
      <c r="A182" t="s">
        <v>1084</v>
      </c>
      <c r="B182" t="s">
        <v>1085</v>
      </c>
      <c r="C182" s="1" t="s">
        <v>1124</v>
      </c>
      <c r="G182" s="2" t="str">
        <f t="shared" si="8"/>
        <v>"UG": {</v>
      </c>
      <c r="H182" t="str">
        <f t="shared" si="9"/>
        <v>"name": "Uganda", "langs": {</v>
      </c>
      <c r="I182" t="str">
        <f t="shared" si="10"/>
        <v>"eng": 8, "lug": 14}},</v>
      </c>
      <c r="J182" t="str">
        <f t="shared" si="11"/>
        <v>"UG": {"name": "Uganda", "langs": {"eng": 8, "lug": 14}},</v>
      </c>
    </row>
    <row r="183" spans="1:10" ht="16">
      <c r="A183" t="s">
        <v>1086</v>
      </c>
      <c r="B183" t="s">
        <v>1087</v>
      </c>
      <c r="C183" s="1" t="s">
        <v>717</v>
      </c>
      <c r="G183" s="2" t="str">
        <f t="shared" si="8"/>
        <v>"UA": {</v>
      </c>
      <c r="H183" t="str">
        <f t="shared" si="9"/>
        <v>"name": "Ukraine", "langs": {</v>
      </c>
      <c r="I183" t="str">
        <f t="shared" si="10"/>
        <v>"ukr": 67, "rus": 24}},</v>
      </c>
      <c r="J183" t="str">
        <f t="shared" si="11"/>
        <v>"UA": {"name": "Ukraine", "langs": {"ukr": 67, "rus": 24}},</v>
      </c>
    </row>
    <row r="184" spans="1:10" ht="16">
      <c r="A184" t="s">
        <v>1088</v>
      </c>
      <c r="B184" t="s">
        <v>1089</v>
      </c>
      <c r="C184" s="1" t="s">
        <v>625</v>
      </c>
      <c r="G184" s="2" t="str">
        <f t="shared" si="8"/>
        <v>"AE": {</v>
      </c>
      <c r="H184" t="str">
        <f t="shared" si="9"/>
        <v>"name": "United Arab Emirates", "langs": {</v>
      </c>
      <c r="I184" t="str">
        <f t="shared" si="10"/>
        <v>"ara": 100}},</v>
      </c>
      <c r="J184" t="str">
        <f t="shared" si="11"/>
        <v>"AE": {"name": "United Arab Emirates", "langs": {"ara": 100}},</v>
      </c>
    </row>
    <row r="185" spans="1:10" ht="16">
      <c r="A185" t="s">
        <v>1090</v>
      </c>
      <c r="B185" t="s">
        <v>1091</v>
      </c>
      <c r="C185" s="1" t="s">
        <v>624</v>
      </c>
      <c r="G185" s="2" t="str">
        <f t="shared" si="8"/>
        <v>"GB": {</v>
      </c>
      <c r="H185" t="str">
        <f t="shared" si="9"/>
        <v>"name": "United Kingdom", "langs": {</v>
      </c>
      <c r="I185" t="str">
        <f t="shared" si="10"/>
        <v>"eng": 100}},</v>
      </c>
      <c r="J185" t="str">
        <f t="shared" si="11"/>
        <v>"GB": {"name": "United Kingdom", "langs": {"eng": 100}},</v>
      </c>
    </row>
    <row r="186" spans="1:10" ht="16">
      <c r="A186" t="s">
        <v>1092</v>
      </c>
      <c r="B186" t="s">
        <v>1093</v>
      </c>
      <c r="C186" s="1" t="s">
        <v>718</v>
      </c>
      <c r="G186" s="2" t="str">
        <f t="shared" si="8"/>
        <v>"US": {</v>
      </c>
      <c r="H186" t="str">
        <f t="shared" si="9"/>
        <v>"name": "United States", "langs": {</v>
      </c>
      <c r="I186" t="str">
        <f t="shared" si="10"/>
        <v>"eng": 82.1, "spa": 10.7}},</v>
      </c>
      <c r="J186" t="str">
        <f t="shared" si="11"/>
        <v>"US": {"name": "United States", "langs": {"eng": 82.1, "spa": 10.7}},</v>
      </c>
    </row>
    <row r="187" spans="1:10" ht="16">
      <c r="A187" t="s">
        <v>1094</v>
      </c>
      <c r="B187" t="s">
        <v>1095</v>
      </c>
      <c r="C187" s="1" t="s">
        <v>637</v>
      </c>
      <c r="G187" s="2" t="str">
        <f t="shared" si="8"/>
        <v>"UY": {</v>
      </c>
      <c r="H187" t="str">
        <f t="shared" si="9"/>
        <v>"name": "Uruguay", "langs": {</v>
      </c>
      <c r="I187" t="str">
        <f t="shared" si="10"/>
        <v>"spa": 100}},</v>
      </c>
      <c r="J187" t="str">
        <f t="shared" si="11"/>
        <v>"UY": {"name": "Uruguay", "langs": {"spa": 100}},</v>
      </c>
    </row>
    <row r="188" spans="1:10" ht="16">
      <c r="A188" t="s">
        <v>1096</v>
      </c>
      <c r="B188" t="s">
        <v>1097</v>
      </c>
      <c r="C188" s="1" t="s">
        <v>719</v>
      </c>
      <c r="G188" s="2" t="str">
        <f t="shared" si="8"/>
        <v>"UZ": {</v>
      </c>
      <c r="H188" t="str">
        <f t="shared" si="9"/>
        <v>"name": "Uzbekistan", "langs": {</v>
      </c>
      <c r="I188" t="str">
        <f t="shared" si="10"/>
        <v>"uzb": 74.3, "rus": 14.2, "tgk": 4.4}},</v>
      </c>
      <c r="J188" t="str">
        <f t="shared" si="11"/>
        <v>"UZ": {"name": "Uzbekistan", "langs": {"uzb": 74.3, "rus": 14.2, "tgk": 4.4}},</v>
      </c>
    </row>
    <row r="189" spans="1:10" ht="16">
      <c r="A189" t="s">
        <v>1098</v>
      </c>
      <c r="B189" t="s">
        <v>1099</v>
      </c>
      <c r="C189" s="1" t="s">
        <v>720</v>
      </c>
      <c r="G189" s="2" t="str">
        <f t="shared" si="8"/>
        <v>"VU": {</v>
      </c>
      <c r="H189" t="str">
        <f t="shared" si="9"/>
        <v>"name": "Vanuatu", "langs": {</v>
      </c>
      <c r="I189" t="str">
        <f t="shared" si="10"/>
        <v>"bis": 23.1, "eng": 1.9, "fra": 1.4}},</v>
      </c>
      <c r="J189" t="str">
        <f t="shared" si="11"/>
        <v>"VU": {"name": "Vanuatu", "langs": {"bis": 23.1, "eng": 1.9, "fra": 1.4}},</v>
      </c>
    </row>
    <row r="190" spans="1:10" ht="16">
      <c r="A190" t="s">
        <v>1100</v>
      </c>
      <c r="B190" t="s">
        <v>1101</v>
      </c>
      <c r="C190" s="1" t="s">
        <v>637</v>
      </c>
      <c r="G190" s="2" t="str">
        <f t="shared" si="8"/>
        <v>"VE": {</v>
      </c>
      <c r="H190" t="str">
        <f t="shared" si="9"/>
        <v>"name": "Venezuela", "langs": {</v>
      </c>
      <c r="I190" t="str">
        <f t="shared" si="10"/>
        <v>"spa": 100}},</v>
      </c>
      <c r="J190" t="str">
        <f t="shared" si="11"/>
        <v>"VE": {"name": "Venezuela", "langs": {"spa": 100}},</v>
      </c>
    </row>
    <row r="191" spans="1:10" ht="16">
      <c r="A191" t="s">
        <v>1102</v>
      </c>
      <c r="B191" t="s">
        <v>1103</v>
      </c>
      <c r="C191" s="1" t="s">
        <v>721</v>
      </c>
      <c r="G191" s="2" t="str">
        <f t="shared" si="8"/>
        <v>"VN": {</v>
      </c>
      <c r="H191" t="str">
        <f t="shared" si="9"/>
        <v>"name": "Vietnam", "langs": {</v>
      </c>
      <c r="I191" t="str">
        <f t="shared" si="10"/>
        <v>"vie": 100}},</v>
      </c>
      <c r="J191" t="str">
        <f t="shared" si="11"/>
        <v>"VN": {"name": "Vietnam", "langs": {"vie": 100}},</v>
      </c>
    </row>
    <row r="192" spans="1:10" ht="16">
      <c r="A192" t="s">
        <v>1104</v>
      </c>
      <c r="B192" t="s">
        <v>1105</v>
      </c>
      <c r="C192" s="1" t="s">
        <v>722</v>
      </c>
      <c r="G192" s="2" t="str">
        <f t="shared" si="8"/>
        <v>"VI": {</v>
      </c>
      <c r="H192" t="str">
        <f t="shared" si="9"/>
        <v>"name": "Virgin Islands", "langs": {</v>
      </c>
      <c r="I192" t="str">
        <f t="shared" si="10"/>
        <v>"eng": 74.7, "spa": 16.8, "fra": 6.6}},</v>
      </c>
      <c r="J192" t="str">
        <f t="shared" si="11"/>
        <v>"VI": {"name": "Virgin Islands", "langs": {"eng": 74.7, "spa": 16.8, "fra": 6.6}},</v>
      </c>
    </row>
    <row r="193" spans="1:10" ht="16">
      <c r="A193" t="s">
        <v>1106</v>
      </c>
      <c r="B193" t="s">
        <v>1107</v>
      </c>
      <c r="C193" s="1" t="s">
        <v>625</v>
      </c>
      <c r="G193" s="2" t="str">
        <f t="shared" si="8"/>
        <v>"YE": {</v>
      </c>
      <c r="H193" t="str">
        <f t="shared" si="9"/>
        <v>"name": "Yemen", "langs": {</v>
      </c>
      <c r="I193" t="str">
        <f t="shared" si="10"/>
        <v>"ara": 100}},</v>
      </c>
      <c r="J193" t="str">
        <f t="shared" si="11"/>
        <v>"YE": {"name": "Yemen", "langs": {"ara": 100}},</v>
      </c>
    </row>
    <row r="194" spans="1:10" ht="16">
      <c r="A194" t="s">
        <v>1108</v>
      </c>
      <c r="B194" t="s">
        <v>1109</v>
      </c>
      <c r="C194" s="1" t="s">
        <v>723</v>
      </c>
      <c r="G194" s="2" t="str">
        <f t="shared" si="8"/>
        <v>"ZM": {</v>
      </c>
      <c r="H194" t="str">
        <f t="shared" si="9"/>
        <v>"name": "Zambia", "langs": {</v>
      </c>
      <c r="I194" t="str">
        <f t="shared" si="10"/>
        <v>"bem": 30.1, "nya": 10.7, "toi": 10.6, "loz": 5.7, "eng": 16}},</v>
      </c>
      <c r="J194" t="str">
        <f t="shared" si="11"/>
        <v>"ZM": {"name": "Zambia", "langs": {"bem": 30.1, "nya": 10.7, "toi": 10.6, "loz": 5.7, "eng": 16}},</v>
      </c>
    </row>
    <row r="195" spans="1:10" ht="16">
      <c r="A195" t="s">
        <v>1110</v>
      </c>
      <c r="B195" t="s">
        <v>1111</v>
      </c>
      <c r="C195" s="1" t="s">
        <v>724</v>
      </c>
      <c r="G195" s="2" t="str">
        <f t="shared" ref="G195:G206" si="12" xml:space="preserve"> A195 &amp; ": {"</f>
        <v>"ZW": {</v>
      </c>
      <c r="H195" t="str">
        <f t="shared" ref="H195:H206" si="13">"""name"": " &amp;B195&amp;", ""langs"": {"</f>
        <v>"name": "Zimbabwe", "langs": {</v>
      </c>
      <c r="I195" t="str">
        <f t="shared" ref="I195:I206" si="14">"""" &amp; C195 &amp; "}},"</f>
        <v>"sna": 70, "nde":20, "eng": 2.5}},</v>
      </c>
      <c r="J195" t="str">
        <f t="shared" ref="J195:J206" si="15">G195&amp;H195&amp;I195</f>
        <v>"ZW": {"name": "Zimbabwe", "langs": {"sna": 70, "nde":20, "eng": 2.5}},</v>
      </c>
    </row>
    <row r="196" spans="1:10" ht="16">
      <c r="A196" t="s">
        <v>1125</v>
      </c>
      <c r="B196" t="s">
        <v>1129</v>
      </c>
      <c r="C196" s="1" t="s">
        <v>1133</v>
      </c>
      <c r="G196" s="2" t="str">
        <f t="shared" si="12"/>
        <v>"PG": {</v>
      </c>
      <c r="H196" t="str">
        <f t="shared" si="13"/>
        <v>"name": "Papua New Guinea", "langs": {</v>
      </c>
      <c r="I196" t="str">
        <f t="shared" si="14"/>
        <v>"eng": 2, "tpi":1.8}},</v>
      </c>
      <c r="J196" t="str">
        <f t="shared" si="15"/>
        <v>"PG": {"name": "Papua New Guinea", "langs": {"eng": 2, "tpi":1.8}},</v>
      </c>
    </row>
    <row r="197" spans="1:10" ht="16">
      <c r="A197" t="s">
        <v>1126</v>
      </c>
      <c r="B197" t="s">
        <v>1130</v>
      </c>
      <c r="C197" s="1" t="s">
        <v>591</v>
      </c>
      <c r="G197" s="2" t="str">
        <f t="shared" si="12"/>
        <v>"BS": {</v>
      </c>
      <c r="H197" t="str">
        <f t="shared" si="13"/>
        <v>"name": "Bahamas, The", "langs": {</v>
      </c>
      <c r="I197" t="str">
        <f t="shared" si="14"/>
        <v>"eng":100}},</v>
      </c>
      <c r="J197" t="str">
        <f t="shared" si="15"/>
        <v>"BS": {"name": "Bahamas, The", "langs": {"eng":100}},</v>
      </c>
    </row>
    <row r="198" spans="1:10" ht="16">
      <c r="A198" t="s">
        <v>1127</v>
      </c>
      <c r="B198" t="s">
        <v>1131</v>
      </c>
      <c r="C198" s="1" t="s">
        <v>1134</v>
      </c>
      <c r="G198" s="2" t="str">
        <f t="shared" si="12"/>
        <v>"BZ": {</v>
      </c>
      <c r="H198" t="str">
        <f t="shared" si="13"/>
        <v>"name": "Belize", "langs": {</v>
      </c>
      <c r="I198" t="str">
        <f t="shared" si="14"/>
        <v>"eng":41, "spa":32}},</v>
      </c>
      <c r="J198" t="str">
        <f t="shared" si="15"/>
        <v>"BZ": {"name": "Belize", "langs": {"eng":41, "spa":32}},</v>
      </c>
    </row>
    <row r="199" spans="1:10" ht="16">
      <c r="A199" t="s">
        <v>1128</v>
      </c>
      <c r="B199" t="s">
        <v>1132</v>
      </c>
      <c r="C199" s="1" t="s">
        <v>1135</v>
      </c>
      <c r="G199" s="2" t="str">
        <f t="shared" si="12"/>
        <v>"GD": {</v>
      </c>
      <c r="H199" t="str">
        <f t="shared" si="13"/>
        <v>"name": "Grenada", "langs": {</v>
      </c>
      <c r="I199" t="str">
        <f t="shared" si="14"/>
        <v>"eng":82, "fra":2}},</v>
      </c>
      <c r="J199" t="str">
        <f t="shared" si="15"/>
        <v>"GD": {"name": "Grenada", "langs": {"eng":82, "fra":2}},</v>
      </c>
    </row>
    <row r="200" spans="1:10" ht="16">
      <c r="A200" t="s">
        <v>1136</v>
      </c>
      <c r="B200" t="s">
        <v>1137</v>
      </c>
      <c r="C200" s="1" t="s">
        <v>1138</v>
      </c>
      <c r="G200" s="2" t="str">
        <f t="shared" si="12"/>
        <v>"FJ": {</v>
      </c>
      <c r="H200" t="str">
        <f t="shared" si="13"/>
        <v>"name": "Fiji", "langs": {</v>
      </c>
      <c r="I200" t="str">
        <f t="shared" si="14"/>
        <v>"hif":45.3, "fij":39.3}},</v>
      </c>
      <c r="J200" t="str">
        <f t="shared" si="15"/>
        <v>"FJ": {"name": "Fiji", "langs": {"hif":45.3, "fij":39.3}},</v>
      </c>
    </row>
    <row r="201" spans="1:10" ht="16">
      <c r="A201" t="s">
        <v>1139</v>
      </c>
      <c r="B201" t="s">
        <v>1145</v>
      </c>
      <c r="C201" s="1" t="s">
        <v>1151</v>
      </c>
      <c r="G201" s="2" t="str">
        <f t="shared" si="12"/>
        <v>"KI": {</v>
      </c>
      <c r="H201" t="str">
        <f t="shared" si="13"/>
        <v>"name": "Kiribati", "langs": {</v>
      </c>
      <c r="I201" t="str">
        <f t="shared" si="14"/>
        <v>"gil":62.6}},</v>
      </c>
      <c r="J201" t="str">
        <f t="shared" si="15"/>
        <v>"KI": {"name": "Kiribati", "langs": {"gil":62.6}},</v>
      </c>
    </row>
    <row r="202" spans="1:10" ht="16">
      <c r="A202" t="s">
        <v>1140</v>
      </c>
      <c r="B202" t="s">
        <v>1146</v>
      </c>
      <c r="G202" s="2" t="str">
        <f t="shared" si="12"/>
        <v>"KM": {</v>
      </c>
      <c r="H202" t="str">
        <f t="shared" si="13"/>
        <v>"name": "Comoros", "langs": {</v>
      </c>
      <c r="I202" t="str">
        <f t="shared" si="14"/>
        <v>"}},</v>
      </c>
      <c r="J202" t="str">
        <f t="shared" si="15"/>
        <v>"KM": {"name": "Comoros", "langs": {"}},</v>
      </c>
    </row>
    <row r="203" spans="1:10" ht="16">
      <c r="A203" t="s">
        <v>1141</v>
      </c>
      <c r="B203" t="s">
        <v>1147</v>
      </c>
      <c r="G203" s="2" t="str">
        <f t="shared" si="12"/>
        <v>"DM": {</v>
      </c>
      <c r="H203" t="str">
        <f t="shared" si="13"/>
        <v>"name": "Dominica", "langs": {</v>
      </c>
      <c r="I203" t="str">
        <f t="shared" si="14"/>
        <v>"}},</v>
      </c>
      <c r="J203" t="str">
        <f t="shared" si="15"/>
        <v>"DM": {"name": "Dominica", "langs": {"}},</v>
      </c>
    </row>
    <row r="204" spans="1:10" ht="16">
      <c r="A204" t="s">
        <v>1142</v>
      </c>
      <c r="B204" t="s">
        <v>1148</v>
      </c>
      <c r="G204" s="2" t="str">
        <f t="shared" si="12"/>
        <v>"VC": {</v>
      </c>
      <c r="H204" t="str">
        <f t="shared" si="13"/>
        <v>"name": "Saint Vincent and the Grenadines", "langs": {</v>
      </c>
      <c r="I204" t="str">
        <f t="shared" si="14"/>
        <v>"}},</v>
      </c>
      <c r="J204" t="str">
        <f t="shared" si="15"/>
        <v>"VC": {"name": "Saint Vincent and the Grenadines", "langs": {"}},</v>
      </c>
    </row>
    <row r="205" spans="1:10" ht="16">
      <c r="A205" t="s">
        <v>1143</v>
      </c>
      <c r="B205" t="s">
        <v>1149</v>
      </c>
      <c r="G205" s="2" t="str">
        <f t="shared" si="12"/>
        <v>"AG": {</v>
      </c>
      <c r="H205" t="str">
        <f t="shared" si="13"/>
        <v>"name": "Antigua and Barbuda", "langs": {</v>
      </c>
      <c r="I205" t="str">
        <f t="shared" si="14"/>
        <v>"}},</v>
      </c>
      <c r="J205" t="str">
        <f t="shared" si="15"/>
        <v>"AG": {"name": "Antigua and Barbuda", "langs": {"}},</v>
      </c>
    </row>
    <row r="206" spans="1:10" ht="16">
      <c r="A206" t="s">
        <v>1144</v>
      </c>
      <c r="B206" t="s">
        <v>1150</v>
      </c>
      <c r="G206" s="2" t="str">
        <f t="shared" si="12"/>
        <v>"ST": {</v>
      </c>
      <c r="H206" t="str">
        <f t="shared" si="13"/>
        <v>"name": "Sao Tome and Principe", "langs": {</v>
      </c>
      <c r="I206" t="str">
        <f t="shared" si="14"/>
        <v>"}},</v>
      </c>
      <c r="J206" t="str">
        <f t="shared" si="15"/>
        <v>"ST": {"name": "Sao Tome and Principe", "langs": {"}},</v>
      </c>
    </row>
    <row r="207" spans="1:10" ht="16">
      <c r="A207" t="s">
        <v>1154</v>
      </c>
      <c r="B207" t="s">
        <v>1154</v>
      </c>
      <c r="C207" s="1" t="s">
        <v>589</v>
      </c>
      <c r="G207" s="2" t="str">
        <f t="shared" ref="G207:G209" si="16" xml:space="preserve"> A207 &amp; ": {"</f>
        <v>"Arab World": {</v>
      </c>
      <c r="H207" t="str">
        <f t="shared" ref="H207:H209" si="17">"""name"": " &amp;B207&amp;", ""langs"": {"</f>
        <v>"name": "Arab World", "langs": {</v>
      </c>
      <c r="I207" t="str">
        <f t="shared" ref="I207:I209" si="18">"""" &amp; C207 &amp; "}},"</f>
        <v>"ara":100}},</v>
      </c>
      <c r="J207" t="str">
        <f t="shared" ref="J207:J209" si="19">G207&amp;H207&amp;I207</f>
        <v>"Arab World": {"name": "Arab World", "langs": {"ara":100}},</v>
      </c>
    </row>
    <row r="208" spans="1:10" ht="16">
      <c r="A208" t="s">
        <v>1153</v>
      </c>
      <c r="B208" t="s">
        <v>1153</v>
      </c>
      <c r="C208" s="1" t="s">
        <v>1155</v>
      </c>
      <c r="G208" s="2" t="str">
        <f t="shared" si="16"/>
        <v>"Rome": {</v>
      </c>
      <c r="H208" t="str">
        <f t="shared" si="17"/>
        <v>"name": "Rome", "langs": {</v>
      </c>
      <c r="I208" t="str">
        <f t="shared" si="18"/>
        <v>"lat":100}},</v>
      </c>
      <c r="J208" t="str">
        <f t="shared" si="19"/>
        <v>"Rome": {"name": "Rome", "langs": {"lat":100}},</v>
      </c>
    </row>
    <row r="209" spans="1:10" ht="16">
      <c r="A209" t="s">
        <v>1152</v>
      </c>
      <c r="B209" t="s">
        <v>1152</v>
      </c>
      <c r="C209" s="1" t="s">
        <v>1156</v>
      </c>
      <c r="G209" s="2" t="str">
        <f t="shared" si="16"/>
        <v>"Anc. Greece": {</v>
      </c>
      <c r="H209" t="str">
        <f t="shared" si="17"/>
        <v>"name": "Anc. Greece", "langs": {</v>
      </c>
      <c r="I209" t="str">
        <f t="shared" si="18"/>
        <v>"grc":100}},</v>
      </c>
      <c r="J209" t="str">
        <f t="shared" si="19"/>
        <v>"Anc. Greece": {"name": "Anc. Greece", "langs": {"grc":100}},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CIA Orig</vt:lpstr>
      <vt:lpstr>Updated for GLN</vt:lpstr>
    </vt:vector>
  </TitlesOfParts>
  <Company>MIT Media Lab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Shahar Ronen</dc:creator>
  <cp:lastModifiedBy>Shahar Ronen</cp:lastModifiedBy>
  <dcterms:created xsi:type="dcterms:W3CDTF">2013-10-02T21:57:03Z</dcterms:created>
  <dcterms:modified xsi:type="dcterms:W3CDTF">2013-10-19T19:24:44Z</dcterms:modified>
</cp:coreProperties>
</file>