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ness\Dropbox\DCID Version 1.5 2000-2016\"/>
    </mc:Choice>
  </mc:AlternateContent>
  <xr:revisionPtr revIDLastSave="0" documentId="13_ncr:1_{8F90EFC8-3B54-4529-A5A7-40A0DE2BF63B}" xr6:coauthVersionLast="36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Incidents" sheetId="1" r:id="rId1"/>
    <sheet name="Campaigns" sheetId="7" r:id="rId2"/>
    <sheet name="Campaigns_binary" sheetId="8" r:id="rId3"/>
    <sheet name="Rivals, COW country codes" sheetId="4" r:id="rId4"/>
    <sheet name="Cyber Coding" sheetId="5" r:id="rId5"/>
  </sheets>
  <definedNames>
    <definedName name="_Hlk7522278" localSheetId="4">'Cyber Coding'!$A$27</definedName>
    <definedName name="_Hlk7524280" localSheetId="4">'Cyber Coding'!$A$3</definedName>
    <definedName name="_Hlk7690993" localSheetId="4">'Cyber Coding'!$A$85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67" i="8" l="1"/>
  <c r="AN266" i="8"/>
  <c r="AN265" i="8"/>
  <c r="AN264" i="8"/>
  <c r="AN263" i="8"/>
  <c r="AN262" i="8"/>
  <c r="AN261" i="8"/>
  <c r="AN260" i="8"/>
  <c r="AN259" i="8"/>
  <c r="AN258" i="8"/>
  <c r="AN257" i="8"/>
  <c r="AN256" i="8"/>
  <c r="AN255" i="8"/>
  <c r="AN254" i="8"/>
  <c r="AN253" i="8"/>
  <c r="AN252" i="8"/>
  <c r="AN251" i="8"/>
  <c r="AN250" i="8"/>
  <c r="AN249" i="8"/>
  <c r="AN248" i="8"/>
  <c r="AN247" i="8"/>
  <c r="AN246" i="8"/>
  <c r="AN245" i="8"/>
  <c r="AN244" i="8"/>
  <c r="AN243" i="8"/>
  <c r="AN242" i="8"/>
  <c r="AN241" i="8"/>
  <c r="AN240" i="8"/>
  <c r="AN239" i="8"/>
  <c r="AN238" i="8"/>
  <c r="AN237" i="8"/>
  <c r="AN236" i="8"/>
  <c r="AN235" i="8"/>
  <c r="AN234" i="8"/>
  <c r="AN233" i="8"/>
  <c r="AN232" i="8"/>
  <c r="AN231" i="8"/>
  <c r="AN230" i="8"/>
  <c r="AN229" i="8"/>
  <c r="AN228" i="8"/>
  <c r="AN227" i="8"/>
  <c r="AN226" i="8"/>
  <c r="AN225" i="8"/>
  <c r="AN224" i="8"/>
  <c r="AN223" i="8"/>
  <c r="AN222" i="8"/>
  <c r="AN221" i="8"/>
  <c r="AN220" i="8"/>
  <c r="AN219" i="8"/>
  <c r="AN218" i="8"/>
  <c r="AN217" i="8"/>
  <c r="AN216" i="8"/>
  <c r="AN215" i="8"/>
  <c r="AN214" i="8"/>
  <c r="AN213" i="8"/>
  <c r="AN212" i="8"/>
  <c r="AN211" i="8"/>
  <c r="AN210" i="8"/>
  <c r="AN209" i="8"/>
  <c r="AN208" i="8"/>
  <c r="AN207" i="8"/>
  <c r="AN206" i="8"/>
  <c r="AN205" i="8"/>
  <c r="AN204" i="8"/>
  <c r="AN203" i="8"/>
  <c r="AN202" i="8"/>
  <c r="AN201" i="8"/>
  <c r="AN200" i="8"/>
  <c r="AN199" i="8"/>
  <c r="AN198" i="8"/>
  <c r="AN197" i="8"/>
  <c r="AN196" i="8"/>
  <c r="AN195" i="8"/>
  <c r="AN194" i="8"/>
  <c r="AN193" i="8"/>
  <c r="AN192" i="8"/>
  <c r="AN191" i="8"/>
  <c r="AN190" i="8"/>
  <c r="AN189" i="8"/>
  <c r="AN188" i="8"/>
  <c r="AN187" i="8"/>
  <c r="AN186" i="8"/>
  <c r="AN185" i="8"/>
  <c r="AN184" i="8"/>
  <c r="AN183" i="8"/>
  <c r="AN182" i="8"/>
  <c r="AN181" i="8"/>
  <c r="AN180" i="8"/>
  <c r="AN179" i="8"/>
  <c r="AN178" i="8"/>
  <c r="AN177" i="8"/>
  <c r="AN176" i="8"/>
  <c r="AN175" i="8"/>
  <c r="AN174" i="8"/>
  <c r="AN173" i="8"/>
  <c r="AN172" i="8"/>
  <c r="AN171" i="8"/>
  <c r="AN170" i="8"/>
  <c r="AN169" i="8"/>
  <c r="AN168" i="8"/>
  <c r="AN167" i="8"/>
  <c r="AN166" i="8"/>
  <c r="AN165" i="8"/>
  <c r="AN164" i="8"/>
  <c r="AN163" i="8"/>
  <c r="AN162" i="8"/>
  <c r="AN161" i="8"/>
  <c r="AN160" i="8"/>
  <c r="AN159" i="8"/>
  <c r="AN158" i="8"/>
  <c r="AN157" i="8"/>
  <c r="AN156" i="8"/>
  <c r="AN155" i="8"/>
  <c r="AN154" i="8"/>
  <c r="AN153" i="8"/>
  <c r="AN152" i="8"/>
  <c r="AN151" i="8"/>
  <c r="AN150" i="8"/>
  <c r="AN149" i="8"/>
  <c r="AN148" i="8"/>
  <c r="AN147" i="8"/>
  <c r="AN146" i="8"/>
  <c r="AN145" i="8"/>
  <c r="AN144" i="8"/>
  <c r="AN143" i="8"/>
  <c r="AN142" i="8"/>
  <c r="AN141" i="8"/>
  <c r="AN140" i="8"/>
  <c r="AN139" i="8"/>
  <c r="AN138" i="8"/>
  <c r="AN137" i="8"/>
  <c r="AN136" i="8"/>
  <c r="AN135" i="8"/>
  <c r="AN134" i="8"/>
  <c r="AN133" i="8"/>
  <c r="AN132" i="8"/>
  <c r="AN131" i="8"/>
  <c r="AN130" i="8"/>
  <c r="AN129" i="8"/>
  <c r="AN128" i="8"/>
  <c r="AN127" i="8"/>
  <c r="AN126" i="8"/>
  <c r="AN125" i="8"/>
  <c r="AN124" i="8"/>
  <c r="AN123" i="8"/>
  <c r="AN122" i="8"/>
  <c r="AN121" i="8"/>
  <c r="AN120" i="8"/>
  <c r="AN119" i="8"/>
  <c r="AN118" i="8"/>
  <c r="AN117" i="8"/>
  <c r="AN116" i="8"/>
  <c r="AN115" i="8"/>
  <c r="AN114" i="8"/>
  <c r="AN113" i="8"/>
  <c r="AN112" i="8"/>
  <c r="AN111" i="8"/>
  <c r="AN110" i="8"/>
  <c r="AN109" i="8"/>
  <c r="AN108" i="8"/>
  <c r="AN107" i="8"/>
  <c r="AN106" i="8"/>
  <c r="AN105" i="8"/>
  <c r="AN104" i="8"/>
  <c r="AN103" i="8"/>
  <c r="AN102" i="8"/>
  <c r="AN101" i="8"/>
  <c r="AN100" i="8"/>
  <c r="AN99" i="8"/>
  <c r="AN98" i="8"/>
  <c r="AN97" i="8"/>
  <c r="AN96" i="8"/>
  <c r="AN95" i="8"/>
  <c r="AN94" i="8"/>
  <c r="AN93" i="8"/>
  <c r="AN92" i="8"/>
  <c r="AN91" i="8"/>
  <c r="AN90" i="8"/>
  <c r="AN89" i="8"/>
  <c r="AN88" i="8"/>
  <c r="AN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N62" i="8"/>
  <c r="AN61" i="8"/>
  <c r="AN60" i="8"/>
  <c r="AN59" i="8"/>
  <c r="AN58" i="8"/>
  <c r="AN57" i="8"/>
  <c r="AN56" i="8"/>
  <c r="AN55" i="8"/>
  <c r="AN54" i="8"/>
  <c r="AN53" i="8"/>
  <c r="AN52" i="8"/>
  <c r="AN51" i="8"/>
  <c r="AN50" i="8"/>
  <c r="AN49" i="8"/>
  <c r="AN48" i="8"/>
  <c r="AN47" i="8"/>
  <c r="AN46" i="8"/>
  <c r="AN45" i="8"/>
  <c r="AN44" i="8"/>
  <c r="AN43" i="8"/>
  <c r="AN42" i="8"/>
  <c r="AN41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N4" i="8"/>
  <c r="AN3" i="8"/>
  <c r="AN2" i="8"/>
  <c r="AN267" i="7"/>
  <c r="AN266" i="7"/>
  <c r="AN265" i="7"/>
  <c r="AN264" i="7"/>
  <c r="AN263" i="7"/>
  <c r="AN262" i="7"/>
  <c r="AN261" i="7"/>
  <c r="AN260" i="7"/>
  <c r="AN259" i="7"/>
  <c r="AN258" i="7"/>
  <c r="AN257" i="7"/>
  <c r="AN256" i="7"/>
  <c r="AN255" i="7"/>
  <c r="AN254" i="7"/>
  <c r="AN253" i="7"/>
  <c r="AN252" i="7"/>
  <c r="AN251" i="7"/>
  <c r="AN250" i="7"/>
  <c r="AN249" i="7"/>
  <c r="AN248" i="7"/>
  <c r="AN247" i="7"/>
  <c r="AN246" i="7"/>
  <c r="AN245" i="7"/>
  <c r="AN244" i="7"/>
  <c r="AN243" i="7"/>
  <c r="AN242" i="7"/>
  <c r="AN241" i="7"/>
  <c r="AN240" i="7"/>
  <c r="AN239" i="7"/>
  <c r="AN238" i="7"/>
  <c r="AN237" i="7"/>
  <c r="AN236" i="7"/>
  <c r="AN235" i="7"/>
  <c r="AN234" i="7"/>
  <c r="AN233" i="7"/>
  <c r="AN232" i="7"/>
  <c r="AN231" i="7"/>
  <c r="AN230" i="7"/>
  <c r="AN229" i="7"/>
  <c r="AN228" i="7"/>
  <c r="AN227" i="7"/>
  <c r="AN226" i="7"/>
  <c r="AN225" i="7"/>
  <c r="AN224" i="7"/>
  <c r="AN223" i="7"/>
  <c r="AN222" i="7"/>
  <c r="AN221" i="7"/>
  <c r="AN220" i="7"/>
  <c r="AN219" i="7"/>
  <c r="AN218" i="7"/>
  <c r="AN217" i="7"/>
  <c r="AN216" i="7"/>
  <c r="AN215" i="7"/>
  <c r="AN214" i="7"/>
  <c r="AN213" i="7"/>
  <c r="AN212" i="7"/>
  <c r="AN211" i="7"/>
  <c r="AN210" i="7"/>
  <c r="AN209" i="7"/>
  <c r="AN208" i="7"/>
  <c r="AN207" i="7"/>
  <c r="AN206" i="7"/>
  <c r="AN205" i="7"/>
  <c r="AN204" i="7"/>
  <c r="AN203" i="7"/>
  <c r="AN202" i="7"/>
  <c r="AN201" i="7"/>
  <c r="AN200" i="7"/>
  <c r="AN199" i="7"/>
  <c r="AN198" i="7"/>
  <c r="AN197" i="7"/>
  <c r="AN196" i="7"/>
  <c r="AN195" i="7"/>
  <c r="AN194" i="7"/>
  <c r="AN193" i="7"/>
  <c r="AN192" i="7"/>
  <c r="AN191" i="7"/>
  <c r="AN190" i="7"/>
  <c r="AN189" i="7"/>
  <c r="AN188" i="7"/>
  <c r="AN187" i="7"/>
  <c r="AN186" i="7"/>
  <c r="AN185" i="7"/>
  <c r="AN184" i="7"/>
  <c r="AN183" i="7"/>
  <c r="AN182" i="7"/>
  <c r="AN181" i="7"/>
  <c r="AN180" i="7"/>
  <c r="AN179" i="7"/>
  <c r="AN178" i="7"/>
  <c r="AN177" i="7"/>
  <c r="AN176" i="7"/>
  <c r="AN175" i="7"/>
  <c r="AN174" i="7"/>
  <c r="AN173" i="7"/>
  <c r="AN172" i="7"/>
  <c r="AN171" i="7"/>
  <c r="AN170" i="7"/>
  <c r="AN169" i="7"/>
  <c r="AN168" i="7"/>
  <c r="AN167" i="7"/>
  <c r="AN166" i="7"/>
  <c r="AN165" i="7"/>
  <c r="AN164" i="7"/>
  <c r="AN163" i="7"/>
  <c r="AN162" i="7"/>
  <c r="AN161" i="7"/>
  <c r="AN160" i="7"/>
  <c r="AN159" i="7"/>
  <c r="AN158" i="7"/>
  <c r="AN157" i="7"/>
  <c r="AN156" i="7"/>
  <c r="AN155" i="7"/>
  <c r="AN154" i="7"/>
  <c r="AN153" i="7"/>
  <c r="AN152" i="7"/>
  <c r="AN151" i="7"/>
  <c r="AN150" i="7"/>
  <c r="AN149" i="7"/>
  <c r="AN148" i="7"/>
  <c r="AN147" i="7"/>
  <c r="AN146" i="7"/>
  <c r="AN145" i="7"/>
  <c r="AN144" i="7"/>
  <c r="AN143" i="7"/>
  <c r="AN142" i="7"/>
  <c r="AN141" i="7"/>
  <c r="AN140" i="7"/>
  <c r="AN139" i="7"/>
  <c r="AN138" i="7"/>
  <c r="AN137" i="7"/>
  <c r="AN136" i="7"/>
  <c r="AN135" i="7"/>
  <c r="AN134" i="7"/>
  <c r="AN133" i="7"/>
  <c r="AN132" i="7"/>
  <c r="AN131" i="7"/>
  <c r="AN130" i="7"/>
  <c r="AN129" i="7"/>
  <c r="AN128" i="7"/>
  <c r="AN127" i="7"/>
  <c r="AN126" i="7"/>
  <c r="AN125" i="7"/>
  <c r="AN124" i="7"/>
  <c r="AN123" i="7"/>
  <c r="AN122" i="7"/>
  <c r="AN121" i="7"/>
  <c r="AN120" i="7"/>
  <c r="AN119" i="7"/>
  <c r="AN118" i="7"/>
  <c r="AN117" i="7"/>
  <c r="AN116" i="7"/>
  <c r="AN115" i="7"/>
  <c r="AN114" i="7"/>
  <c r="AN113" i="7"/>
  <c r="AN112" i="7"/>
  <c r="AN111" i="7"/>
  <c r="AN110" i="7"/>
  <c r="AN109" i="7"/>
  <c r="AN108" i="7"/>
  <c r="AN107" i="7"/>
  <c r="AN106" i="7"/>
  <c r="AN105" i="7"/>
  <c r="AN104" i="7"/>
  <c r="AN103" i="7"/>
  <c r="AN102" i="7"/>
  <c r="AN101" i="7"/>
  <c r="AN100" i="7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28" i="7"/>
  <c r="AN25" i="7"/>
  <c r="AN21" i="7"/>
  <c r="AN13" i="7"/>
  <c r="AN37" i="7"/>
  <c r="AN36" i="7"/>
  <c r="AN35" i="7"/>
  <c r="AN34" i="7"/>
  <c r="AN33" i="7"/>
  <c r="AN32" i="7"/>
  <c r="AN31" i="7"/>
  <c r="AN30" i="7"/>
  <c r="AN29" i="7"/>
  <c r="AN27" i="7"/>
  <c r="AN26" i="7"/>
  <c r="AN24" i="7"/>
  <c r="AN23" i="7"/>
  <c r="AN22" i="7"/>
  <c r="AN20" i="7"/>
  <c r="AN19" i="7"/>
  <c r="AN18" i="7"/>
  <c r="AN17" i="7"/>
  <c r="AN14" i="7"/>
  <c r="AN15" i="7"/>
  <c r="AN16" i="7"/>
  <c r="AN12" i="7"/>
  <c r="AN11" i="7"/>
  <c r="AN10" i="7"/>
  <c r="AN9" i="7"/>
  <c r="AN8" i="7"/>
  <c r="AN7" i="7"/>
  <c r="AN6" i="7"/>
  <c r="AN5" i="7"/>
  <c r="W3" i="7" l="1"/>
  <c r="AN3" i="7" s="1"/>
  <c r="W4" i="7"/>
  <c r="AN4" i="7" s="1"/>
  <c r="W2" i="7"/>
  <c r="AN2" i="7" s="1"/>
</calcChain>
</file>

<file path=xl/sharedStrings.xml><?xml version="1.0" encoding="utf-8"?>
<sst xmlns="http://schemas.openxmlformats.org/spreadsheetml/2006/main" count="4895" uniqueCount="1390">
  <si>
    <t>Cyberincidentnum</t>
  </si>
  <si>
    <t>Dyadpair</t>
  </si>
  <si>
    <t>StateA</t>
  </si>
  <si>
    <t>StateB</t>
  </si>
  <si>
    <t>Name</t>
  </si>
  <si>
    <t>interactionstartdate</t>
  </si>
  <si>
    <t>interactionenddate</t>
  </si>
  <si>
    <t>interactiontype</t>
  </si>
  <si>
    <t>method</t>
  </si>
  <si>
    <t>APT</t>
  </si>
  <si>
    <t>targettype</t>
  </si>
  <si>
    <t>initiator</t>
  </si>
  <si>
    <t>Political Objective</t>
  </si>
  <si>
    <t>3rdpartyinitator</t>
  </si>
  <si>
    <t>3rdparty target</t>
  </si>
  <si>
    <t>govtstatement</t>
  </si>
  <si>
    <t>severity</t>
  </si>
  <si>
    <t>damage type</t>
  </si>
  <si>
    <t>N Korea</t>
  </si>
  <si>
    <t>Japan</t>
  </si>
  <si>
    <t>Fourth of July</t>
  </si>
  <si>
    <t>7/4/2009</t>
  </si>
  <si>
    <t>7/7/2009</t>
  </si>
  <si>
    <t>Russia</t>
  </si>
  <si>
    <t>Georgia</t>
  </si>
  <si>
    <t>Before the gunfire</t>
  </si>
  <si>
    <t>Osinform</t>
  </si>
  <si>
    <t>8/4/2008</t>
  </si>
  <si>
    <t>8/8/2008</t>
  </si>
  <si>
    <t>US</t>
  </si>
  <si>
    <t>Iran</t>
  </si>
  <si>
    <t>Twitter Hack</t>
  </si>
  <si>
    <t>12/18/2009</t>
  </si>
  <si>
    <t>Iran network infiltration</t>
  </si>
  <si>
    <t>3/14/2010</t>
  </si>
  <si>
    <t>Stuxnet .5</t>
  </si>
  <si>
    <t>11/1/2007</t>
  </si>
  <si>
    <t>61/2010</t>
  </si>
  <si>
    <t>Stuxnet</t>
  </si>
  <si>
    <t>6/1/2010</t>
  </si>
  <si>
    <t>10/1/2010</t>
  </si>
  <si>
    <t>Flame</t>
  </si>
  <si>
    <t>6/1/2009</t>
  </si>
  <si>
    <t>Duqu</t>
  </si>
  <si>
    <t>9/11/2011</t>
  </si>
  <si>
    <t>Gauss</t>
  </si>
  <si>
    <t>9/1/2011</t>
  </si>
  <si>
    <t>China</t>
  </si>
  <si>
    <t>Htran</t>
  </si>
  <si>
    <t>1/1/2001</t>
  </si>
  <si>
    <t>2/1/2001</t>
  </si>
  <si>
    <t>WWII Memorial</t>
  </si>
  <si>
    <t>1/6/2005</t>
  </si>
  <si>
    <t>5/15/2005</t>
  </si>
  <si>
    <t>Earthquake hack</t>
  </si>
  <si>
    <t>Parliament Hack</t>
  </si>
  <si>
    <t>10/25/2011</t>
  </si>
  <si>
    <t>11/2/2011</t>
  </si>
  <si>
    <t>India</t>
  </si>
  <si>
    <t>Vietnam</t>
  </si>
  <si>
    <t>Shady RAT</t>
  </si>
  <si>
    <t>8/1/2006</t>
  </si>
  <si>
    <t>1/1/2010</t>
  </si>
  <si>
    <t>Syria</t>
  </si>
  <si>
    <t>Hama visit</t>
  </si>
  <si>
    <t>7/9/2011</t>
  </si>
  <si>
    <t>Iraq</t>
  </si>
  <si>
    <t>Kuwait</t>
  </si>
  <si>
    <t>S Korea</t>
  </si>
  <si>
    <t>Textbook hack</t>
  </si>
  <si>
    <t>4/1/2001</t>
  </si>
  <si>
    <t>South Korea Partiotic</t>
  </si>
  <si>
    <t>1/7/2004</t>
  </si>
  <si>
    <t>1/14/2004</t>
  </si>
  <si>
    <t>Japan Patriotic</t>
  </si>
  <si>
    <t>Island Dispute</t>
  </si>
  <si>
    <t>3/20/2005</t>
  </si>
  <si>
    <t>SK  hack</t>
  </si>
  <si>
    <t>3/1/2010</t>
  </si>
  <si>
    <t>Japan retaliation</t>
  </si>
  <si>
    <t>3/11/2011</t>
  </si>
  <si>
    <t>3/14/2011</t>
  </si>
  <si>
    <t>Philippines</t>
  </si>
  <si>
    <t>Philippines hack</t>
  </si>
  <si>
    <t>3/28/2009</t>
  </si>
  <si>
    <t>3/30/2009</t>
  </si>
  <si>
    <t>To steal secretive infomration from the Philippines government</t>
  </si>
  <si>
    <t>Show of cyber capabilities to commemorate the 15th anniversary of the death of Kim Il Sung, and coincide with the launch of 7 new short range missiles.</t>
  </si>
  <si>
    <t>3/1/2011</t>
  </si>
  <si>
    <t>3/4/2011</t>
  </si>
  <si>
    <t>Retaliation for US - S. Korea military training drills conducted around the same time.</t>
  </si>
  <si>
    <t>December defacement</t>
  </si>
  <si>
    <t>12/7/2011</t>
  </si>
  <si>
    <t>Hainan Island Incident</t>
  </si>
  <si>
    <t>4/29/2001</t>
  </si>
  <si>
    <t>5/1/2001</t>
  </si>
  <si>
    <t xml:space="preserve">Retaliation for the death of Chinese fighter pilot Wang Wei, after collision with US spy plane. Secondly, to register displeasure at the recent US - Taiwan arms deal. </t>
  </si>
  <si>
    <t>Titan Rain</t>
  </si>
  <si>
    <t>4/1/2006</t>
  </si>
  <si>
    <t>State Dept theft</t>
  </si>
  <si>
    <t>7/72006</t>
  </si>
  <si>
    <t>GhostNet</t>
  </si>
  <si>
    <t>5/27/2007</t>
  </si>
  <si>
    <t>8/1/2009</t>
  </si>
  <si>
    <t>Cisco Raider</t>
  </si>
  <si>
    <t>5/6/2010</t>
  </si>
  <si>
    <t>2008 Campaign hack</t>
  </si>
  <si>
    <t>8/1/2008</t>
  </si>
  <si>
    <t>8/04/2008</t>
  </si>
  <si>
    <t>Night Dragon</t>
  </si>
  <si>
    <t>11/1/2009</t>
  </si>
  <si>
    <t>2/11/2011</t>
  </si>
  <si>
    <t>Commerce theft</t>
  </si>
  <si>
    <t>11/5/2009</t>
  </si>
  <si>
    <t>Buckshot Yankee</t>
  </si>
  <si>
    <t>Penatgon Raid</t>
  </si>
  <si>
    <t>3/10/2011</t>
  </si>
  <si>
    <t>3/29/2009</t>
  </si>
  <si>
    <t>4/1/2009</t>
  </si>
  <si>
    <t>White House theft</t>
  </si>
  <si>
    <t>11/7/2011</t>
  </si>
  <si>
    <t>11/8/2011</t>
  </si>
  <si>
    <t>Seantor Nelson theft</t>
  </si>
  <si>
    <t>3/1/2009</t>
  </si>
  <si>
    <t>Byzantine series</t>
  </si>
  <si>
    <t>10/30/2008</t>
  </si>
  <si>
    <t>6/30/2011</t>
  </si>
  <si>
    <t>Commerce disable</t>
  </si>
  <si>
    <t>10/1/2006</t>
  </si>
  <si>
    <t>10/07/2006</t>
  </si>
  <si>
    <t>Naval War College disable</t>
  </si>
  <si>
    <t>12/1/2006</t>
  </si>
  <si>
    <t>12/07/2006</t>
  </si>
  <si>
    <t>Commerce Sec hack</t>
  </si>
  <si>
    <t>12/1/2007</t>
  </si>
  <si>
    <t>12/5/2007</t>
  </si>
  <si>
    <t>750,000 American zombies</t>
  </si>
  <si>
    <t>3/1/2007</t>
  </si>
  <si>
    <t>9/23/2010</t>
  </si>
  <si>
    <t>Shotgiant</t>
  </si>
  <si>
    <t>3/10/2010</t>
  </si>
  <si>
    <t>2/1/2010</t>
  </si>
  <si>
    <t>Taiwan</t>
  </si>
  <si>
    <t>DPP hack</t>
  </si>
  <si>
    <t>3/1/2001</t>
  </si>
  <si>
    <t>3/3/2001</t>
  </si>
  <si>
    <t>11/17/2001</t>
  </si>
  <si>
    <t>11/18/2001</t>
  </si>
  <si>
    <t xml:space="preserve">Retaliation for WTO ratification of Taiwan as an independent customs territory on the 11th of November. </t>
  </si>
  <si>
    <t>Election hack</t>
  </si>
  <si>
    <t>9/2/2008</t>
  </si>
  <si>
    <t>Government shut down</t>
  </si>
  <si>
    <t>7/6/2009</t>
  </si>
  <si>
    <t>7/9/2009</t>
  </si>
  <si>
    <t>Retaliation for allegations of N Korean responsibility for the sinking of S Korean warship, Cheonan, and death of 46 sailors.</t>
  </si>
  <si>
    <t>Anti-Kim</t>
  </si>
  <si>
    <t>1/4/2011</t>
  </si>
  <si>
    <t>1/10/2011</t>
  </si>
  <si>
    <t>NK retaliation</t>
  </si>
  <si>
    <t>March DDoS</t>
  </si>
  <si>
    <t>3/7/2011</t>
  </si>
  <si>
    <t>3/8/2011</t>
  </si>
  <si>
    <t>June DDoS</t>
  </si>
  <si>
    <t>6/7/2011</t>
  </si>
  <si>
    <t>Bank shut down</t>
  </si>
  <si>
    <t>4/3/2011</t>
  </si>
  <si>
    <t>Telecom shut down</t>
  </si>
  <si>
    <t>12/20/2011</t>
  </si>
  <si>
    <t>Lebanon</t>
  </si>
  <si>
    <t>Israel</t>
  </si>
  <si>
    <t>8/1/2001</t>
  </si>
  <si>
    <t>Pakistan</t>
  </si>
  <si>
    <t>October 2001 defacements</t>
  </si>
  <si>
    <t>10/22/2001</t>
  </si>
  <si>
    <t>10/24/2001</t>
  </si>
  <si>
    <t>July 2003 defacements</t>
  </si>
  <si>
    <t>7/12/2003</t>
  </si>
  <si>
    <t>7/13/2003</t>
  </si>
  <si>
    <t>November 2008 defacements</t>
  </si>
  <si>
    <t>11/15/2008</t>
  </si>
  <si>
    <t>11/27/2008</t>
  </si>
  <si>
    <t>Transportation defacements</t>
  </si>
  <si>
    <t>12/24/2008</t>
  </si>
  <si>
    <t>12/25/2008</t>
  </si>
  <si>
    <t>September 2010 defacements</t>
  </si>
  <si>
    <t>9/2/2010</t>
  </si>
  <si>
    <t>9/12/2010</t>
  </si>
  <si>
    <t>Retaliation for Pakistani defacements.</t>
  </si>
  <si>
    <t>PCA defacements</t>
  </si>
  <si>
    <t>12/1/2010</t>
  </si>
  <si>
    <t>12/3/2010</t>
  </si>
  <si>
    <t>PCA retaliation</t>
  </si>
  <si>
    <t>Retaliation for widespread Pakistani defacements of some 270 websites.</t>
  </si>
  <si>
    <t>ICID defacement</t>
  </si>
  <si>
    <t>10/1/2011</t>
  </si>
  <si>
    <t>Retaliation for the deaths of civilians in Jammu and Kashmir in Indian security crackdown.</t>
  </si>
  <si>
    <t>Worm infiltates Pakistan govt</t>
  </si>
  <si>
    <t>3/1/2003</t>
  </si>
  <si>
    <t>3/13/2003</t>
  </si>
  <si>
    <t>Telenor Pakistan incident</t>
  </si>
  <si>
    <t>3/17/2013</t>
  </si>
  <si>
    <t>Tranchulas incident</t>
  </si>
  <si>
    <t>2/1/2013</t>
  </si>
  <si>
    <t>7/2/2013</t>
  </si>
  <si>
    <t>US govt employee in Georgia hacked</t>
  </si>
  <si>
    <t>8/6/2008</t>
  </si>
  <si>
    <t>8/12/2008</t>
  </si>
  <si>
    <t>Power grid hacked, traced to Russia</t>
  </si>
  <si>
    <t>8/24/2009</t>
  </si>
  <si>
    <t>Electronic jihad</t>
  </si>
  <si>
    <t>9/1/2000</t>
  </si>
  <si>
    <t>Cyber jihad</t>
  </si>
  <si>
    <t>2/7/2006</t>
  </si>
  <si>
    <t>10/27/2006</t>
  </si>
  <si>
    <t>Cast Lead Retaliation</t>
  </si>
  <si>
    <t>12/27/2008</t>
  </si>
  <si>
    <t>Nuclear Facilities Virus</t>
  </si>
  <si>
    <t>Estonia</t>
  </si>
  <si>
    <t>Defacement of govt websites</t>
  </si>
  <si>
    <t>Defacement of private websites</t>
  </si>
  <si>
    <t>DDoS of govt websites</t>
  </si>
  <si>
    <t>DDoS of private websites</t>
  </si>
  <si>
    <t>12/15/2009</t>
  </si>
  <si>
    <t>To access and to control the computer of the PM remotely and to download and delete files.</t>
  </si>
  <si>
    <t>Saudi Arabia</t>
  </si>
  <si>
    <t>Shamoon</t>
  </si>
  <si>
    <t>Shamoon wiper malware wipes the data of 30,000 Aramco oil company computers</t>
  </si>
  <si>
    <t>Retailation against the Russian hackers by Georgia and foreign operatives . .</t>
  </si>
  <si>
    <t xml:space="preserve">Sony Hack </t>
  </si>
  <si>
    <t>Sony Pictures, USA is breached and secretive information leaked online by the Guardians of Peace, later attibuted to the NK govt</t>
  </si>
  <si>
    <t>Stuxnet style worm attempted to disrupt NK's nuclear progam but ultimately could not reach its target</t>
  </si>
  <si>
    <t>South Korea nuclear facility hack</t>
  </si>
  <si>
    <t>Duqu 2.0</t>
  </si>
  <si>
    <t>Iranian multiple espionage</t>
  </si>
  <si>
    <t>Wen Jiabao Retaliation</t>
  </si>
  <si>
    <t>Anthem Breach</t>
  </si>
  <si>
    <t>Black Vine hacker group that does cyber-intelligence work for China steals sensitive information from health insuracne giant Anthem</t>
  </si>
  <si>
    <t>Premera Blue Cross Breach</t>
  </si>
  <si>
    <t>DHS employee hack</t>
  </si>
  <si>
    <t>25,000 DHS employees' information stolen from OPM, this preceded the larger April 2015 OPM hack</t>
  </si>
  <si>
    <t>Penn State Engineering breach</t>
  </si>
  <si>
    <t>Personal and sensitive informaiton stolen from the Penn State College of Engineering network</t>
  </si>
  <si>
    <t>Register.com, which manages more than 1.4 million websites for businesses world wide, steals network and employee passwords</t>
  </si>
  <si>
    <t>UConn Engineering Hack</t>
  </si>
  <si>
    <t>Chinese hack steals University of Connecticut's Engineering schoool's personnel and research data</t>
  </si>
  <si>
    <t>UCLA Health system breach</t>
  </si>
  <si>
    <t>NSA Fourth Party collection</t>
  </si>
  <si>
    <t>Arrow Eclipse</t>
  </si>
  <si>
    <t>QWERTY keystroke log</t>
  </si>
  <si>
    <t>Boxing Rumble</t>
  </si>
  <si>
    <t>US defensive reverse botnet campaign, honeypot of potential initiators deflected and botnet back to the original source</t>
  </si>
  <si>
    <t xml:space="preserve">Aurora </t>
  </si>
  <si>
    <t>Lockheed F-35 plans stolen</t>
  </si>
  <si>
    <t>Snowglobe</t>
  </si>
  <si>
    <t>FAA hack</t>
  </si>
  <si>
    <t>Chinese hack steals sensitive info from the FAA</t>
  </si>
  <si>
    <t>Operation SnowMan</t>
  </si>
  <si>
    <t xml:space="preserve">Chinese hackers infiltrate VVW page to access personal info of active US military personnel </t>
  </si>
  <si>
    <t>APT17 group hacks Microsoft Tech Net forum to trick users into downlowding the backdoor</t>
  </si>
  <si>
    <t>Energy Dept hack</t>
  </si>
  <si>
    <t>Energy Dept hacked multiple times due to outdated software and patches</t>
  </si>
  <si>
    <t>China hacks several US defense contractors and steals drone technology</t>
  </si>
  <si>
    <t>Hikit</t>
  </si>
  <si>
    <t>TooHash</t>
  </si>
  <si>
    <t>Dark Hotel</t>
  </si>
  <si>
    <t>State Dept hack</t>
  </si>
  <si>
    <t>State Dept unclassified email system breached and contained</t>
  </si>
  <si>
    <t>USPS breach</t>
  </si>
  <si>
    <t>Presonal informaiton of 800,000 USPS employees compromised, including PostMaster General</t>
  </si>
  <si>
    <t>RasGas Attack</t>
  </si>
  <si>
    <t>Encore of Shamoon, this wiper malware targeted state owned natural gas company RasGas</t>
  </si>
  <si>
    <t>Operation Ababil</t>
  </si>
  <si>
    <t>DDoS campaign to flood the networks of several US banks</t>
  </si>
  <si>
    <t>Comodo Hack</t>
  </si>
  <si>
    <t>Iranian state attack on US security company Comodo to trick employees and access sensistive information</t>
  </si>
  <si>
    <t>Saffron Rose</t>
  </si>
  <si>
    <t>NMCI hack</t>
  </si>
  <si>
    <t>Operation Newscaster</t>
  </si>
  <si>
    <t>Israel Infrastructure Hack</t>
  </si>
  <si>
    <t>Turkey</t>
  </si>
  <si>
    <t>White House hack</t>
  </si>
  <si>
    <t>White House email server compromised, inclduing President Obama's</t>
  </si>
  <si>
    <t>Poland</t>
  </si>
  <si>
    <t>Operation Pawn Storm</t>
  </si>
  <si>
    <t>Backdoor intrusion in to several government networks via spear phishing</t>
  </si>
  <si>
    <t>UK</t>
  </si>
  <si>
    <t>US Banks hacked</t>
  </si>
  <si>
    <t>rivnumb</t>
  </si>
  <si>
    <t>rivalry</t>
  </si>
  <si>
    <t>rivala</t>
  </si>
  <si>
    <t>rivalb</t>
  </si>
  <si>
    <t>beginr</t>
  </si>
  <si>
    <t>endr</t>
  </si>
  <si>
    <t>totdisp</t>
  </si>
  <si>
    <t>rivtyp2</t>
  </si>
  <si>
    <t>rivtypold</t>
  </si>
  <si>
    <t>StateAbb</t>
  </si>
  <si>
    <t>CCode</t>
  </si>
  <si>
    <t>StateNme</t>
  </si>
  <si>
    <t>RIVALRY</t>
  </si>
  <si>
    <t>ENDURING</t>
  </si>
  <si>
    <t>USA</t>
  </si>
  <si>
    <t>United States of America</t>
  </si>
  <si>
    <t>CAN</t>
  </si>
  <si>
    <t>Canada</t>
  </si>
  <si>
    <t>PROTO</t>
  </si>
  <si>
    <t>BHM</t>
  </si>
  <si>
    <t>Bahamas</t>
  </si>
  <si>
    <t>CUB</t>
  </si>
  <si>
    <t>Cuba</t>
  </si>
  <si>
    <t>HAI</t>
  </si>
  <si>
    <t>Haiti</t>
  </si>
  <si>
    <t>DOM</t>
  </si>
  <si>
    <t>Dominican Republic</t>
  </si>
  <si>
    <t>JAM</t>
  </si>
  <si>
    <t>Jamaica</t>
  </si>
  <si>
    <t>TRI</t>
  </si>
  <si>
    <t>Trinidad and Tobago</t>
  </si>
  <si>
    <t>BAR</t>
  </si>
  <si>
    <t>Barbados</t>
  </si>
  <si>
    <t>DMA</t>
  </si>
  <si>
    <t>Dominica</t>
  </si>
  <si>
    <t>GRN</t>
  </si>
  <si>
    <t>Grenada</t>
  </si>
  <si>
    <t>SLU</t>
  </si>
  <si>
    <t>St. Lucia</t>
  </si>
  <si>
    <t>SVG</t>
  </si>
  <si>
    <t>St. Vincent and the Grenadines</t>
  </si>
  <si>
    <t>AAB</t>
  </si>
  <si>
    <t>Antigua &amp; Barbuda</t>
  </si>
  <si>
    <t>SKN</t>
  </si>
  <si>
    <t>St. Kitts and Nevis</t>
  </si>
  <si>
    <t>MEX</t>
  </si>
  <si>
    <t>Mexico</t>
  </si>
  <si>
    <t>BLZ</t>
  </si>
  <si>
    <t>Belize</t>
  </si>
  <si>
    <t>GUA</t>
  </si>
  <si>
    <t>Guatemala</t>
  </si>
  <si>
    <t>HON</t>
  </si>
  <si>
    <t>Honduras</t>
  </si>
  <si>
    <t>SAL</t>
  </si>
  <si>
    <t>El Salvador</t>
  </si>
  <si>
    <t>NIC</t>
  </si>
  <si>
    <t>Nicaragua</t>
  </si>
  <si>
    <t>COS</t>
  </si>
  <si>
    <t>Costa Rica</t>
  </si>
  <si>
    <t>PAN</t>
  </si>
  <si>
    <t>Panama</t>
  </si>
  <si>
    <t>COL</t>
  </si>
  <si>
    <t>Colombia</t>
  </si>
  <si>
    <t>VEN</t>
  </si>
  <si>
    <t>Venezuela</t>
  </si>
  <si>
    <t>GUY</t>
  </si>
  <si>
    <t>Guyana</t>
  </si>
  <si>
    <t>SUR</t>
  </si>
  <si>
    <t>Suriname</t>
  </si>
  <si>
    <t>ECU</t>
  </si>
  <si>
    <t>Ecuador</t>
  </si>
  <si>
    <t>PER</t>
  </si>
  <si>
    <t>Peru</t>
  </si>
  <si>
    <t>BRA</t>
  </si>
  <si>
    <t>Brazil</t>
  </si>
  <si>
    <t>BOL</t>
  </si>
  <si>
    <t>Bolivia</t>
  </si>
  <si>
    <t>PAR</t>
  </si>
  <si>
    <t>Paraguay</t>
  </si>
  <si>
    <t>CHL</t>
  </si>
  <si>
    <t>Chile</t>
  </si>
  <si>
    <t>ARG</t>
  </si>
  <si>
    <t>Argentina</t>
  </si>
  <si>
    <t>URU</t>
  </si>
  <si>
    <t>Uruguay</t>
  </si>
  <si>
    <t>UKG</t>
  </si>
  <si>
    <t>United Kingdom</t>
  </si>
  <si>
    <t>IRE</t>
  </si>
  <si>
    <t>Ireland</t>
  </si>
  <si>
    <t>NTH</t>
  </si>
  <si>
    <t>Netherlands</t>
  </si>
  <si>
    <t>BEL</t>
  </si>
  <si>
    <t>Belgium</t>
  </si>
  <si>
    <t>LUX</t>
  </si>
  <si>
    <t>Luxembourg</t>
  </si>
  <si>
    <t>FRN</t>
  </si>
  <si>
    <t>France</t>
  </si>
  <si>
    <t>MNC</t>
  </si>
  <si>
    <t>Monaco</t>
  </si>
  <si>
    <t>LIE</t>
  </si>
  <si>
    <t>Liechtenstein</t>
  </si>
  <si>
    <t>SWZ</t>
  </si>
  <si>
    <t>Switzerland</t>
  </si>
  <si>
    <t>SPN</t>
  </si>
  <si>
    <t>Spain</t>
  </si>
  <si>
    <t>AND</t>
  </si>
  <si>
    <t>Andorra</t>
  </si>
  <si>
    <t>POR</t>
  </si>
  <si>
    <t>Portugal</t>
  </si>
  <si>
    <t>HAN</t>
  </si>
  <si>
    <t>Hanover</t>
  </si>
  <si>
    <t>BAV</t>
  </si>
  <si>
    <t>Bavaria</t>
  </si>
  <si>
    <t>GMY</t>
  </si>
  <si>
    <t>Germany</t>
  </si>
  <si>
    <t>GFR</t>
  </si>
  <si>
    <t>German Federal Republic</t>
  </si>
  <si>
    <t>GDR</t>
  </si>
  <si>
    <t>German Democratic Republic</t>
  </si>
  <si>
    <t>BAD</t>
  </si>
  <si>
    <t>Baden</t>
  </si>
  <si>
    <t>SAX</t>
  </si>
  <si>
    <t>Saxony</t>
  </si>
  <si>
    <t>WRT</t>
  </si>
  <si>
    <t>Wuerttemburg</t>
  </si>
  <si>
    <t>HSE</t>
  </si>
  <si>
    <t>Hesse Electoral</t>
  </si>
  <si>
    <t>HSG</t>
  </si>
  <si>
    <t>Hesse Grand Ducal</t>
  </si>
  <si>
    <t>MEC</t>
  </si>
  <si>
    <t>Mecklenburg Schwerin</t>
  </si>
  <si>
    <t>POL</t>
  </si>
  <si>
    <t>AUH</t>
  </si>
  <si>
    <t>Austria-Hungary</t>
  </si>
  <si>
    <t>AUS</t>
  </si>
  <si>
    <t>Austria</t>
  </si>
  <si>
    <t>HUN</t>
  </si>
  <si>
    <t>Hungary</t>
  </si>
  <si>
    <t>CZE</t>
  </si>
  <si>
    <t>Czechoslovakia</t>
  </si>
  <si>
    <t>CZR</t>
  </si>
  <si>
    <t>Czech Republic</t>
  </si>
  <si>
    <t>SLO</t>
  </si>
  <si>
    <t>Slovakia</t>
  </si>
  <si>
    <t>ITA</t>
  </si>
  <si>
    <t>Italy</t>
  </si>
  <si>
    <t>PAP</t>
  </si>
  <si>
    <t>Papal States</t>
  </si>
  <si>
    <t>SIC</t>
  </si>
  <si>
    <t>Two Sicilies</t>
  </si>
  <si>
    <t>SNM</t>
  </si>
  <si>
    <t>San Marino</t>
  </si>
  <si>
    <t>MOD</t>
  </si>
  <si>
    <t>Modena</t>
  </si>
  <si>
    <t>PMA</t>
  </si>
  <si>
    <t>Parma</t>
  </si>
  <si>
    <t>TUS</t>
  </si>
  <si>
    <t>Tuscany</t>
  </si>
  <si>
    <t>MLT</t>
  </si>
  <si>
    <t>Malta</t>
  </si>
  <si>
    <t>ALB</t>
  </si>
  <si>
    <t>Albania</t>
  </si>
  <si>
    <t>MNG</t>
  </si>
  <si>
    <t>Montenegro</t>
  </si>
  <si>
    <t>MAC</t>
  </si>
  <si>
    <t>Macedonia</t>
  </si>
  <si>
    <t>CRO</t>
  </si>
  <si>
    <t>Croatia</t>
  </si>
  <si>
    <t>YUG</t>
  </si>
  <si>
    <t>Yugoslavia</t>
  </si>
  <si>
    <t>BOS</t>
  </si>
  <si>
    <t>Bosnia and Herzegovina</t>
  </si>
  <si>
    <t>KOS</t>
  </si>
  <si>
    <t>Kosovo</t>
  </si>
  <si>
    <t>SLV</t>
  </si>
  <si>
    <t>Slovenia</t>
  </si>
  <si>
    <t>GRC</t>
  </si>
  <si>
    <t>Greece</t>
  </si>
  <si>
    <t>CYP</t>
  </si>
  <si>
    <t>Cyprus</t>
  </si>
  <si>
    <t>BUL</t>
  </si>
  <si>
    <t>Bulgaria</t>
  </si>
  <si>
    <t>MLD</t>
  </si>
  <si>
    <t>Moldova</t>
  </si>
  <si>
    <t>ROM</t>
  </si>
  <si>
    <t>Romania</t>
  </si>
  <si>
    <t>RUS</t>
  </si>
  <si>
    <t>EST</t>
  </si>
  <si>
    <t>LAT</t>
  </si>
  <si>
    <t>Latvia</t>
  </si>
  <si>
    <t>LIT</t>
  </si>
  <si>
    <t>Lithuania</t>
  </si>
  <si>
    <t>UKR</t>
  </si>
  <si>
    <t>Ukraine</t>
  </si>
  <si>
    <t>BLR</t>
  </si>
  <si>
    <t>Belarus</t>
  </si>
  <si>
    <t>ARM</t>
  </si>
  <si>
    <t>Armenia</t>
  </si>
  <si>
    <t>GRG</t>
  </si>
  <si>
    <t>AZE</t>
  </si>
  <si>
    <t>Azerbaijan</t>
  </si>
  <si>
    <t>FIN</t>
  </si>
  <si>
    <t>Finland</t>
  </si>
  <si>
    <t>SWD</t>
  </si>
  <si>
    <t>Sweden</t>
  </si>
  <si>
    <t>NOR</t>
  </si>
  <si>
    <t>Norway</t>
  </si>
  <si>
    <t>DEN</t>
  </si>
  <si>
    <t>Denmark</t>
  </si>
  <si>
    <t>ICE</t>
  </si>
  <si>
    <t>Iceland</t>
  </si>
  <si>
    <t>CAP</t>
  </si>
  <si>
    <t>Cape Verde</t>
  </si>
  <si>
    <t>STP</t>
  </si>
  <si>
    <t>Sao Tome and Principe</t>
  </si>
  <si>
    <t>GNB</t>
  </si>
  <si>
    <t>Guinea-Bissau</t>
  </si>
  <si>
    <t>EQG</t>
  </si>
  <si>
    <t>Equatorial Guinea</t>
  </si>
  <si>
    <t>GAM</t>
  </si>
  <si>
    <t>Gambia</t>
  </si>
  <si>
    <t>MLI</t>
  </si>
  <si>
    <t>Mali</t>
  </si>
  <si>
    <t>SEN</t>
  </si>
  <si>
    <t>Senegal</t>
  </si>
  <si>
    <t>BEN</t>
  </si>
  <si>
    <t>Benin</t>
  </si>
  <si>
    <t>MAA</t>
  </si>
  <si>
    <t>Mauritania</t>
  </si>
  <si>
    <t>NIR</t>
  </si>
  <si>
    <t>Niger</t>
  </si>
  <si>
    <t>CDI</t>
  </si>
  <si>
    <t>Ivory Coast</t>
  </si>
  <si>
    <t>GUI</t>
  </si>
  <si>
    <t>Guinea</t>
  </si>
  <si>
    <t>BFO</t>
  </si>
  <si>
    <t>Burkina Faso</t>
  </si>
  <si>
    <t>LBR</t>
  </si>
  <si>
    <t>Liberia</t>
  </si>
  <si>
    <t>SIE</t>
  </si>
  <si>
    <t>Sierra Leone</t>
  </si>
  <si>
    <t>GHA</t>
  </si>
  <si>
    <t>Ghana</t>
  </si>
  <si>
    <t>TOG</t>
  </si>
  <si>
    <t>Togo</t>
  </si>
  <si>
    <t>CAO</t>
  </si>
  <si>
    <t>Cameroon</t>
  </si>
  <si>
    <t>NIG</t>
  </si>
  <si>
    <t>Nigeria</t>
  </si>
  <si>
    <t>GAB</t>
  </si>
  <si>
    <t>Gabon</t>
  </si>
  <si>
    <t>CEN</t>
  </si>
  <si>
    <t>Central African Republic</t>
  </si>
  <si>
    <t>CHA</t>
  </si>
  <si>
    <t>Chad</t>
  </si>
  <si>
    <t>CON</t>
  </si>
  <si>
    <t>Congo</t>
  </si>
  <si>
    <t>DRC</t>
  </si>
  <si>
    <t>Democratic Republic of the Congo</t>
  </si>
  <si>
    <t>UGA</t>
  </si>
  <si>
    <t>Uganda</t>
  </si>
  <si>
    <t>KEN</t>
  </si>
  <si>
    <t>Kenya</t>
  </si>
  <si>
    <t>TAZ</t>
  </si>
  <si>
    <t>Tanzania</t>
  </si>
  <si>
    <t>ZAN</t>
  </si>
  <si>
    <t>Zanzibar</t>
  </si>
  <si>
    <t>BUI</t>
  </si>
  <si>
    <t>Burundi</t>
  </si>
  <si>
    <t>RWA</t>
  </si>
  <si>
    <t>Rwanda</t>
  </si>
  <si>
    <t>SOM</t>
  </si>
  <si>
    <t>Somalia</t>
  </si>
  <si>
    <t>DJI</t>
  </si>
  <si>
    <t>Djibouti</t>
  </si>
  <si>
    <t>ETH</t>
  </si>
  <si>
    <t>Ethiopia</t>
  </si>
  <si>
    <t>ERI</t>
  </si>
  <si>
    <t>Eritrea</t>
  </si>
  <si>
    <t>ANG</t>
  </si>
  <si>
    <t>Angola</t>
  </si>
  <si>
    <t>MZM</t>
  </si>
  <si>
    <t>Mozambique</t>
  </si>
  <si>
    <t>ZAM</t>
  </si>
  <si>
    <t>Zambia</t>
  </si>
  <si>
    <t>ZIM</t>
  </si>
  <si>
    <t>Zimbabwe</t>
  </si>
  <si>
    <t>MAW</t>
  </si>
  <si>
    <t>Malawi</t>
  </si>
  <si>
    <t>SAF</t>
  </si>
  <si>
    <t>South Africa</t>
  </si>
  <si>
    <t>NAM</t>
  </si>
  <si>
    <t>Namibia</t>
  </si>
  <si>
    <t>LES</t>
  </si>
  <si>
    <t>Lesotho</t>
  </si>
  <si>
    <t>BOT</t>
  </si>
  <si>
    <t>Botswana</t>
  </si>
  <si>
    <t>SWA</t>
  </si>
  <si>
    <t>Swaziland</t>
  </si>
  <si>
    <t>MAG</t>
  </si>
  <si>
    <t>Madagascar</t>
  </si>
  <si>
    <t>COM</t>
  </si>
  <si>
    <t>Comoros</t>
  </si>
  <si>
    <t>MAS</t>
  </si>
  <si>
    <t>Mauritius</t>
  </si>
  <si>
    <t>SEY</t>
  </si>
  <si>
    <t>Seychelles</t>
  </si>
  <si>
    <t>MOR</t>
  </si>
  <si>
    <t>Morocco</t>
  </si>
  <si>
    <t>ALG</t>
  </si>
  <si>
    <t>Algeria</t>
  </si>
  <si>
    <t>TUN</t>
  </si>
  <si>
    <t>Tunisia</t>
  </si>
  <si>
    <t>LIB</t>
  </si>
  <si>
    <t>Libya</t>
  </si>
  <si>
    <t>SUD</t>
  </si>
  <si>
    <t>Sudan</t>
  </si>
  <si>
    <t>IRN</t>
  </si>
  <si>
    <t>TUR</t>
  </si>
  <si>
    <t>IRQ</t>
  </si>
  <si>
    <t>EGY</t>
  </si>
  <si>
    <t>Egypt</t>
  </si>
  <si>
    <t>SYR</t>
  </si>
  <si>
    <t>LEB</t>
  </si>
  <si>
    <t>JOR</t>
  </si>
  <si>
    <t>Jordan</t>
  </si>
  <si>
    <t>ISR</t>
  </si>
  <si>
    <t>SAU</t>
  </si>
  <si>
    <t>YAR</t>
  </si>
  <si>
    <t>Yemen Arab Republic</t>
  </si>
  <si>
    <t>YEM</t>
  </si>
  <si>
    <t>Yemen</t>
  </si>
  <si>
    <t>YPR</t>
  </si>
  <si>
    <t>Yemen People's Republic</t>
  </si>
  <si>
    <t>KUW</t>
  </si>
  <si>
    <t>BAH</t>
  </si>
  <si>
    <t>Bahrain</t>
  </si>
  <si>
    <t>QAT</t>
  </si>
  <si>
    <t>Qatar</t>
  </si>
  <si>
    <t>UAE</t>
  </si>
  <si>
    <t>United Arab Emirates</t>
  </si>
  <si>
    <t>OMA</t>
  </si>
  <si>
    <t>Oman</t>
  </si>
  <si>
    <t>AFG</t>
  </si>
  <si>
    <t>Afghanistan</t>
  </si>
  <si>
    <t>TKM</t>
  </si>
  <si>
    <t>Turkmenistan</t>
  </si>
  <si>
    <t>TAJ</t>
  </si>
  <si>
    <t>Tajikistan</t>
  </si>
  <si>
    <t>KYR</t>
  </si>
  <si>
    <t>Kyrgyzstan</t>
  </si>
  <si>
    <t>UZB</t>
  </si>
  <si>
    <t>Uzbekistan</t>
  </si>
  <si>
    <t>KZK</t>
  </si>
  <si>
    <t>Kazakhstan</t>
  </si>
  <si>
    <t>CHN</t>
  </si>
  <si>
    <t>MON</t>
  </si>
  <si>
    <t>Mongolia</t>
  </si>
  <si>
    <t>TAW</t>
  </si>
  <si>
    <t>KOR</t>
  </si>
  <si>
    <t>Korea</t>
  </si>
  <si>
    <t>PRK</t>
  </si>
  <si>
    <t>North Korea</t>
  </si>
  <si>
    <t>ROK</t>
  </si>
  <si>
    <t>South Korea</t>
  </si>
  <si>
    <t>JPN</t>
  </si>
  <si>
    <t>IND</t>
  </si>
  <si>
    <t>BHU</t>
  </si>
  <si>
    <t>Bhutan</t>
  </si>
  <si>
    <t>PAK</t>
  </si>
  <si>
    <t>BNG</t>
  </si>
  <si>
    <t>Bangladesh</t>
  </si>
  <si>
    <t>MYA</t>
  </si>
  <si>
    <t>Myanmar</t>
  </si>
  <si>
    <t>SRI</t>
  </si>
  <si>
    <t>Sri Lanka</t>
  </si>
  <si>
    <t>MAD</t>
  </si>
  <si>
    <t>Maldives</t>
  </si>
  <si>
    <t>NEP</t>
  </si>
  <si>
    <t>Nepal</t>
  </si>
  <si>
    <t>THI</t>
  </si>
  <si>
    <t>Thailand</t>
  </si>
  <si>
    <t>CAM</t>
  </si>
  <si>
    <t>Cambodia</t>
  </si>
  <si>
    <t>LAO</t>
  </si>
  <si>
    <t>Laos</t>
  </si>
  <si>
    <t>DRV</t>
  </si>
  <si>
    <t>RVN</t>
  </si>
  <si>
    <t>Republic of Vietnam</t>
  </si>
  <si>
    <t>MAL</t>
  </si>
  <si>
    <t>Malaysia</t>
  </si>
  <si>
    <t>SIN</t>
  </si>
  <si>
    <t>Singapore</t>
  </si>
  <si>
    <t>BRU</t>
  </si>
  <si>
    <t>Brunei</t>
  </si>
  <si>
    <t>PHI</t>
  </si>
  <si>
    <t>INS</t>
  </si>
  <si>
    <t>Indonesia</t>
  </si>
  <si>
    <t>ETM</t>
  </si>
  <si>
    <t>East Timor</t>
  </si>
  <si>
    <t>AUL</t>
  </si>
  <si>
    <t>Australia</t>
  </si>
  <si>
    <t>PNG</t>
  </si>
  <si>
    <t>Papua New Guinea</t>
  </si>
  <si>
    <t>NEW</t>
  </si>
  <si>
    <t>New Zealand</t>
  </si>
  <si>
    <t>VAN</t>
  </si>
  <si>
    <t>Vanuatu</t>
  </si>
  <si>
    <t>SOL</t>
  </si>
  <si>
    <t>Solomon Islands</t>
  </si>
  <si>
    <t>KIR</t>
  </si>
  <si>
    <t>Kiribati</t>
  </si>
  <si>
    <t>TUV</t>
  </si>
  <si>
    <t>Tuvalu</t>
  </si>
  <si>
    <t>FIJ</t>
  </si>
  <si>
    <t>Fiji</t>
  </si>
  <si>
    <t>TON</t>
  </si>
  <si>
    <t>Tonga</t>
  </si>
  <si>
    <t>NAU</t>
  </si>
  <si>
    <t>Nauru</t>
  </si>
  <si>
    <t>MSI</t>
  </si>
  <si>
    <t>Marshall Islands</t>
  </si>
  <si>
    <t>PAL</t>
  </si>
  <si>
    <t>Palau</t>
  </si>
  <si>
    <t>FSM</t>
  </si>
  <si>
    <t>Federated States of Micronesia</t>
  </si>
  <si>
    <t>WSM</t>
  </si>
  <si>
    <t>Samoa</t>
  </si>
  <si>
    <t>OPM Hack</t>
  </si>
  <si>
    <t>NK Stuxnet</t>
  </si>
  <si>
    <t>Lebanese action propaganda</t>
  </si>
  <si>
    <t>To distract US diplomats in Tiblisi during the Five Day Russo-Georgian War of 2008.</t>
  </si>
  <si>
    <t>To seek a potential vulnerability, or weak point, in the US power grid to exploit, Capability demonstration</t>
  </si>
  <si>
    <t xml:space="preserve">Defacement of many Iranian anti-regime Twitter accounts to limit coordinated protest action </t>
  </si>
  <si>
    <t xml:space="preserve">Spohisticated worm that infiltrated Iran's nuclear facilities and caused centrifuge damage, coercive measure to discourage Iranian nuclear program </t>
  </si>
  <si>
    <t>To steal and collect key information of the Iranian networks and systems that have been infected.</t>
  </si>
  <si>
    <t xml:space="preserve">Defensive measure to deter further attempts to steal sensitive information from the Pentagon through raising the potential costs incurred by US retaliation. </t>
  </si>
  <si>
    <t xml:space="preserve">OPM hack, revealed in spring of 2015, steals personal information of 20 million people </t>
  </si>
  <si>
    <t xml:space="preserve">Defacement of public Estonian websites as a reaction to the movement of the Bronze Soldier grave marker </t>
  </si>
  <si>
    <t xml:space="preserve">Defacement of private Estonian websites as a reaction to the movement of the Bronze Soldier grave marker </t>
  </si>
  <si>
    <t xml:space="preserve">Botnet campaign against government websites as a reaction to the movement of the Bronze Soldier grave marker </t>
  </si>
  <si>
    <t xml:space="preserve">Botnet campaign against private websites as a reaction to the movement of the Bronze Soldier grave marker </t>
  </si>
  <si>
    <t xml:space="preserve">Advanced listening device root kit that captures corporate secrets in unsecured networks </t>
  </si>
  <si>
    <t>Fred Wolf espionage</t>
  </si>
  <si>
    <t>cyber_objective</t>
  </si>
  <si>
    <t>objective_achievement</t>
  </si>
  <si>
    <t xml:space="preserve">Concession </t>
  </si>
  <si>
    <t>Part of the Reign campaign, this sophisticated keystroke program was able to steal passwords and access secure networks</t>
  </si>
  <si>
    <t xml:space="preserve"> Test of vulnerabilities of Iranian secure networks, precursor to Stuxnet </t>
  </si>
  <si>
    <t>Navy and Marine Corps unclassified intranet briefly breached</t>
  </si>
  <si>
    <t>Retaliation for the the visit of US Ambassador Ford to rebel stronghold in Hama early in the Syrian civil war.</t>
  </si>
  <si>
    <t>Trojan campaign against Blackwater, State Dept, and SAIC</t>
  </si>
  <si>
    <t xml:space="preserve">Intrusion in the Natanz plant gathering vulnerablity information </t>
  </si>
  <si>
    <t>Malware to  gain remote access capabilities. To copy the uranium enriching plant so that the US could map the entire centrifuge set up.</t>
  </si>
  <si>
    <t>Theft of information from various news outlets through social media</t>
  </si>
  <si>
    <t>Informaiton theft campaign on US Aerospace industry</t>
  </si>
  <si>
    <t xml:space="preserve">Information theft camapign against the DoD and defense contractors </t>
  </si>
  <si>
    <t>Information probe against loosely defended State Dept networks to seek information about South East Asian and Pacific Affairs.</t>
  </si>
  <si>
    <t>Defense countermeasure to raise the costs of PLA hackers infiltrating US networks through counterfeit Cisco software from China.</t>
  </si>
  <si>
    <t xml:space="preserve">Multiple targeted data theft campaign that included the US government and several corparations </t>
  </si>
  <si>
    <t>Access of militantly intelligence and sensitive information from ongoing investigations regarding human rights cases.</t>
  </si>
  <si>
    <t xml:space="preserve">Retaliation for the cancellation in June of a $1.3m USD plan to purchase Lenovo computer systems due to cyber security concerns. </t>
  </si>
  <si>
    <t>US Naval strategic studies group brought offline</t>
  </si>
  <si>
    <t>NSA targets several high profile targets in Iran, including the foreign ministry, the Atomic Energy Organization of Iran, and several universities conducting nuclear research</t>
  </si>
  <si>
    <t>Widespread DDoS strikes against various targets vital to the US economy.</t>
  </si>
  <si>
    <t xml:space="preserve">Data breach of state secretive information from several government networks </t>
  </si>
  <si>
    <t xml:space="preserve">Data breaches of several networks containing sensitive inforamation </t>
  </si>
  <si>
    <t>Defensive measure botnet campaign thwarting Chinese PLA camapaigns against DoD's unclassified NIPRNET</t>
  </si>
  <si>
    <t>To assess campaign positions on China and the evolution of potential future US policy</t>
  </si>
  <si>
    <t>Axiom group launches 6-year information theft campaign against multiple countries including US, Taiwan, and Japan</t>
  </si>
  <si>
    <t xml:space="preserve">Data theft campaign against the oil and gas sectors, targets also included lawyers pursing claims against Chinese exporters and energy companies </t>
  </si>
  <si>
    <t>To access foreign policy information from a prominent Senator's network</t>
  </si>
  <si>
    <t xml:space="preserve">Data breach on Lockeed Martin and its F-35 fighter jet plans </t>
  </si>
  <si>
    <t xml:space="preserve">Google hacked and breached by the Chinese PLA, Tech giant comes forward and admits; a first from the private sector </t>
  </si>
  <si>
    <t>NSA intercepts all sensitve information being stolen by the Byzantine Raptor series from China</t>
  </si>
  <si>
    <t>Theft of oil and gas field production systems, field exploration and bidding processes for leases.</t>
  </si>
  <si>
    <t>Data breach of the Commerce department, sensitive information stolen</t>
  </si>
  <si>
    <t xml:space="preserve">Advanced listening device root kit able to capture corporate secrets in unsecured networks </t>
  </si>
  <si>
    <t xml:space="preserve">To determine links between Huawei produced technology and PLA espionage. Secondly, to exploit Huawei technology for future offensive use </t>
  </si>
  <si>
    <t xml:space="preserve">Information theft campaign in the unsecured networks of the DoD </t>
  </si>
  <si>
    <t xml:space="preserve">Signaling campaign against White House networks </t>
  </si>
  <si>
    <t>Signaling data breach on the New York Times and Washington Post for publishing negative stories about then-President Wen Jiabao</t>
  </si>
  <si>
    <t>Iron Tiger sophisticated APT information theft on US military and defense contractors</t>
  </si>
  <si>
    <t>State-sponored Chinese data breach group steals personal information of 11 million Premera customers</t>
  </si>
  <si>
    <t>UCLA health system breach by state-sponsored Chinese group, 4.5 million personal information stolen</t>
  </si>
  <si>
    <t>Widespread DDoS during the conventional Russian invasion of Georgia in August 2008</t>
  </si>
  <si>
    <t xml:space="preserve">Botnet that denied service of Georgia's largest telecom company, effectively knocking out civilian communications </t>
  </si>
  <si>
    <t xml:space="preserve">Iranian defacements on Israeli networks in response to Palestinian military ops </t>
  </si>
  <si>
    <t>Propagandist defacements against Israel promoting Islamic cyber jihad.</t>
  </si>
  <si>
    <t>Retaliation against an Iranian newspaper that announced a competition to find  the best cartoons about the Holocaust.</t>
  </si>
  <si>
    <t>Sort DDoS against Israel in response to the Israeli air and artillery attacks on Lebanon.</t>
  </si>
  <si>
    <t>DDoS retaliation for Israel's Operation Cast Lead.</t>
  </si>
  <si>
    <t xml:space="preserve">To infiltrate on the nuclear systems of Iran and learn the schematics of Natanz </t>
  </si>
  <si>
    <t>Iran implicated in data theft campaign that hit multiple states including Israel, Saudi Arabia, Yemen</t>
  </si>
  <si>
    <t xml:space="preserve">Data theft against Lebanese critical infrastructure and national security networks </t>
  </si>
  <si>
    <t>Retaliation for the announcement of the visit of the Dalai Lama and his meeting with DPP officials</t>
  </si>
  <si>
    <t xml:space="preserve">Data breach of networks containing state secretive information </t>
  </si>
  <si>
    <t>Axiom  group launches 6-year data theft campaign against multiple countries including US, Taiwan, and Japan</t>
  </si>
  <si>
    <t>Taiwanese data theft campaign on the Chinese mainland, targeting telecom and space research organizations</t>
  </si>
  <si>
    <t>Response to Japanese government memorializing WWII</t>
  </si>
  <si>
    <t xml:space="preserve">Response to Japanese authorities over the capture of Chinese fisherman. Chinese claim of Sekaku Islands in E China Sea </t>
  </si>
  <si>
    <t xml:space="preserve">Theft of sensitive information from the Japanese parliament like passwords, user ID codes </t>
  </si>
  <si>
    <t>Axiom group launches 6-year data theft campaign against multiple countries including US, Taiwan, and Japan</t>
  </si>
  <si>
    <t>Data breach of  government networks, namely the Headquarters of the Indian Army's Eastern Sector formations.</t>
  </si>
  <si>
    <t>Multiple targeted data breaches that included the Indian government and several corporations</t>
  </si>
  <si>
    <t xml:space="preserve">Multiple data breaches of government and several corparations </t>
  </si>
  <si>
    <t>Chinese territorial claim cyber action after the dispute over the Spratly/Nansha Islands</t>
  </si>
  <si>
    <t xml:space="preserve">Signaling campaign coinciding with the Fourth of July strike against the US </t>
  </si>
  <si>
    <t>Disruptive action on the birthday of Kim Jong-Un</t>
  </si>
  <si>
    <t>Retaliation for the Anti-Kim disruptive on Kim Jong-Un’s birthday.</t>
  </si>
  <si>
    <t>Disruptive event during the US-S. Korea joint military training drills.</t>
  </si>
  <si>
    <t xml:space="preserve">DDoS on government networks in advance of general and Presidential election. </t>
  </si>
  <si>
    <t>Disruptive events at the resumption of US-S. Korea nuclear energy talks on the 5th of December.</t>
  </si>
  <si>
    <t>Data breaches on SK private networks on Kim Il Sung's birthday</t>
  </si>
  <si>
    <t>Data breaches on the SK private sector during the mourning period of Kim Jung Il's death</t>
  </si>
  <si>
    <t>Data breach on South Korea's nuclear power facilities</t>
  </si>
  <si>
    <t>Information theft from South Korea that targeted executives working in the nuclear industry</t>
  </si>
  <si>
    <t>DDoS disruptive events on governmental and private websites.</t>
  </si>
  <si>
    <t xml:space="preserve">DDoS retaliatory campaign over a revisionist WWII Japansese history textbook  </t>
  </si>
  <si>
    <t xml:space="preserve">Disruptive action regarding the lifting of censorship against Japanese media </t>
  </si>
  <si>
    <t>Disruptive retaliation against South Korean hackers.</t>
  </si>
  <si>
    <t xml:space="preserve">DDoS demonstration against South Korean protests against the territorial claims of Takeshima Island </t>
  </si>
  <si>
    <t xml:space="preserve">DDoS commemoration of Korean Independence Day </t>
  </si>
  <si>
    <t xml:space="preserve">Retaliation for the South Korean DDoS attack </t>
  </si>
  <si>
    <t xml:space="preserve">Data breaches during network vulneralbility in the aftermath of earthquake </t>
  </si>
  <si>
    <t>Disruptive event over the criticism of militant groups operating inside Pakistan, and Pakistani-controlled Kashmir.</t>
  </si>
  <si>
    <t>Disruptive event protesting  the reopening of the only India-Pakistan bus service</t>
  </si>
  <si>
    <t xml:space="preserve">Retalaition over the defacement of the Oil and Gas Regulatory Authority of Pakistan </t>
  </si>
  <si>
    <t xml:space="preserve">Retaliation for violation of Pakistani air space by Indian aircraft </t>
  </si>
  <si>
    <t xml:space="preserve">Retaliation for Indian Government’s response to several Muslim group protests </t>
  </si>
  <si>
    <t>Disrutptive events in wake of Indian nationalist attacks on the anniversary of the Mumbai bombings.</t>
  </si>
  <si>
    <t xml:space="preserve">Data breach of Pakistani government websites </t>
  </si>
  <si>
    <t xml:space="preserve">Escalatory event coinciding with the wider upsurge in hostilities in response to the ceasefire violations in Kashmir </t>
  </si>
  <si>
    <t xml:space="preserve">Retaliatory event coinciding with the wider upsurge in hostilities in response to the ceasefire violations in Kashmir </t>
  </si>
  <si>
    <t>Theft of Syrian air defense secrets, allowing for Operation Orchard success</t>
  </si>
  <si>
    <t>NSA launches several 'man in the middle" operations infiltrating Chinese data theft campaigns, honey pot systems</t>
  </si>
  <si>
    <t xml:space="preserve">Reign malware sophisticated NSA backdoor, known to have infected Russian government networks and steal sensitive information </t>
  </si>
  <si>
    <t xml:space="preserve">Top US national security officials emails hacked and read </t>
  </si>
  <si>
    <t>Duqu 2.0, for Iran, Israel injected the intrusion into systems hosting the events for the P5+1 nuclear negotiations with Iran</t>
  </si>
  <si>
    <t xml:space="preserve">Targeted data theft campaigns that included the Taiwanese government and several corporations </t>
  </si>
  <si>
    <t>Netanyahu confirms Iran has been attmpting to hack its national infrastrcuture for several months</t>
  </si>
  <si>
    <t xml:space="preserve">Fancy Bear Android Malware used to locate Ukrainian army locations and strategies, allowing for widespread artillery destruction </t>
  </si>
  <si>
    <t>FDIC Hack</t>
  </si>
  <si>
    <t xml:space="preserve">Data breach of the FDIC, theft of sensitive and personal informaiton </t>
  </si>
  <si>
    <t xml:space="preserve">Retaliation for the US missile defense system in Europe; penetrate US defense networks </t>
  </si>
  <si>
    <t>Energetic Bear/Dragonfly/Crouching Yeti</t>
  </si>
  <si>
    <t>Russia hacks and steals sensitive information from defense contractors in US and Canada and multiple oil company Exxon Mobi and UK's BP</t>
  </si>
  <si>
    <t>Operation Pawn Storm: military networks (fake OWA)</t>
  </si>
  <si>
    <t>Backdoor intrusion in to military networks via spear phishing</t>
  </si>
  <si>
    <t>Operation Pawn Storm: Nuclear power plants, newspapers</t>
  </si>
  <si>
    <t>Backdoor intrusion in to several commercial networks via spear phishing</t>
  </si>
  <si>
    <t xml:space="preserve">APT28/Sofacy Group/Sednit Group/Tsar Team/Fancy Bear </t>
  </si>
  <si>
    <t>Access networks of geopolitical interest to Russia</t>
  </si>
  <si>
    <t>Russo-Georgia Cyber Actions</t>
  </si>
  <si>
    <t>Website Defacement during conventional campaign</t>
  </si>
  <si>
    <t>Lithuanian Parliament</t>
  </si>
  <si>
    <t>Delegitimize LTH parliament</t>
  </si>
  <si>
    <t>Fancy Bear (also APT 28 linked)</t>
  </si>
  <si>
    <t>Duke Series</t>
  </si>
  <si>
    <t>CyberBerkut NATO Websites</t>
  </si>
  <si>
    <t>Signal NATO members to avoid intervention in Ukraine</t>
  </si>
  <si>
    <t>CyberBerkut Telecom disruption</t>
  </si>
  <si>
    <t>Botnet attacks mobile phone network</t>
  </si>
  <si>
    <t>CyberBerkut Billboard Hack</t>
  </si>
  <si>
    <t>Smear Ukrainian Politicans</t>
  </si>
  <si>
    <t>CyberBerkut UKR Gov Site Hack</t>
  </si>
  <si>
    <t>DDoS against UKR gov sites</t>
  </si>
  <si>
    <t>CyberBerkut UKR MOD DDoS</t>
  </si>
  <si>
    <t>Disrupt Ukrainian MOD</t>
  </si>
  <si>
    <t>CyberBerkut Polish Stock Exchange</t>
  </si>
  <si>
    <t>Limit Polish support to Ukraine</t>
  </si>
  <si>
    <t>CyberBerkut Ukraine Election Intrusion</t>
  </si>
  <si>
    <t>Delegitimacy the Ukrainian election</t>
  </si>
  <si>
    <t>Access targeted gov networks</t>
  </si>
  <si>
    <t>Sandworm</t>
  </si>
  <si>
    <t>Network intrusion (zero day exploit)</t>
  </si>
  <si>
    <t>Seen as a retaliation on US targeted sanctions on Russians over the Ukraine conflcit</t>
  </si>
  <si>
    <t>Operation Orchard 9/6/20079/7/2007</t>
  </si>
  <si>
    <t>DDoS disruptive events on South Korean banks.</t>
  </si>
  <si>
    <t>Las Vegas Sands Hack</t>
  </si>
  <si>
    <t>Wiper malware hits Las Vegas Sands compnay for Sheldon Adelsons comments about using nuclear weapons on Iran</t>
  </si>
  <si>
    <t>OilRig</t>
  </si>
  <si>
    <t xml:space="preserve">OilRig espionage camaping targets intellectual property of several tech companies </t>
  </si>
  <si>
    <t xml:space="preserve">OilRig espionage camaping targets multiple US officials  </t>
  </si>
  <si>
    <t xml:space="preserve">OilRig espionage camaping targets Turkish govt officials </t>
  </si>
  <si>
    <t xml:space="preserve">OilRig espionage camaping targets intellectual property of several tech companies as well as universities </t>
  </si>
  <si>
    <t xml:space="preserve">OilRig espionage camaping targets multiple Israeli officials  </t>
  </si>
  <si>
    <t xml:space="preserve">OilRig espionage camaping targets Saudi private sector </t>
  </si>
  <si>
    <t xml:space="preserve">500 million Yahoo users' PII stolen by Russian hacking group </t>
  </si>
  <si>
    <t>US retalation for election hacks</t>
  </si>
  <si>
    <t xml:space="preserve">Obama adminstration covertly signals Russia to stop election meddling by infecting critical systems </t>
  </si>
  <si>
    <t>Dark Seoul</t>
  </si>
  <si>
    <t xml:space="preserve">Espionage portion of Operation Troy, RAT installed in SK media and bank networks </t>
  </si>
  <si>
    <t xml:space="preserve">Operation Troy </t>
  </si>
  <si>
    <t xml:space="preserve">Wiper malware erases or corrupts data in SK banks and media networks </t>
  </si>
  <si>
    <t>SK MoD data theft</t>
  </si>
  <si>
    <t xml:space="preserve">NK successfully steals critical information from the SK Ministry of Defense </t>
  </si>
  <si>
    <t>Mofang</t>
  </si>
  <si>
    <t xml:space="preserve">Mofang RAT targets and steals information from energy companies </t>
  </si>
  <si>
    <t xml:space="preserve">India </t>
  </si>
  <si>
    <t>TeleBots Bank Heist</t>
  </si>
  <si>
    <t xml:space="preserve">BlackEnergy group steals and wipes data from Ukrainian banks </t>
  </si>
  <si>
    <t>ProjectSauron</t>
  </si>
  <si>
    <t xml:space="preserve">APT targets and steals information from finance and telecoms </t>
  </si>
  <si>
    <t xml:space="preserve">APT targets and steals information from military networks  </t>
  </si>
  <si>
    <t xml:space="preserve">Filipino Dept of Justice targeted for its role in the territorial disputes of 2016 </t>
  </si>
  <si>
    <t>Kiev Power outage</t>
  </si>
  <si>
    <t xml:space="preserve">Northern part of Kiev blacked out for a period of time, BalckEnergy Malware found </t>
  </si>
  <si>
    <t>SK diplomat hack</t>
  </si>
  <si>
    <t xml:space="preserve">Roughly 90 SK diplomats' emails and passwords comrpmised </t>
  </si>
  <si>
    <t>APT16</t>
  </si>
  <si>
    <t xml:space="preserve">Japanese financial, high-tech, and media sectors breached and sensistive info stolen </t>
  </si>
  <si>
    <t>PowerDuke/APT29</t>
  </si>
  <si>
    <t xml:space="preserve">CozyBear group launches massive spear phishing campaign agains US think tanks hours after election </t>
  </si>
  <si>
    <t>Shamoon 2.0</t>
  </si>
  <si>
    <t>Prince of Persia</t>
  </si>
  <si>
    <t xml:space="preserve">Spyware infects Israeli industrial organization </t>
  </si>
  <si>
    <t xml:space="preserve">Russian banking sector </t>
  </si>
  <si>
    <t xml:space="preserve">Failed attempt at hacking and disrupting Russian banking sector </t>
  </si>
  <si>
    <t>OnionDog</t>
  </si>
  <si>
    <t xml:space="preserve">SK energy and transportation sectors breached by Lazaraus Group-type code </t>
  </si>
  <si>
    <t>Sandworm/BlackEnery DDoS</t>
  </si>
  <si>
    <t>Botnets shut down telcom system of Kyivoblerergo station</t>
  </si>
  <si>
    <t>Sandworm/BlackEnery Sabotage</t>
  </si>
  <si>
    <t xml:space="preserve">Virus corrupts ICS of Kyivoblerergo station, power out in Eastern ukraine for hours </t>
  </si>
  <si>
    <t>APT3</t>
  </si>
  <si>
    <t xml:space="preserve">APT3 targets US financial and manufacturing sectors for intellectual property </t>
  </si>
  <si>
    <t>Rocket Kitten</t>
  </si>
  <si>
    <t xml:space="preserve">Iranian group targeting high profile officials to steal sensitive info </t>
  </si>
  <si>
    <t xml:space="preserve">Iranian group targeting academic instititions and NGOs </t>
  </si>
  <si>
    <t>APT30</t>
  </si>
  <si>
    <t xml:space="preserve">APT30 group disrupts, corrupts, and steals infor from governments in dispute with SCS territoriality </t>
  </si>
  <si>
    <t>United Airlines breach</t>
  </si>
  <si>
    <t xml:space="preserve">Chinese APT group hacks US airline United </t>
  </si>
  <si>
    <t>SSUCounteraction</t>
  </si>
  <si>
    <t xml:space="preserve">SSU successfully thwarts Russian attemps at Ukrainain law enforcement networks </t>
  </si>
  <si>
    <t>Seoul subway hack</t>
  </si>
  <si>
    <t>GitHub Hack</t>
  </si>
  <si>
    <t xml:space="preserve">China throttles GitHub site to get rid of all anti-Chinese content on the site, Great Cannon </t>
  </si>
  <si>
    <t>SK govt network breach</t>
  </si>
  <si>
    <t xml:space="preserve">SK lawmakers and govt networks breached, sensistive info stolen </t>
  </si>
  <si>
    <t xml:space="preserve">Blue Termite </t>
  </si>
  <si>
    <t xml:space="preserve">Japanese pension database hacked, other govt networks </t>
  </si>
  <si>
    <t>Saffron Rose SA</t>
  </si>
  <si>
    <t xml:space="preserve">Yemeni Cyber Army actually Iranian APT group, steals info and releases it to social media platforms </t>
  </si>
  <si>
    <t xml:space="preserve">State Dept phishing </t>
  </si>
  <si>
    <t xml:space="preserve">Iranian hackers target social media accounts of State Dept officials to steal crediendials </t>
  </si>
  <si>
    <t>Yahoo breach 1</t>
  </si>
  <si>
    <t>Yahoo breach 2</t>
  </si>
  <si>
    <t xml:space="preserve">US </t>
  </si>
  <si>
    <t>DoD breach</t>
  </si>
  <si>
    <t xml:space="preserve">Attempt a breaching DoD unlcassified networks </t>
  </si>
  <si>
    <t>JCS network breach</t>
  </si>
  <si>
    <t xml:space="preserve">Breach of unclassified network of Joint Chiefs of Staff, system taken offline to stop spread </t>
  </si>
  <si>
    <t xml:space="preserve">Russia </t>
  </si>
  <si>
    <t>Russian DDoS Banks</t>
  </si>
  <si>
    <t xml:space="preserve">Russsian hackers launch DDoS attacks against Turkish banks for dowining of Russian jet in Syria </t>
  </si>
  <si>
    <t>Russian DDoS TUR Govt</t>
  </si>
  <si>
    <t xml:space="preserve">Russsian hackers launch DDoS attacks against Turkish govt for dowining of Russian jet in Syria </t>
  </si>
  <si>
    <t>Turkish retaliation FSB</t>
  </si>
  <si>
    <t xml:space="preserve">Turkish retaliation banks </t>
  </si>
  <si>
    <t xml:space="preserve">Breach of FSB to signal cpapbilities to Russian APT groups </t>
  </si>
  <si>
    <t xml:space="preserve">DDoS retaliation on Russian banks for Russian cyber attacks </t>
  </si>
  <si>
    <t>NSG defacement</t>
  </si>
  <si>
    <t xml:space="preserve">Defacements in India Naitonal Security Guard networks </t>
  </si>
  <si>
    <t>Indian Army phishing campaign</t>
  </si>
  <si>
    <t xml:space="preserve">Counter offensive for Indian special ops tactics in Pakistan </t>
  </si>
  <si>
    <t xml:space="preserve">Seedoor phishing </t>
  </si>
  <si>
    <t xml:space="preserve">Phishing campaing on Indian Defense networks </t>
  </si>
  <si>
    <t>Indian Revenue Service hack</t>
  </si>
  <si>
    <t xml:space="preserve">Phishing accesses Indian IRS and takes down takes down site for a few hours </t>
  </si>
  <si>
    <t>Press Club of India hack</t>
  </si>
  <si>
    <t>10/102014</t>
  </si>
  <si>
    <t xml:space="preserve">Defacement of PCI website </t>
  </si>
  <si>
    <t>Pakistan People's Party hack</t>
  </si>
  <si>
    <t xml:space="preserve">Defacement of PPP networks </t>
  </si>
  <si>
    <t>Financial Center DDoS</t>
  </si>
  <si>
    <t>DDoS on Indian banks and financial sector by APT group</t>
  </si>
  <si>
    <t>US power company hacks</t>
  </si>
  <si>
    <t xml:space="preserve">Concurrent with the SK Ministry of Defense breach, NK hacks US power compaines in SK </t>
  </si>
  <si>
    <t>OpTroy Defense Contractor breach</t>
  </si>
  <si>
    <t xml:space="preserve">Operation Troy targets defense contractors, including blueprint for F-15 </t>
  </si>
  <si>
    <t>SCS DDoS</t>
  </si>
  <si>
    <t xml:space="preserve">Massive DDoS attack on Filipino government networks after Permanent Court of Arbitration's decision rebuking China's SCS territorial claims </t>
  </si>
  <si>
    <t>Suckfly</t>
  </si>
  <si>
    <t xml:space="preserve">Suckfly APT group targeting Indian military and defense contractor networks </t>
  </si>
  <si>
    <t>Univeristy hacks</t>
  </si>
  <si>
    <t xml:space="preserve">Iran targets 144 US universities to steal technology and research </t>
  </si>
  <si>
    <t>Iran/Hezbollah/Hamas</t>
  </si>
  <si>
    <t xml:space="preserve">Iran behind hacking on behalf of terror groups Hezbollah and Hamas, giving troop locations and stealing military technololgy </t>
  </si>
  <si>
    <t>Bowman Ave Dam</t>
  </si>
  <si>
    <t xml:space="preserve">Remote breach of SCADA system of NY dam, signaling capability operation </t>
  </si>
  <si>
    <t>APT28//FancyBear</t>
  </si>
  <si>
    <t>APT 28 group hacks Georgia MoD</t>
  </si>
  <si>
    <t xml:space="preserve">Lithuania </t>
  </si>
  <si>
    <t xml:space="preserve">Lithuanian Bank </t>
  </si>
  <si>
    <t xml:space="preserve">DDoS of Bank of Lithuania </t>
  </si>
  <si>
    <t>Brexit election meddling</t>
  </si>
  <si>
    <t xml:space="preserve">Russian cyber and infomraiton tactics present in helping the Leave camp and hurting the Remain </t>
  </si>
  <si>
    <t>US Left of Launch</t>
  </si>
  <si>
    <t xml:space="preserve">Evidence of US operations bringing down NK missiles when testing </t>
  </si>
  <si>
    <t xml:space="preserve">Russian hackers responsible for corrupting and destrying parts of Frances large television network </t>
  </si>
  <si>
    <t>TV5Monde degrade</t>
  </si>
  <si>
    <t>TV5Monde recon</t>
  </si>
  <si>
    <t xml:space="preserve">Recon for later degradation attack on TV5Monde </t>
  </si>
  <si>
    <t xml:space="preserve">GRU/APT 28 hacks DNC, DCCC, and John Podesta and releases compromising information to Wikileaks and social media </t>
  </si>
  <si>
    <t xml:space="preserve">FSB/APT 29 hacks DNC and RNC and releases compromising information on the Democrats via Wikileaks and social media </t>
  </si>
  <si>
    <t>2016 Presidential Election/FSB/APT29</t>
  </si>
  <si>
    <t>2016 Presidential Election/GRU/APT28/Guccifer 2.0</t>
  </si>
  <si>
    <t>Macron campaign hack</t>
  </si>
  <si>
    <t xml:space="preserve">Russian cyber and information campaign on pro-EU centrist Emmanuel Macron </t>
  </si>
  <si>
    <t>German steel mill degrade</t>
  </si>
  <si>
    <t xml:space="preserve">Destructive action against German steel mill, widespread damage reported </t>
  </si>
  <si>
    <t>Russian recon for specs of German steel mill</t>
  </si>
  <si>
    <t xml:space="preserve">Massive hack of the German Bundestag to find comrpmising info on officials </t>
  </si>
  <si>
    <t xml:space="preserve">Wiper malware destroys data from several SA companies </t>
  </si>
  <si>
    <t xml:space="preserve">Taiwanese government networks breached, sensitive info stolen </t>
  </si>
  <si>
    <t xml:space="preserve">APT30 group steals infor from governments in dispute with SCS territoriality </t>
  </si>
  <si>
    <t>Hellsing disrutions</t>
  </si>
  <si>
    <t xml:space="preserve">Hellsing APT group launches widespread disruptions and corruption of data over SCS disputes </t>
  </si>
  <si>
    <t>OD disrupt</t>
  </si>
  <si>
    <t xml:space="preserve">Intermittent disrutptions of SK energy and transportation sectors </t>
  </si>
  <si>
    <t xml:space="preserve">Seoul subway network hacked, sensistive info stolen, future disruptions expected </t>
  </si>
  <si>
    <t>Regin malware campaign</t>
  </si>
  <si>
    <t>Sources</t>
  </si>
  <si>
    <t>https://www.symantec.com/content/dam/symantec/docs/security-center/white-papers/regin-top-tier-espionage-tool-15-en.pdf</t>
  </si>
  <si>
    <t>https://www.csoonline.com/article/2875739/microsoft-subnet/researchers-link-qwerty-keylogger-code-to-nsa-and-five-eyes-regin-espionage-malware.html</t>
  </si>
  <si>
    <t>Agent.bz/CENTCOM (linked to APT 28)</t>
  </si>
  <si>
    <t>https://www.f-secure.com/documents/996508/1030745/dukes_whitepaper.pdf</t>
  </si>
  <si>
    <t>https://www.wired.com/2010/08/insiders-doubt-2008-pentagon-hack-was-foreign-spy-attack/</t>
  </si>
  <si>
    <t>https://www.wired.com/story/russian-hacking-teams-infrastructure/, https://news.sky.com/story/russia-cyber-attacks-what-we-know-so-far-11517151</t>
  </si>
  <si>
    <t>https://www.bbc.com/news/technology-44937787, https://www.nytimes.com/2018/07/27/us/politics/russian-hackers-electric-grid-elections-.html</t>
  </si>
  <si>
    <t>https://www.symantec.com/blogs/threat-intelligence/dragonfly-energy-sector-cyber-attacks, https://securelist.com/energetic-bear-crouching-yeti/85345/</t>
  </si>
  <si>
    <t xml:space="preserve">3 billion PII stolen, separate from 2014 breach </t>
  </si>
  <si>
    <t>https://www.nytimes.com/2017/10/03/technology/yahoo-hack-3-billion-users.html, https://www.wired.com/story/yahoo-breach-three-billion-accounts/</t>
  </si>
  <si>
    <t>https://www.trendmicro.com/vinfo/us/security/news/cyber-attacks/operation-pawn-storm-fast-facts, https://blog.trendmicro.com/trendlabs-security-intelligence/tag/operation-pawn-storm/</t>
  </si>
  <si>
    <t>https://motherboard.vice.com/en_us/article/jp5mxd/pro-russia-ukranians-hack-nato-websites, https://www.reuters.com/article/us-ukraine-nato/nato-websites-hit-in-cyber-attack-linked-to-crimea-tension-idUSBREA2E0T320140316</t>
  </si>
  <si>
    <t>https://blog.trendmicro.com/trendlabs-security-intelligence/update-pawn-storm-new-targets-politically-motivated-campaigns/, https://fcw.com/articles/2017/04/25/critical-trendmicro-pawn-storm.aspx</t>
  </si>
  <si>
    <t>https://blog.trendmicro.com/trendlabs-security-intelligence/update-pawn-storm-new-targets-politically-motivated-campaigns/, https://fcw.com/articles/2017/04/25/critical-trendmicro-pawn-storm.aspx, https://www.computerworld.com/article/2837824/cyberespionage-group-goes-phishing-for-outlook-web-app-users.ht</t>
  </si>
  <si>
    <t>https://www.americanbanker.com/articles/us-banks-caught-up-in-hacking-scheme-tied-to-russians, https://www.nytimes.com/2014/08/28/technology/hackers-target-banks-including-jpmorgan.html</t>
  </si>
  <si>
    <t>https://www.washingtonpost.com/world/national-security/hackers-breach-some-white-house-computers/2014/10/28/2ddf2fa0-5ef7-11e4-91f7-5d89b5e8c251_story.html?utm_term=.0195817c8032, https://www.nytimes.com/2015/04/26/us/russian-hackers-read-obamas-unclassified-emails-officials-say.html</t>
  </si>
  <si>
    <t>https://www.nytimes.com/2016/09/23/technology/yahoo-hackers.html, https://slate.com/technology/2016/09/yahoo-hack-in-2014-exposed-500-million-user-credentials-company-confirms.html</t>
  </si>
  <si>
    <t>https://www.washingtonpost.com/world/national-security/us-suspects-russia-in-hack-of-pentagon-computer-network/2015/08/06/b80e1644-3c7a-11e5-9c2d-ed991d848c48_story.html?utm_term=.d58a36d9a267, https://www.usatoday.com/story/news/nation/2015/08/06/russia-reportedly-hacks-pentagon-email-system/31228625/</t>
  </si>
  <si>
    <t>https://www.wired.com/story/dnc-lawsuit-reveals-key-details-2016-hack/, https://www.symantec.com/blogs/election-security/election-hacking-faq</t>
  </si>
  <si>
    <t>https://www.thedailybeast.com/pentagon-hack-most-sophisticated-ever, https://www.cnn.com/2015/08/05/politics/joint-staff-email-hack-vulnerability/index.html</t>
  </si>
  <si>
    <t>https://securelist.com/faq-the-projectsauron-apt/75533/, https://arstechnica.com/information-technology/2016/08/researchers-crack-open-unusually-advanced-malware-that-hid-for-5-years/</t>
  </si>
  <si>
    <t>https://www.nytimes.com/2016/12/13/us/politics/russia-hack-election-dnc.html, https://www.fireeye.com/content/dam/fireeye-www/solutions/pdfs/st-senate-intel-committee-russia-election.pdf</t>
  </si>
  <si>
    <t xml:space="preserve">https://www.washingtonpost.com/graphics/2017/world/national-security/obama-putin-election-hacking/?utm_term=.f86f60fdaf26, </t>
  </si>
  <si>
    <t>https://www.volexity.com/blog/2016/11/09/powerduke-post-election-spear-phishing-campaigns-targeting-think-tanks-and-ngos/, https://techcrunch.com/2016/11/14/russian-hacking-team-the-dukes-targeting-ngos-and-think-tanks-after-trump-victory/</t>
  </si>
  <si>
    <t>https://www.symantec.com/connect/blogs/stuxnet-05-disrupting-uranium-processing-natanz</t>
  </si>
  <si>
    <t>http://www.spiegel.de/international/world/new-snowden-docs-indicate-scope-of-nsa-preparations-for-cyber-battle-a-1013409-2.html, https://www.eff.org/files/2015/01/28/20150117-spiegel-nsa_example_snowglobe_in_which_a_suspected_french_government_trojan_is_analyzed_to_find_out_if_it_can_be_helpful_for_own_interests_0.pdf</t>
  </si>
  <si>
    <t>https://www.wired.com/2014/11/countdown-to-zero-day-stuxnet/, https://www.csoonline.com/article/3218104/malware/what-is-stuxnet-who-created-it-and-how-does-it-work.html</t>
  </si>
  <si>
    <t>https://www.kaspersky.com/flame, https://www.wired.com/2012/05/flame/</t>
  </si>
  <si>
    <t>https://techcrunch.com/2009/12/17/twitter-reportedly-hacked-by-iranian-cyber-army/, https://www.businessinsider.com/twitter-hacked-by-iranian-cyber-army-2009-12</t>
  </si>
  <si>
    <t>https://www.nytimes.com/2012/06/01/world/middleeast/obama-ordered-wave-of-cyberattacks-against-iran.html, https://www.washingtonpost.com/world/national-security/an-american-is-caught-in-irans-spy-game/2012/01/23/gIQAw8Z3LQ_story.html?noredirect=on&amp;utm_term=.aa9740e4a90e</t>
  </si>
  <si>
    <t>https://www.cnet.com/news/comodo-hack-may-reshape-browser-security/, https://www.wired.com/2011/03/comodo-hack/</t>
  </si>
  <si>
    <t>https://www.reuters.com/article/iran-hackers-idUSL1N0OE2CU20140529, https://securityaffairs.co/wordpress/25355/hacking/iranian-hackers-social-media.html</t>
  </si>
  <si>
    <t>https://securelist.com/the-mystery-of-duqu-part-one-5/31177/, https://www.symantec.com/content/dam/symantec/docs/security-center/white-papers/w32-duqu-11-en.pdf</t>
  </si>
  <si>
    <t>https://www.nytimes.com/2013/01/09/technology/online-banking-attacks-were-work-of-iran-us-officials-say.html, https://www.tomsguide.com/us/bank-attack-indictments,news-22467.html</t>
  </si>
  <si>
    <t xml:space="preserve">https://www.nytimes.com/2016/03/26/nyregion/rye-brook-dam-caught-in-computer-hacking-case.html, </t>
  </si>
  <si>
    <t>https://arstechnica.com/information-technology/2014/02/iranians-hacked-navy-network-for-4-months-not-a-surprise/, https://www.wsj.com/articles/us-says-iran-hacked-navy-computers-1380314771</t>
  </si>
  <si>
    <t>https://www.fireeye.com/content/dam/fireeye-www/global/en/current-threats/pdfs/rpt-operation-saffron-rose.pdf, https://securityaffairs.co/wordpress/24923/cyber-crime/ajax-security-team-iran.html</t>
  </si>
  <si>
    <t>https://www.justice.gov/usao-sdny/pr/nine-iranians-charged-conducting-massive-cyber-theft-campaign-behalf-islamic, https://www.wired.com/story/iran-cyberattacks-us-universities-indictment/</t>
  </si>
  <si>
    <t>https://www.bloomberg.com/news/articles/2014-12-11/iranian-hackers-hit-sheldon-adelsons-sands-casino-in-las-vegas, https://www.theverge.com/2014/12/11/7376249/iran-hacked-sands-hotel-in-february-cyberwar-adelson-israel</t>
  </si>
  <si>
    <t>Spyware infects unamed US govt entity, infrastructure</t>
  </si>
  <si>
    <t>https://unit42.paloaltonetworks.com/prince-of-persia-infy-malware-active-in-decade-of-targeted-attacks/, https://www.cybersecurity-insiders.com/fireeye-discloses-cyber-attack-incident-details-on-triconex-ist/</t>
  </si>
  <si>
    <t>https://arstechnica.com/information-technology/2015/11/iranian-military-spear-phish-of-state-department-employees-detected-first-by-facebook/, https://www.nytimes.com/2015/11/25/world/middleeast/iran-hackers-cyberespionage-state-department-social-media.html</t>
  </si>
  <si>
    <t>https://securityaffairs.co/wordpress/52027/hacking/oilrig-campaign-iran-hackers.html, https://www.forbes.com/sites/thomasbrewster/2017/02/15/oilrig-iran-hackers-cyberespionage-us-turkey-saudi-arabia/#73c3809e468a</t>
  </si>
  <si>
    <t>https://www.theatlantic.com/international/archive/2011/07/attention-foreign-media-syrian-e-army-headed-your-way/352981/</t>
  </si>
  <si>
    <t>https://www.nytimes.com/2001/04/28/world/fbi-warns-that-chinese-may-disrupt-us-web-sites.html, https://www.theguardian.com/technology/2001/may/04/china.internationalnews</t>
  </si>
  <si>
    <t>https://cyware.com/news/remembering-operation-titan-rain-c54ad3e4, https://www.csis.org/analysis/computer-espionage-titan-rain-and-china</t>
  </si>
  <si>
    <t>https://www.informationweek.com/operation-cisco-raider-nets-$76-million-in-fake-gear-/d/d-id/1065173, https://www.nytimes.com/2008/05/09/technology/09cisco.html?mtrref=undefined&amp;gwh=8008706D90DB386BCDB638E06C41AE78&amp;gwt=pay</t>
  </si>
  <si>
    <t>https://www.cbsnews.com/news/state-department-computers-hacked/, http://www.cnn.com/2006/US/07/12/state.hackers/index.html</t>
  </si>
  <si>
    <t>https://www.symantec.com/connect/blogs/truth-behind-shady-rat, https://arstechnica.com/information-technology/2011/08/operation-shady-rat-five-year-hack-attack-hit-14-countries/</t>
  </si>
  <si>
    <t>http://www.nbcnews.com/id/25096126/ns/technology_and_science-security/t/two-lawmakers-say-chinese-hacked-computers/#.XFukoVxKiM8, https://www.washingtonexaminer.com/rep-frank-wolf-every-american-has-been-attacked-by-foreign-cyber-hackers</t>
  </si>
  <si>
    <t>https://custom.crn.com/news/security/193105261/chinese-hackers-hit-commerce-department.htm, https://www.theregister.co.uk/2006/10/09/chinese_crackers_attack_us/</t>
  </si>
  <si>
    <t>http://www.washingtonpost.com/wp-dyn/content/article/2006/12/05/AR2006120500741.html, https://fcw.com/articles/2006/12/04/china-is-suspected-of-hacking-into-navy-site.aspx</t>
  </si>
  <si>
    <t>http://gatech.wikidot.com/chinese-zombies-in-the-u-s, http://hackspc.com/biggest-cyber-attacks-in-history/</t>
  </si>
  <si>
    <t>https://www.telegraph.co.uk/news/worldnews/asia/china/5071124/Chinas-global-cyber-espionage-network-GhostNet-penetrates-103-countries.html, https://ora.ox.ac.uk/objects/uuid:6d1260fd-b8ee-4a11-8a5f-e7708d543651/download_file?file_format=application/pdf&amp;safe_filename=Gh0stNet.pdf&amp;type_of_work=Report</t>
  </si>
  <si>
    <t>https://www.wired.com/2008/05/did-chinas-hack/, http://www.nbcnews.com/id/24880526/ns/us_news-security/t/did-chinese-hack-cabinet-secretarys-laptop/#.XFupB1xKiM8</t>
  </si>
  <si>
    <t>https://thehill.com/policy/technology/304111-report-china-hacked-obama-mccain-campaigns, https://www.theguardian.com/global/2008/nov/07/obama-white-house-usa</t>
  </si>
  <si>
    <t xml:space="preserve"> https://www.fireeye.com/blog/threat-research/2012/08/hikit-rootkit-advanced-persistent-attack-techniques-part-1.html, https://www.fireeye.com/blog/threat-research/2012/08/hikit-rootkit-advanced-persistent-attack-techniques-part-2.html, </t>
  </si>
  <si>
    <t>https://www.csoonline.com/article/2128120/social-engineering/-byzantine-hades--shows-china-s-cyber-chops.html, https://www.reuters.com/article/us-china-usa-cyberespionage/special-report-in-cyberspy-vs-cyberspy-china-has-the-edge-idUSTRE73D24220110414</t>
  </si>
  <si>
    <t>https://www.wsj.com/articles/SB124165272826193727, https://www.crn.com/news/security/213402688/faa-computer-hacked-45000-names-accessed.htm</t>
  </si>
  <si>
    <t>http://www.cnn.com/2009/US/04/21/pentagon.hacked/, https://www.theguardian.com/technology/2014/jul/12/chinese-man-charged-with-hacking-into-us-fighter-jet-plans</t>
  </si>
  <si>
    <t>https://miamiherald.typepad.com/nakedpolitics/2009/03/nelson-gets-hacked-and-hacked-off.html</t>
  </si>
  <si>
    <t>https://www.wired.com/2010/01/operation-aurora/, https://www.darkreading.com/attacks-and-breaches/google-aurora-hack-was-chinese-counterespionage-operation/d/d-id/1110060</t>
  </si>
  <si>
    <t>https://www.pcworld.com/article/219251/article.html, https://www.forbes.com/sites/williampentland/2011/02/19/night-dragon-attacks-target-technology-in-energy-industry/#4c8bdc4b1d49</t>
  </si>
  <si>
    <t>https://www.washingtonpost.com/blogs/federal-eye/post/commerce-department-agencys-network-apparently-hacked/2012/01/31/gIQAtmO6kQ_blog.html?utm_term=.59e590c6f4b1, https://abcnews.go.com/International/chinese-hack-us-chamber-commerce-authorities/story?id=15207642</t>
  </si>
  <si>
    <t>https://www.secureworks.com/research/htran, https://www.symantec.com/security-center/writeup/2011-080812-0817-99</t>
  </si>
  <si>
    <t>https://www.nytimes.com/2014/03/23/world/asia/nsa-breached-chinese-servers-seen-as-spy-peril.html, https://www.reuters.com/article/us-usa-security-china-nsa/nsa-infiltrates-servers-of-china-telecom-giant-huawei-report-idUSBREA2L0PD20140322</t>
  </si>
  <si>
    <t>https://www.nbcnews.com/news/us-news/china-read-emails-top-us-officials-n406046, https://www.theguardian.com/world/2015/aug/10/chinese-national-security-officials-hack</t>
  </si>
  <si>
    <t>https://www.reuters.com/article/us-usa-cyber-china-exclusive-idUSKBN14C1UJ, https://money.cnn.com/2016/07/13/technology/china-fdic-hack/index.html</t>
  </si>
  <si>
    <t>https://www.justice.gov/opa/pr/us-charges-five-chinese-military-hackers-cyber-espionage-against-us-corporations-and-labor, https://www.usatoday.com/story/news/nation/2014/05/19/us-accuses-china-of-cyber-espionage/9273019/</t>
  </si>
  <si>
    <t>https://arstechnica.com/information-technology/2013/12/how-hackers-made-minced-meat-of-department-of-energy-networks/, https://www.computerworld.com/article/2983749/cybercrime-hacking/attackers-hacked-department-of-energy-159-times-in-4-years.html</t>
  </si>
  <si>
    <t>https://www.businessinsider.com/pentagon-admits-24000-files-were-hacked-declares-cyberspace-a-theater-of-war-2011-7, http://www.nydailynews.com/news/national/pentagon-hacked-24-000-files-stolen-foreign-intruders-cyber-atA78:Y78tack-article-1.156334</t>
  </si>
  <si>
    <t>Operation Beebus/APT 10</t>
  </si>
  <si>
    <t>https://www.fireeye.com/blog/threat-research/2013/02/operation-beebus.html, https://www.nytimes.com/2013/09/21/world/asia/hacking-us-secrets-china-pushes-for-drones.html</t>
  </si>
  <si>
    <t>https://www.dailymail.co.uk/news/article-2211230/Chinese-government-hacks-White-House-office-charge-nuclear-launch-codes.html, https://www.bbc.com/news/world-us-canada-19794745</t>
  </si>
  <si>
    <t>https://foxitsecurity.files.wordpress.com/2016/06/fox-it_mofang_threatreport_tlp-white.pdf, https://www.securityweek.com/chinese-attackers-conduct-cyberespionage-economic-gain</t>
  </si>
  <si>
    <t>Ocean Lotus/APT 32</t>
  </si>
  <si>
    <t>https://www.cyberscoop.com/apt32-vietnam-cylance-ocean-lotus-hacking-tools/, https://www.scmagazineuk.com/ocean-lotus-group-apt-32-identified-vietnamese-apt-group/article/1474614</t>
  </si>
  <si>
    <t>https://bits.blogs.nytimes.com/2015/05/15/penn-states-college-of-engineering-hit-by-cyberattack/?mtrref=www.google.com&amp;gwh=9D27274BDCAA774ABAA09016CBF21331&amp;gwt=pay, https://www.nbcnews.com/tech/security/penn-state-hit-china-based-hacker-university-says-n359631</t>
  </si>
  <si>
    <t>https://www.nytimes.com/2013/01/31/technology/chinese-hackers-infiltrate-new-york-times-computers.html, https://www.nytimes.com/2013/02/02/technology/washington-posts-joins-list-of-media-hacked-by-the-chinese.html</t>
  </si>
  <si>
    <t>Iron Tiger/APT 31</t>
  </si>
  <si>
    <t>Black Coffee/APT 17</t>
  </si>
  <si>
    <t>https://www.tripwire.com/state-of-security/security-data-protection/iron-tiger-data-us-firms/, https://newsroom.trendmicro.com/blog/operation-iron-tiger-attackers-shift-east-asia-united-states</t>
  </si>
  <si>
    <t>https://www.fireeye.com/blog/threat-research/2015/05/hiding_in_plain_sigh.html, https://www.v3.co.uk/v3-uk/news/2408533/apt17-deputydog-hackers-are-pushing-blackcoffee-malware-using-technet</t>
  </si>
  <si>
    <t>https://www.courant.com/breaking-news/hc-uconn-investigating-chinese-cyber-attack-0801-20150731-story.html, https://www.businessinsurance.com/article/00010101/NEWS06/150809934/Cyber-breach-discovered-on-University-of-Connecticut-servers</t>
  </si>
  <si>
    <t>https://www.fireeye.com/blog/threat-research/2014/02/operation-snowman-deputydog-actor-compromises-us-veterans-of-foreign-wars-website.html, https://www.zdnet.com/article/new-internet-explorer-10-zero-day-exploit-targets-u-s-military/</t>
  </si>
  <si>
    <t>Register.com breach</t>
  </si>
  <si>
    <t>https://in.reuters.com/article/cybersecurity-usa-china/fbi-probes-possible-china-military-link-in-cyber-attack-ft-idINKBN0ME21W20150318, https://www.bankinfosecurity.com/blogs/was-registercom-breached-p-1831</t>
  </si>
  <si>
    <t>https://www.wired.com/2016/10/inside-cyberattack-shocked-us-government/, https://www.csoonline.com/article/3318238/data-breach/the-opm-hack-explained-bad-security-practices-meet-chinas-captain-america.html</t>
  </si>
  <si>
    <t>https://www.computerworld.com/article/2898419/data-breach/premera-anthem-data-breaches-linked-by-similar-hacking-tactics.html, https://www.zdnet.com/article/premera-blue-cross-accused-of-destroying-evidence-in-data-breach-lawsuit/</t>
  </si>
  <si>
    <t>https://www.latimes.com/business/la-fi-ucla-medical-data-20150717-story.html, https://www.hipaajournal.com/ucla-health-system-hacked-4-5-million-patient-records-exposed-8033/</t>
  </si>
  <si>
    <t xml:space="preserve">https://arstechnica.com/tech-policy/2014/08/hackers-stole-security-check-info-on-at-least-25000-dhs-employees/, </t>
  </si>
  <si>
    <t>https://www.bankinfosecurity.com/us-postal-service-confirms-data-breach-a-7545, https://slate.com/business/2014/11/usps-data-breach-chinese-hackers-suspected-of-targeting-u-s-postal-service-in-latest-cyberattack.html</t>
  </si>
  <si>
    <t>https://www.computerworld.com/article/2880541/state-sponsored-chinese-hackers-suspected-in-anthem-breach.html, https://www.thedailybeast.com/chinese-suspected-in-anthem-data-breach</t>
  </si>
  <si>
    <t>https://www.wired.com/story/github-ddos-memcached/, https://www.bankinfosecurity.com/github-hit-by-its-largest-ddos-attack-a-8058</t>
  </si>
  <si>
    <t>https://www.theregister.co.uk/2015/07/30/chinese_hackers_opm_united_airlines_linkage/, https://www.engadget.com/2015/07/29/united-airlines-hacked-china/</t>
  </si>
  <si>
    <t>https://www.csmonitor.com/Technology/Horizons/2009/0708/north-korean-hackers-blamed-for-sweeping-cyber-attack-on-us-networks, https://www.nytimes.com/2009/07/09/technology/09cyber.html?mtrref=www.google.com&amp;gwh=446A2A35F5DC5847A2B1F4A3E31B4D00&amp;gwt=pay</t>
  </si>
  <si>
    <t>https://www.wired.com/2015/05/us-tried-stuxnet-north-koreas-nuclear-program/, https://www.reuters.com/article/us-usa-northkorea-stuxnet-idUSKBN0OE2DM20150529</t>
  </si>
  <si>
    <t>https://www.bbc.com/news/technology-12646052</t>
  </si>
  <si>
    <t>Register displeasure at the resumption of US - S. Korea nuclear energy talks on the 5th of December, Kin Jung Il death.</t>
  </si>
  <si>
    <t>https://www.channel4.com/news/officials-pay-respects-to-their-dear-leader, https://www.abc.net.au/news/2011-12-19/north-korean-leader-kim-jong-il-dead/3738526</t>
  </si>
  <si>
    <t>https://www.vox.com/2015/1/20/18089084/sony-hack-north-korea, https://www.nytimes.com/2014/12/31/business/media/sony-attack-first-a-nuisance-swiftly-grew-into-a-firestorm-.html</t>
  </si>
  <si>
    <t>https://www.defenseone.com/threats/2018/01/left-launch-missile-defense-you-dont-want-have-just-one-solution-threat/145438/, https://www.nytimes.com/2017/03/04/world/asia/left-of-launch-missile-defense.html</t>
  </si>
  <si>
    <t>https://www.nbcnews.com/news/north-korea/experts-north-korea-targeted-u-s-electric-power-companies-n808996, https://www.cyberscoop.com/north-korea-ics-hacking-dhs-ics-cert/</t>
  </si>
  <si>
    <t>https://motherboard.vice.com/en_us/article/jp5mxd/pro-russia-ukranians-hack-nato-websites, https://www.reuters.com/article/us-ukraine-nato/nato-websites-hit-in-cyber-attack-linked-to-crime</t>
  </si>
  <si>
    <t>https://www.theguardian.com/uk-news/2018/jun/16/arron-banks-nigel-farage-leave-brexit-russia-connection, https://www.theguardian.com/commentisfree/2018/jun/17/why-isnt-there-greater-outrage-about-russian-involvement-in-brexit</t>
  </si>
  <si>
    <t>https://www.bankinfosecurity.com/french-officials-detail-fancy-bear-hack-tv5monde-a-9983, https://www.bbc.com/news/technology-37590375</t>
  </si>
  <si>
    <t>https://www.bankinfosecurity.com/french-officials-detail-fancy-bear-hack-tv5monde-a-9983, https://www.bbc.com/news/technology-37590376</t>
  </si>
  <si>
    <t>https://ics.sans.org/media/ICS-CPPE-case-Study-2-German-Steelworks_Facility.pdf, https://www.wired.com/2015/01/german-steel-mill-hack-destruction/</t>
  </si>
  <si>
    <t>https://www.reuters.com/article/us-france-election-macron-cyber/macron-campaign-was-target-of-cyber-attacks-by-spy-linked-group-idUSKBN17Q200, https://www.nytimes.com/2017/05/05/world/europe/france-macron-hacking.html</t>
  </si>
  <si>
    <t>https://www.zeit.de/digital/2017-05/cyberattack-bundestag-angela-merkel-fancy-bear-hacker-russia, https://www.dw.com/en/bundestag-it-system-shut-down-after-hacker-attack/a-18659654</t>
  </si>
  <si>
    <t xml:space="preserve">Bundestag breach/Fancy Bear </t>
  </si>
  <si>
    <t>https://www.wired.com/2007/08/ff-estonia/, https://www.rferl.org/a/Behind_The_Estonia_Cyberattacks/1505613.html</t>
  </si>
  <si>
    <t xml:space="preserve">Snake/Turla </t>
  </si>
  <si>
    <t>https://www.symantec.com/content/en/us/enterprise/media/security_response/whitepapers/waterbug-attack-group.pdf, https://www.baesystems.com/en/cybersecurity/feature/the-snake-campaign</t>
  </si>
  <si>
    <t>https://www.irishtimes.com/news/lithuania-accuses-russian-hackers-of-cyber-assault-after-collapse-of-over-300-websites-1.942155, https://www.nytimes.com/2008/06/30/world/europe/30iht-baltic.4.14108611.html?mtrref=www.google.com&amp;gwh=DA101FDEB0038BD0808909A50B68AAC3&amp;gwt=pay</t>
  </si>
  <si>
    <t>https://www.lb.lt/en/news/cyber-attacks-were-used-to-interrupt-the-provision-of-the-bank-of-lithuanias-online-services</t>
  </si>
  <si>
    <t>https://arstechnica.com/information-technology/2015/09/seven-years-of-malware-linked-to-russian-state-backed-cyberespionage/</t>
  </si>
  <si>
    <t xml:space="preserve">Ransomware holds several compaines info hostage </t>
  </si>
  <si>
    <t xml:space="preserve">Petya </t>
  </si>
  <si>
    <t>https://www.csoonline.com/article/3233210/ransomware/petya-ransomware-and-notpetya-malware-what-you-need-to-know-now.html</t>
  </si>
  <si>
    <t xml:space="preserve">https://www.wired.com/story/russian-hackers-attack-ukraine/, </t>
  </si>
  <si>
    <t>https://www.crowdstrike.com/blog/danger-close-fancy-bear-tracking-ukrainian-field-artillery-units/, https://www.reuters.com/article/us-cyber-ukraine/russian-hackers-tracked-ukrainian-artillery-units-using-android-implant-report-idUSKBN14B0CU</t>
  </si>
  <si>
    <t>https://www.ssu.gov.ua/en/news/1/category/21/view/5037</t>
  </si>
  <si>
    <t>https://www.wired.com/2016/01/everything-we-know-about-ukraines-power-plant-hack/, https://www.theregister.co.uk/2016/03/04/ukraine_blackenergy_confirmation/, https://www.pcworld.com/article/3020631/malware-alone-didnt-cause-ukraine-power-station-outage.html</t>
  </si>
  <si>
    <t>https://www.reuters.com/article/us-cyber-attack-ukraine/ukraine-points-finger-at-russian-security-services-in-recent-cyber-attack-idUSKBN19M39P, https://www.independent.co.uk/news/world/europe/russia-cyber-attack-ukraine-petya-telebots-blackenergy-sbu-cadbury-a7819501.html</t>
  </si>
  <si>
    <t>https://www.ft.com/content/b813ab48-1b04-11e8-aaca-4574d7dabfb6, http://carnegieendowment.org/files/Carnegie_Cyber_Financial_Data_white_paper_appendix.pdf</t>
  </si>
  <si>
    <t>https://www.cybersecurity-insiders.com/cyber-attack-caused-power-outage-in-ukraine-capital-kiev/</t>
  </si>
  <si>
    <t>https://www.lawfareblog.com/russian-apt28, https://www.fireeye.com/content/dam/fireeye-www/global/en/current-threats/pdfs/rpt-apt28.pdf</t>
  </si>
  <si>
    <t>https://www.nytimes.com/2008/08/13/technology/13cyber.html?mtrref=www.google.com&amp;gwh=72C72A75630F56F505CD560D4ADD0DDD&amp;gwt=pay, https://www.afcea.org/committees/cyber/documents/therusso-georgianwar2008.pdf</t>
  </si>
  <si>
    <t>https://www.zdnet.com/article/coordinated-russia-vs-georgia-cyber-attack-in-progress/, http://www.ismlab.usf.edu/isec/files/Georgia-Cyber-Attack-NATO-Aug-2008.pdf</t>
  </si>
  <si>
    <t xml:space="preserve">VoiP/Telecom DDoS </t>
  </si>
  <si>
    <t>https://bits.blogs.nytimes.com/2008/08/11/georgia-takes-a-beating-in-the-cyberwar-with-russia/?mtrref=www.google.com&amp;gwh=1FC43D78E3F0FFF830013BF6E3AA01AA&amp;gwt=pay, https://www.wired.com/2008/08/georgia-under-o/</t>
  </si>
  <si>
    <t>https://nakedsecurity.sophos.com/2008/08/12/conflict-between-russia-and-georgia-turns-to-cyber-warfare/, https://www.zdnet.com/article/coordinated-russia-vs-georgia-cyber-attack-in-progress/</t>
  </si>
  <si>
    <t>https://www.telegraph.co.uk/technology/internet-security/12057478/Could-cyberattack-on-Turkey-be-a-Russian-retaliation.html, https://thehill.com/policy/cybersecurity/264671-turkey-russia-rift-inciting-hackers-official-says</t>
  </si>
  <si>
    <t>https://www.reuters.com/article/us-cyber-research/iran-linked-cyber-spies-use-simple-yet-effective-hacks-report-idUSKBN1AA1US, https://codeanddagger.com/news/2018/7/27/what-is-rocket-kitten-purported-iranian-hacking-group</t>
  </si>
  <si>
    <t>https://www.reuters.com/article/us-russia-turkey-minister-cybersecurity-idUSKBN0UH0HJ20160104, https://www.crowdstrike.com/blog/cyber-skirmish-russia-v-turkey/</t>
  </si>
  <si>
    <t>https://www.reuters.com/article/us-russia-turkey-minister-cybersecurity-idUSKBN0UH0HJ20160103, https://www.crowdstrike.com/blog/cyber-skirmish-russia-v-turkey/</t>
  </si>
  <si>
    <t>Anti-semitic response</t>
  </si>
  <si>
    <t>http://www.ists.dartmouth.edu/docs/cyber_a1.pdf</t>
  </si>
  <si>
    <t>https://www.thedailybeast.com/irans-holocaust-cartoon-competition, https://www.theguardian.com/world/2006/feb/07/muhammadcartoons.topstories3</t>
  </si>
  <si>
    <t>https://www.brookings.edu/wp-content/uploads/2012/04/2007islamforum_israel-hezb-war.pdf</t>
  </si>
  <si>
    <t>http://web.mit.edu/smadnick/www/wp/2017-10.pdf, https://foreignpolicy.com/2012/11/14/operation-cast-lead-2-0/</t>
  </si>
  <si>
    <t>https://www.forbes.com/2010/10/06/iran-nuclear-computer-technology-security-stuxnet-worm.html#12962a8751e8</t>
  </si>
  <si>
    <t>https://www.usatoday.com/story/tech/2013/10/27/ap-exclusive-israeli-tunnel-hit-by-cyber-attack/3281133/</t>
  </si>
  <si>
    <t>https://resources.infosecinstitute.com/duqu-2-0-the-most-sophisticated-malware-ever-seen/#gref, https://securelist.com/the-mystery-of-duqu-2-0-a-sophisticated-cyberespionage-actor-returns/70504/</t>
  </si>
  <si>
    <t>https://www.timesofisrael.com/iran-spied-on-israel-saudi-arabia-with-major-cyberattack/, https://www.haaretz.com/israel-news/iranian-hackers-tried-to-spy-on-israelis-1.5419529</t>
  </si>
  <si>
    <t>https://www.timesofisrael.com/official-iran-hamas-conduct-cyber-attacks-against-israel/</t>
  </si>
  <si>
    <t>https://www.nytimes.com/2012/10/24/business/global/cyberattack-on-saudi-oil-firm-disquiets-us.html, https://ics-cert.us-cert.gov/jsar/JSAR-12-241-01B</t>
  </si>
  <si>
    <t>https://www.wired.com/2012/08/hack-attack-strikes-rasgas/, https://www.theregister.co.uk/2012/08/30/rasgas_malware_outbreak/</t>
  </si>
  <si>
    <t>https://www.symantec.com/connect/blogs/shamoon-back-dead-and-destructive-ever, https://securityintelligence.com/the-full-shamoon-how-the-devastating-malware-was-inserted-into-networks/</t>
  </si>
  <si>
    <t>https://www.wired.com/2009/11/mossad-hack/, https://special-ops.org/43155/operation-orchard-bombing-of-the-syrian-nuclear-reactor/</t>
  </si>
  <si>
    <t>https://securelist.com/gauss-nation-state-cyber-surveillance-meets-banking-trojan-54/33854/, https://www.computerworld.com/article/2597456/security0/gauss-malware--nation-state-cyber-espionage-banking-trojan-related-to-flame--stuxnet.html</t>
  </si>
  <si>
    <t>https://www.cnn.com/2016/06/01/asia/taiwan-dpp-chinese-hackers/index.html, https://www.taiwannews.com.tw/en/news/3473203</t>
  </si>
  <si>
    <t>Prosecutor hack</t>
  </si>
  <si>
    <t>https://www.foreignaffairs.com/articles/asia/2001-03-01/chinas-cyber-strategy</t>
  </si>
  <si>
    <t>https://www.businesstimes.com.sg/government-economy/taiwan-opposition-hacked-as-chinas-cyberspies-step-up-attacks, https://www.scmp.com/news/china/diplomacy-defence/article/1893663/chinese-hackers-increase-attacks-taiwan-opposition</t>
  </si>
  <si>
    <t>Disrupt election campaign preparations of pro-Taiwanese Independence DPP party</t>
  </si>
  <si>
    <t>https://www.fireeye.com/current-threats/apt-groups.html#apt16, https://www.fireeye.com/blog/threat-research/2015/12/the-eps-awakens-part-two.html</t>
  </si>
  <si>
    <t>https://countuponsecurity.com/2014/11/17/2014-campaigns-of-cyber-espionage/, https://www.globalsecuritymag.com/G-DATA-Operation-TooHash-Asian,20141105,48558.html, https://www.gdatasoftware.com/blog/2014/10/23940-operation-toohash-how-targeted-attacks-work</t>
  </si>
  <si>
    <t>http://www.crime-research.org/news/11.05.2005/1227/, http://www.cybersecurity.my/data/content_files/13/70.pdf</t>
  </si>
  <si>
    <t xml:space="preserve">https://www.fireeye.com/blog/threat-research/2012/08/hikit-rootkit-advanced-persistent-attack-techniques-part-1.html, https://www.fireeye.com/blog/threat-research/2012/08/hikit-rootkit-advanced-persistent-attack-techniques-part-2.html, </t>
  </si>
  <si>
    <t>Vietnamese APT group emerges to steal data and respond to China's actions in the SCS .</t>
  </si>
  <si>
    <t>https://www.telegraph.co.uk/news/worldnews/asia/japan/8848100/Japan-parliament-hit-by-China-based-cyber-attack.html</t>
  </si>
  <si>
    <t xml:space="preserve">Chinese malware detected in several Japanese defense industry companies, Mitsubishi </t>
  </si>
  <si>
    <t>https://www.reuters.com/article/us-mitsubishiheavy-computer/japans-defense-industry-hit-by-its-first-cyber-attack-idUSTRE78I0EL20110919, https://www.bbc.com/news/world-asia-pacific-14982906, https://d2538mqrb7brka.cloudfront.net/wp-content/uploads/sites/43/2018/03/20133739/icefog.pdf</t>
  </si>
  <si>
    <t>Icefog/Mitsubishi hack</t>
  </si>
  <si>
    <t>https://d2538mqrb7brka.cloudfront.net/wp-content/uploads/sites/43/2018/03/20133739/icefog.pdf, https://freebeacon.com/politics/cyber-blitz/, https://freebeacon.com/politics/cyber-blitz/</t>
  </si>
  <si>
    <t>Senkaku Island Dispute</t>
  </si>
  <si>
    <t>https://securelist.com/new-activity-of-the-blue-termite-apt/71876/, https://www.securityweek.com/blue-termite-apt-targets-japanese-organizations</t>
  </si>
  <si>
    <t>Prime Minister's office hacked and info stolen</t>
  </si>
  <si>
    <t>https://www.fireeye.com/blog/threat-research/2015/04/apt_30_and_the_mecha.html, https://techcrunch.com/2015/04/12/fireeye-apt-30-southeast-asia-india-report/</t>
  </si>
  <si>
    <t>http://www.indiandefencereview.com/spotlights/chinas-cyber-capabilities/, https://www.indiatoday.in/magazine/special-report/story/20121105-cyberspace-china-india-760345-1999-11-30</t>
  </si>
  <si>
    <t>Indian MoD hack</t>
  </si>
  <si>
    <t>https://www.scribd.com/doc/29493199/Shadows-in-the-Cloud-20100406, https://www.indiastrategic.in/topstories570.htm</t>
  </si>
  <si>
    <t>https://www.symantec.com/connect/blogs/indian-organizations-targeted-suckfly-attacks, https://exchange.xforce.ibmcloud.com/collection/Suckfly-APT-aa8af56fd12d25c98fc49ca5341160ab</t>
  </si>
  <si>
    <t>https://securelist.com/the-chronicles-of-the-hellsing-apt-the-empire-strikes-back/69567/, https://securityaffairs.co/wordpress/36002/cyber-crime/hellsing-apt-on-apt-attack.html</t>
  </si>
  <si>
    <t xml:space="preserve">Spratly Island dispute </t>
  </si>
  <si>
    <t>http://ethnoblog.newamericamedia.org/2011/07/cyber-war-started-between-china-and-vietnam-over-spratly-islands.php, https://www.bbc.com/news/world-asia-pacific-13707921</t>
  </si>
  <si>
    <t>http://www.cnn.com/2009/TECH/03/30/ghostnet.cyber.espionage/index.html, https://www.philstar.com/headlines/2009/03/31/453431/doj-alarmed-over-reported-hacking-dfa-computers</t>
  </si>
  <si>
    <t>NanHaiShu/Leviathan</t>
  </si>
  <si>
    <t>https://www.f-secure.com/documents/996508/1030745/nanhaishu_whitepaper.pdf, https://www.proofpoint.com/us/threat-insight/post/leviathan-espionage-actor-spearphishes-maritime-and-defense-targets</t>
  </si>
  <si>
    <t>https://www.enigmasoftware.com/china-ddos-attacks-against-philippine-government-websites/, https://www.rappler.com/technology/news/197748-ddos-attack-arbor-networks</t>
  </si>
  <si>
    <t>https://usa.kaspersky.com/resource-center/threats/darkhotel-malware-virus-threat-definition, https://securelist.com/the-darkhotel-apt/66779/</t>
  </si>
  <si>
    <t>Third Army Command breach</t>
  </si>
  <si>
    <t xml:space="preserve">NK steals secret toxic chemical data </t>
  </si>
  <si>
    <t>http://www.keia.org/sites/default/files/publications/kei_aps_mansourov_final.pdf</t>
  </si>
  <si>
    <t>Blue House attack</t>
  </si>
  <si>
    <t>http://www.washingtonpost.com/wp-dyn/content/article/2011/01/08/AR2011010801155.html</t>
  </si>
  <si>
    <t>https://www.theguardian.com/world/2011/jan/11/korea-hackers-mount-cyber-skirmishe</t>
  </si>
  <si>
    <t>https://www.bbc.com/news/world-asia-pacific-13263888</t>
  </si>
  <si>
    <t xml:space="preserve">https://www.washingtonpost.com/world/national-security/suspected-north-korean-cyber-attack-on-a-bank-raises-fears-for-s-korea-allies/2011/08/07/gIQAvWwIoJ_story.html?utm_term=.fdd5a2f6b760, </t>
  </si>
  <si>
    <t>https://thenextweb.com/asia/2011/12/19/s-korea-issues-cyber-threat-warning-following-death-of-kim-jong-il/, https://www.nytimes.com/2017/10/15/world/asia/north-korea-hacking-cyber-sony.html</t>
  </si>
  <si>
    <t>https://threatpost.com/tag/dark-seoul-apt/, https://www.darkreading.com/attacks-breaches/north-korean-apt-group-employed-rare-zero-day-attack/d/d-id/1331011</t>
  </si>
  <si>
    <t>https://www.helpnetsecurity.com/2013/07/08/dissecting-operation-troy-cyberespionage-in-south-korea/, https://securingtomorrow.mcafee.com/other-blogs/executive-perspectives/operation-troy-openioc-release/</t>
  </si>
  <si>
    <t>https://www.prnewswire.com/news-releases/onion-dog-a-3-year-old-apt-focused-on-the-energy-and-transportation-industries-in-korean-language-countries-is-exposed-by-360-300232441.html, https://www.360.net/assets/doc/apt_report/en/OPERATION%20ONIONDOG%20%E2%80%93Disclosing%20Targeted%20Attacks%20on%20Government.pdf</t>
  </si>
  <si>
    <t>https://www.securityweek.com/north-korea-suspected-hacking-seoul-subway-operator-mp, https://news.vice.com/en_us/article/vb8bp8/cyber-attack-on-south-korean-subway-system-could-be-a-sign-of-nastier-things-to-come</t>
  </si>
  <si>
    <t>https://www.wsj.com/articles/north-korea-blamed-for-nuclear-power-plant-hack-1426589324, https://thehackernews.com/2014/12/Korea-nuclear-power-plant-hacked.html</t>
  </si>
  <si>
    <t>https://www.upi.com/Top_News/World-News/2015/10/20/Spy-agency-North-Korea-hackers-stole-sensitive-South-Korean-data/9041445353950/, https://www.scmagazine.com/home/security-news/privacy-compliance/article-29-working-party-still-not-happy-with-windows-10-privacy-controls/448582/</t>
  </si>
  <si>
    <t>https://www.asiaone.com/asia/seoul-lambastes-pyongyang-hacking-diplomats-officials, https://en.yna.co.kr/view/AEN20160801001151315</t>
  </si>
  <si>
    <t>https://www.dw.com/en/north-korea-hacked-us-south-korea-war-plans/a-40889394, https://www.theguardian.com/world/2017/oct/10/north-korea-hacked-us-war-plans-south-korea-reports</t>
  </si>
  <si>
    <t>https://cmsw.mit.edu/mit2/Abstracts/ducke1.pdf</t>
  </si>
  <si>
    <t>https://www.theguardian.com/world/2010/aug/18/japan-south-korea-disputed-islands, https://www.researchgate.net/publication/289878699_A_New_Approach_to_a_Territorial_Dispute_Involving_a_Former_Colonizer-Colony_Pair_The_Case_of_the_DokdoTakeshima_Dispute_between_Korea_and_Japan</t>
  </si>
  <si>
    <t>https://www.bbc.com/news/world-asia-19207086, https://scholarlycommons.law.case.edu/cgi/viewcontent.cgi?article=1046&amp;context=jil</t>
  </si>
  <si>
    <t>https://www.refworld.org/pdfid/4d3025492.pdf, https://www.akamai.com/cn/zh/multimedia/documents/state-of-the-internet/akamai-q1-2008-state-of-the-internet-connectivity-report.pdf</t>
  </si>
  <si>
    <t>https://securelist.com/japan-quake-malware-again/29783/</t>
  </si>
  <si>
    <t>https://www.indiatoday.in/magazine/technology-innovation/story/20010618-with-enemy-hackers-on-the-prowl-new-battleground-for-india-is-the-internet-775037-2001-06-18</t>
  </si>
  <si>
    <t>http://news.bbc.co.uk/2/hi/south_asia/1617478.stm, http://www.ists.dartmouth.edu/docs/cyberwarfare.pdf</t>
  </si>
  <si>
    <t>https://www.thehindu.com/thehindu/2003/07/13/stories/2003071303800900.htm</t>
  </si>
  <si>
    <t>Retaliatory action over the Mumbai terror attacks</t>
  </si>
  <si>
    <t>https://propakistani.pk/2008/11/24/here-we-go-again/, https://economictimes.indiatimes.com/tech/internet/indian-pak-hackers-deface-govt-websites/articleshow/3759501.cms</t>
  </si>
  <si>
    <t>https://documents.trendmicro.com/assets/white_papers/wp-a-deep-dive-into-defacement.pdf, https://www.dawn.com/news/647571</t>
  </si>
  <si>
    <t>https://documents.trendmicro.com/assets/white_papers/wp-a-deep-dive-into-defacement.pdf, https://www.dawn.com/news/647572</t>
  </si>
  <si>
    <t>https://documents.trendmicro.com/assets/white_papers/wp-a-deep-dive-into-defacement.pdf, https://www.dawn.com/news/647573</t>
  </si>
  <si>
    <t>https://documents.trendmicro.com/assets/white_papers/wp-a-deep-dive-into-defacement.pdf, https://www.dawn.com/news/647574</t>
  </si>
  <si>
    <t>https://www.researchgate.net/publication/326866504_Regional_rivalry_between_India-Pakistan_tit-for-tat_in_cyberspace</t>
  </si>
  <si>
    <t>https://threatconnect.com/blog/where-there-is-smoke-there-is-fire-south-asian-cyber-espionage-heats-up/, https://www.darkreading.com/attacks-breaches/pakistan-the-latest-cyberspying-nation/d/d-id/1298109</t>
  </si>
  <si>
    <t>http://digitalrightsmonitor.pk/telenor-pakistan-comes-under-a-cyber-attack-the-extent-of-damage-remains-unclear/, https://www.pcworld.com/article/2039257/attack-on-telenor-was-part-of-large-cyberespionage-operation-with-indian-origins-report-says.html</t>
  </si>
  <si>
    <t>https://tech.economictimes.indiatimes.com/news/internet/suspected-pakistani-cyber-attack-uses-surveillance-malware-against-indian-and-pakistani-entities-fireeye/51431822, https://www.hindustantimes.com/tech/pak-based-cyber-attack-of-use-phishing-to-target-indian-defence-sites/story-6nFi8D2FzFiOi45jN84bFO.html</t>
  </si>
  <si>
    <t>https://www.indiatoday.in/india/story/hackers-post-anti-modi-comments-on-press-club-of-indias-website-209307-2014-10-09, https://www.gadgetsnow.com/tech-news/Hackers-from-India-Pakistan-in-full-blown-online-war/articleshow/44766898.cms</t>
  </si>
  <si>
    <t>https://thehackernews.com/2014/10/Bilawal-Bhutto-Pakistan-peoples-party-hacked.html, https://www.pakistanpressfoundation.org/tag/ppp-website-hacked/</t>
  </si>
  <si>
    <t>https://economictimes.indiatimes.com/industry/banking/finance/india-witnessing-sophisticated-cyber-attacks-from-organised-and-unorganised-players/articleshow/57247683.cms</t>
  </si>
  <si>
    <t>https://tribune.com.pk/story/1042513/indian-revenue-service-website-hacked-by-suspected-pakistanis/, https://economictimes.indiatimes.com/news/politics-and-nation/hacked-income-tax-department-website-for-irs-officers-restored/articleshow/57890289.cms</t>
  </si>
  <si>
    <t xml:space="preserve">http://www.newindianexpress.com/thesundaystandard/2016/oct/16/pak-launches-sneaky-cyber-attack-1528282.html, </t>
  </si>
  <si>
    <t>https://timesofindia.indiatimes.com/india/national-security-guard-website-hacked-defaced-with-abusive-message-against-pm-modi/articleshow/56280790.cms</t>
  </si>
  <si>
    <t>http://www.ismlab.usf.edu/isec/files/Georgia-Cyber-Attack-NATO-Aug-2008.pdf, https://www.wired.com/2008/08/georgia-under-o/</t>
  </si>
  <si>
    <t>http://www.washingtonpost.com/wp-dyn/content/article/2010/08/24/AR2010082406495.html, https://www.foreignaffairs.com/articles/united-states/2010-09-01/defending-new-domain</t>
  </si>
  <si>
    <t>https://www.reuters.com/article/us-ukraine-nato/nato-websites-hit-in-cyber-attack-linked-to-crimea-tension-idUSBREA2E0T320140316, https://www.ft.com/content/b822d5cc-ace6-11e3-8ba3-00144feab7de</t>
  </si>
  <si>
    <t>https://www.washingtonpost.com/world/national-security/new-details-emerge-about-2014-russian-hack-of-the-state-department-it-was-hand-to-hand-combat/2017/04/03/d89168e0-124c-11e7-833c-503e1f6394c9_story.html?utm_term=.d19a9fb4a985, https://arstechnica.com/tech-policy/2017/04/russias-hack-of-state-department-was-hand-to-hand-combat/</t>
  </si>
  <si>
    <t>https://www.symantec.com/connect/blogs/updated-w32stuxnet-dossier-available, https://www.csoonline.com/article/3218104/malware/what-is-stuxnet-who-created-it-and-how-does-it-work.html</t>
  </si>
  <si>
    <t xml:space="preserve">Dancing Panda </t>
  </si>
  <si>
    <t>http://www.keia.org/sites/default/files/publications/kei_aps_mansourov_final.pdf, https://technology.inquirer.net/26695/s-korea-sounds-alert-after-official-websites-hacked</t>
  </si>
  <si>
    <t>Operation Pawn Storm/World Doping Agency</t>
  </si>
  <si>
    <t>campaign_severity</t>
  </si>
  <si>
    <t>cyber_damage type</t>
  </si>
  <si>
    <t>Ddeny/reject-</t>
  </si>
  <si>
    <t>Dthreat/demand-</t>
  </si>
  <si>
    <t>Diplo_Negative</t>
  </si>
  <si>
    <t>Dnegotiate+</t>
  </si>
  <si>
    <t>Dagreement+</t>
  </si>
  <si>
    <t>Diplo_Positive</t>
  </si>
  <si>
    <t>Ethreat-</t>
  </si>
  <si>
    <t>Ereduce-</t>
  </si>
  <si>
    <t>Eemb/sanc-</t>
  </si>
  <si>
    <t>Econ_Negative</t>
  </si>
  <si>
    <t>Ecoop+</t>
  </si>
  <si>
    <t>Eaid+</t>
  </si>
  <si>
    <t>Econ_Positive</t>
  </si>
  <si>
    <t>Mthreat-</t>
  </si>
  <si>
    <t>Mdisplay-</t>
  </si>
  <si>
    <t>Musage-</t>
  </si>
  <si>
    <t>Mil_Negative</t>
  </si>
  <si>
    <t>Mpromise+</t>
  </si>
  <si>
    <t>Mconfid+</t>
  </si>
  <si>
    <t>Mcoop+</t>
  </si>
  <si>
    <t>Mil_Positive</t>
  </si>
  <si>
    <t>Reign malware campaign</t>
  </si>
  <si>
    <t>Agent.bz/CENTCOM/DOD (linked to APT 28)</t>
  </si>
  <si>
    <t xml:space="preserve">1 billion PII stolen, separate from 2014 breach </t>
  </si>
  <si>
    <t xml:space="preserve">Spyware infects unamed US govt entity  </t>
  </si>
  <si>
    <t>U.S. Top National Security Email Hacks</t>
  </si>
  <si>
    <t xml:space="preserve">APT3 targets US financial, aviation, and tech sectors, intellectual property </t>
  </si>
  <si>
    <t>Operation Beebus</t>
  </si>
  <si>
    <t>http://blog.trendmicro.com/operation-iron-tiger-attackers-shift-from-east-asia-to-the-united-states/</t>
  </si>
  <si>
    <t>Iron Tiger</t>
  </si>
  <si>
    <t>Black Coffee</t>
  </si>
  <si>
    <t>Regsiter.com breach</t>
  </si>
  <si>
    <t>March defacement</t>
  </si>
  <si>
    <t>Register displeasure at the resumption of US - S. Korea nuclear energy talks on the 5th of December.</t>
  </si>
  <si>
    <t>Bundestag breach</t>
  </si>
  <si>
    <t>Snake/Turla</t>
  </si>
  <si>
    <t>Petya</t>
  </si>
  <si>
    <t>VoiP</t>
  </si>
  <si>
    <t>Ant-semitic response</t>
  </si>
  <si>
    <t>Prosecuter hack</t>
  </si>
  <si>
    <t>8/4/2011</t>
  </si>
  <si>
    <t>8/6/2011</t>
  </si>
  <si>
    <t>Disrupt election campaign preparations of pro-Taiwanese Independence candidate Tsai-Ing-Wen</t>
  </si>
  <si>
    <t>Icefog/ Mitsubishi hack</t>
  </si>
  <si>
    <t>Chinese malware detected in several Japanese defense industry companies</t>
  </si>
  <si>
    <t>Prime Minster's office hacked and info stolen</t>
  </si>
  <si>
    <t>Indian military stolen</t>
  </si>
  <si>
    <t>Vietnam Hack</t>
  </si>
  <si>
    <t>7/3/2011</t>
  </si>
  <si>
    <t>7/6/2011</t>
  </si>
  <si>
    <t>Response to China’s expansion into disputed territorial waters.</t>
  </si>
  <si>
    <t>NanHaiShu</t>
  </si>
  <si>
    <t>Third Army Command Breach</t>
  </si>
  <si>
    <t>Blue House Attack</t>
  </si>
  <si>
    <t>Retaliatory action overthe Mumbai terror attacks</t>
  </si>
  <si>
    <t>Cybercampaign_num</t>
  </si>
  <si>
    <t xml:space="preserve">Iranian hackers target social media accounts of State Dept officials to steal credentials </t>
  </si>
  <si>
    <t>cyber_severity</t>
  </si>
  <si>
    <t>information_operation</t>
  </si>
  <si>
    <t>Eease+</t>
  </si>
  <si>
    <t>Variables for the Dyadic Cyber Incident and Campaigns (DCID) Dataset, Version 1.5 Incident Sheet</t>
  </si>
  <si>
    <t>A. Cyber incident number (decided by dyad pair number and then earliest start date)</t>
  </si>
  <si>
    <t>B. Dyad pair (combined COW country codes)</t>
  </si>
  <si>
    <t>C. State A (first state in the dyad by lowest COW country code)</t>
  </si>
  <si>
    <t>D. State B (second state in the dyad by higher COW country code)</t>
  </si>
  <si>
    <t xml:space="preserve">E. Name of cyber incident </t>
  </si>
  <si>
    <t>F. Incident Start Date (either specific date if available, accurate to the month otherwise)</t>
  </si>
  <si>
    <t>G. Incident End Date (either specific date if available, accurate to the month otherwise, end date usually is when an incident is made public or eradicated by the target, or both)</t>
  </si>
  <si>
    <t xml:space="preserve">H. Type of interaction (nuisance, defensive, offensive) </t>
  </si>
  <si>
    <t xml:space="preserve">I. Method of interaction/incident, 1-4 with decimal denotations for infiltrations (methods are listed below) for incidents: defacements are vandalism; DDoS, zombies, botnets, and the like will be denial of service; any incident that uses spear phishing will be an intrusion, which includes Trojans, trapdoors, spear-phishing techniques, and backdoors. Intrusions are used in most theft/espionage operations; infiltrations, are malware that is usually worms or viruses, but can also be logic bombs and keystroke logs. </t>
  </si>
  <si>
    <t>J. Whether or not the incident is considered an advanced persistent threat (APT)</t>
  </si>
  <si>
    <t>K. The type of target (private/non-state, government non-military, government military)</t>
  </si>
  <si>
    <t>L. The initiator of the interaction (COW country code)</t>
  </si>
  <si>
    <t xml:space="preserve">M. The specific coercive strategy of the cyber incident (disruption, short or long-term espionage, degradation) </t>
  </si>
  <si>
    <t xml:space="preserve">N. Whether or not an information operation was used as a result of the cyber incident </t>
  </si>
  <si>
    <t xml:space="preserve">O. Whether or not the incident successfully achieved its objective; did it breach the target’s network and fulfill its intended purpose </t>
  </si>
  <si>
    <t xml:space="preserve">P. Whether or not the political objective evoked a concessionary change in behavior of the target state. </t>
  </si>
  <si>
    <t>Q. Whether or not a third party was involved in the initiation (other state, rebel group, corporation) 1 = yes, 0 = no; Sometimes, but not often, third party states will be involved in the initiation of a cyber incident. Look for explicit evidence that a third party was involved. Israel was a part of the United States’ Stuxnet operation, for example.</t>
  </si>
  <si>
    <t>R. Whether or not a third party was a target of the interaction 1= yes, 0 = no: This is more commonplace, especially for espionage campaigns (intrusions)</t>
  </si>
  <si>
    <t>S. Whether or not an official government statement was issued by the initiator, 0= no comment, 1= denial, 2= acceptance, 3-multiple; this will help in the responsibility coding; although most of the time governments will deny or not comment about their part in cyber incident initiation.</t>
  </si>
  <si>
    <t xml:space="preserve">T. Severity level on the 0-10 scale level, given below for both incidents and campaigns </t>
  </si>
  <si>
    <t xml:space="preserve">U. Damage type (1. Direct and immediate, 2. Direct and delayed, 3. Indirect and immediate, 4. Indirect and delayed) </t>
  </si>
  <si>
    <t xml:space="preserve">V. Stated or interpreted strategic/political objective of the cyber incident </t>
  </si>
  <si>
    <t>W. Key sources for the cyber incident</t>
  </si>
  <si>
    <t>Variables for the Dyadic Cyber Incident and Campaigns (DCID) Dataset, Version 1.5 Campaign Sheet</t>
  </si>
  <si>
    <t>H. Type of interaction</t>
  </si>
  <si>
    <t>1. Nuisance</t>
  </si>
  <si>
    <t>2. Defensive</t>
  </si>
  <si>
    <t xml:space="preserve">3. Offensive  </t>
  </si>
  <si>
    <t xml:space="preserve">I. Method of interaction/incident, 1-4 with decimal denotations for infiltrations (methods are listed below) for incidents: </t>
  </si>
  <si>
    <t xml:space="preserve">1. defacements are vandalism; </t>
  </si>
  <si>
    <t xml:space="preserve">2. DDoS, zombies, botnets, and the like will be denial of service; </t>
  </si>
  <si>
    <t xml:space="preserve">3. any incident that uses spear phishing will be an intrusion, which includes Trojans, trapdoors, spear-phishing techniques, and backdoors. Intrusions are used in most theft/espionage operations; </t>
  </si>
  <si>
    <t>4. infiltrations, are malware with specific and targeted payloads</t>
  </si>
  <si>
    <t>.1 Logic bombs, wiper malware</t>
  </si>
  <si>
    <t>.2 Viruses</t>
  </si>
  <si>
    <t>.3 Worms</t>
  </si>
  <si>
    <t xml:space="preserve">.4 keystroke logging </t>
  </si>
  <si>
    <t>0. Absent</t>
  </si>
  <si>
    <t xml:space="preserve">1. Present </t>
  </si>
  <si>
    <t xml:space="preserve">K. The type of target </t>
  </si>
  <si>
    <t xml:space="preserve">1. private/non-state, </t>
  </si>
  <si>
    <t xml:space="preserve">2. government non-military, </t>
  </si>
  <si>
    <t>3. government military</t>
  </si>
  <si>
    <t xml:space="preserve">M. The specific coercive strategy of the cyber incident </t>
  </si>
  <si>
    <t xml:space="preserve">1. disruption, </t>
  </si>
  <si>
    <t xml:space="preserve">2. short-term espionage </t>
  </si>
  <si>
    <t xml:space="preserve">3. long-term espionage </t>
  </si>
  <si>
    <t xml:space="preserve">4. degradation </t>
  </si>
  <si>
    <t xml:space="preserve">N. Whether or not an information operation was utilized as a result of the cyber incident </t>
  </si>
  <si>
    <t>0. absent</t>
  </si>
  <si>
    <t>1. present</t>
  </si>
  <si>
    <t>0. no</t>
  </si>
  <si>
    <t>1. yes</t>
  </si>
  <si>
    <t xml:space="preserve">Q. Damage type </t>
  </si>
  <si>
    <t xml:space="preserve">1. Direct and immediate, </t>
  </si>
  <si>
    <t xml:space="preserve">2. Direct and delayed, </t>
  </si>
  <si>
    <t xml:space="preserve">3. Indirect and immediate, </t>
  </si>
  <si>
    <t xml:space="preserve">4. Indirect and delayed </t>
  </si>
  <si>
    <t>R. Deny/Reject (diplomatic negative foreign policy action, CAMEO score -4)</t>
  </si>
  <si>
    <t>S. Threat/Demand (diplomatic negative foreign policy action, CAMEO score -5)</t>
  </si>
  <si>
    <t>T. Diplomatic negative combined CAMEO score</t>
  </si>
  <si>
    <t>U. Negotiate (diplomatic positive foreign policy action, CAMEO score +7)</t>
  </si>
  <si>
    <t>V. Agreement (diplomatic positive foreign policy action, CAMEO score +8)</t>
  </si>
  <si>
    <t>W. Diplomatic positive combined CAMEO score</t>
  </si>
  <si>
    <t>X. Economic reduce trade (economic negative foreign policy action, CAMEO score -5.6)</t>
  </si>
  <si>
    <t>Y. Economic threat (economic negative foreign policy action, CAMEO score -5.8)</t>
  </si>
  <si>
    <t>Z. Economic impose embargo, boycott, or sanctions (economic negative foreign policy action, CAMEO score -8)</t>
  </si>
  <si>
    <t>AA. Economic negative combined CAMEO score</t>
  </si>
  <si>
    <t>AB. Cooperate economically (economic positive foreign policy action, CAMEO score +6.4)</t>
  </si>
  <si>
    <t>AC. Economic ease economic sanctions, boycott, embargo (economic positive foreign policy action, CAMEO score +7)</t>
  </si>
  <si>
    <t>AD. Economic aid (economic positive foreign policy action, CAMEO score +7.4)</t>
  </si>
  <si>
    <t>AE. Economic positive combined CAMEO score</t>
  </si>
  <si>
    <t>AF. Military threat (military negative foreign policy action, CAMEO score -7)</t>
  </si>
  <si>
    <t>AG. Military display of force (military negative foreign policy action, CAMEO score -7.2)</t>
  </si>
  <si>
    <t>AH. Military use of force (military negative foreign policy action, CAMEO score -10)</t>
  </si>
  <si>
    <t>AI. Military negative combined CAMEO score</t>
  </si>
  <si>
    <t>AJ. Military promise, intent to cooperate militarily (military positive foreign policy action, CAMEO score +5.2)</t>
  </si>
  <si>
    <t>AK. Military cooperation (military positive foreign policy score, CAMEO score +7.4)</t>
  </si>
  <si>
    <t>AL. Military confidence building, aid (military positive foreign policy action, CAMEO score +8.3)</t>
  </si>
  <si>
    <t>AM. Military positive combined CAMEO score</t>
  </si>
  <si>
    <t>AN. Conventional foreign policy actions combined CAMEO score (campaign severity score)</t>
  </si>
  <si>
    <t>AO. Cyber incident severity score (from incidents sheet)</t>
  </si>
  <si>
    <t xml:space="preserve">AP. Stated or interpreted strategic/political objective of the cyber incident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</si>
</sst>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Protection="0"/>
    <xf numFmtId="0" fontId="2" fillId="0" borderId="0" applyFont="0" applyFill="0" applyBorder="0" applyAlignment="0"/>
  </cellStyleXfs>
  <cellXfs count="10">
    <xf numFmtId="0" fontId="0" fillId="0" borderId="0" xfId="0"/>
    <xf numFmtId="164" fontId="1" fillId="0" borderId="0" xfId="1"/>
    <xf numFmtId="0" fontId="2" fillId="0" borderId="0" xfId="0" applyFont="1"/>
    <xf numFmtId="14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2" borderId="0" xfId="0" applyFont="1" applyFill="1"/>
    <xf numFmtId="0" fontId="0" fillId="2" borderId="0" xfId="0" applyFill="1"/>
  </cellXfs>
  <cellStyles count="3">
    <cellStyle name="Excel Built-in Normal" xfId="1" xr:uid="{00000000-0005-0000-0000-000000000000}"/>
    <cellStyle name="Normal" xfId="0" builtinId="0"/>
    <cellStyle name="Style 1" xfId="2" xr:uid="{CA7A21B2-4D2D-4391-8E04-3D9A569ECFF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oomberg.com/news/articles/2014-12-11/iranian-hackers-hit-sheldon-adelsons-sands-casino-in-las-vegas," TargetMode="External"/><Relationship Id="rId18" Type="http://schemas.openxmlformats.org/officeDocument/2006/relationships/hyperlink" Target="https://www.theatlantic.com/international/archive/2011/07/attention-foreign-media-syrian-e-army-headed-your-way/352981/" TargetMode="External"/><Relationship Id="rId26" Type="http://schemas.openxmlformats.org/officeDocument/2006/relationships/hyperlink" Target="https://www.csoonline.com/article/2128120/social-engineering/-byzantine-hades--shows-china-s-cyber-chops.html," TargetMode="External"/><Relationship Id="rId39" Type="http://schemas.openxmlformats.org/officeDocument/2006/relationships/hyperlink" Target="https://arstechnica.com/tech-policy/2014/08/hackers-stole-security-check-info-on-at-least-25000-dhs-employees/," TargetMode="External"/><Relationship Id="rId21" Type="http://schemas.openxmlformats.org/officeDocument/2006/relationships/hyperlink" Target="https://www.cbsnews.com/news/state-department-computers-hacked/," TargetMode="External"/><Relationship Id="rId34" Type="http://schemas.openxmlformats.org/officeDocument/2006/relationships/hyperlink" Target="https://www.dailymail.co.uk/news/article-2211230/Chinese-government-hacks-White-House-office-charge-nuclear-launch-codes.html," TargetMode="External"/><Relationship Id="rId42" Type="http://schemas.openxmlformats.org/officeDocument/2006/relationships/hyperlink" Target="https://www.bankinfosecurity.com/french-officials-detail-fancy-bear-hack-tv5monde-a-9983," TargetMode="External"/><Relationship Id="rId47" Type="http://schemas.openxmlformats.org/officeDocument/2006/relationships/hyperlink" Target="https://www.wired.com/story/russian-hackers-attack-ukraine/," TargetMode="External"/><Relationship Id="rId50" Type="http://schemas.openxmlformats.org/officeDocument/2006/relationships/hyperlink" Target="https://www.wired.com/2016/01/everything-we-know-about-ukraines-power-plant-hack/," TargetMode="External"/><Relationship Id="rId55" Type="http://schemas.openxmlformats.org/officeDocument/2006/relationships/hyperlink" Target="https://www.reuters.com/article/us-russia-turkey-minister-cybersecurity-idUSKBN0UH0HJ20160103" TargetMode="External"/><Relationship Id="rId63" Type="http://schemas.openxmlformats.org/officeDocument/2006/relationships/hyperlink" Target="https://www.timesofisrael.com/official-iran-hamas-conduct-cyber-attacks-against-israel/" TargetMode="External"/><Relationship Id="rId68" Type="http://schemas.openxmlformats.org/officeDocument/2006/relationships/hyperlink" Target="https://www.cnn.com/2016/06/01/asia/taiwan-dpp-chinese-hackers/index.html," TargetMode="External"/><Relationship Id="rId76" Type="http://schemas.openxmlformats.org/officeDocument/2006/relationships/hyperlink" Target="https://thehackernews.com/2014/10/Bilawal-Bhutto-Pakistan-peoples-party-hacked.html," TargetMode="External"/><Relationship Id="rId84" Type="http://schemas.openxmlformats.org/officeDocument/2006/relationships/hyperlink" Target="https://cmsw.mit.edu/mit2/Abstracts/ducke1.pdf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://www.spiegel.de/international/world/new-snowden-docs-indicate-scope-of-nsa-preparations-for-cyber-battle-a-1013409-2.html," TargetMode="External"/><Relationship Id="rId71" Type="http://schemas.openxmlformats.org/officeDocument/2006/relationships/hyperlink" Target="https://countuponsecurity.com/2014/11/17/2014-campaigns-of-cyber-espionage/," TargetMode="External"/><Relationship Id="rId2" Type="http://schemas.openxmlformats.org/officeDocument/2006/relationships/hyperlink" Target="https://www.bbc.com/news/technology-44937787," TargetMode="External"/><Relationship Id="rId16" Type="http://schemas.openxmlformats.org/officeDocument/2006/relationships/hyperlink" Target="https://securityaffairs.co/wordpress/52027/hacking/oilrig-campaign-iran-hackers.html," TargetMode="External"/><Relationship Id="rId29" Type="http://schemas.openxmlformats.org/officeDocument/2006/relationships/hyperlink" Target="https://www.reuters.com/article/us-usa-cyber-china-exclusive-idUSKBN14C1UJ," TargetMode="External"/><Relationship Id="rId11" Type="http://schemas.openxmlformats.org/officeDocument/2006/relationships/hyperlink" Target="https://www.reuters.com/article/iran-hackers-idUSL1N0OE2CU20140529," TargetMode="External"/><Relationship Id="rId24" Type="http://schemas.openxmlformats.org/officeDocument/2006/relationships/hyperlink" Target="https://thehill.com/policy/technology/304111-report-china-hacked-obama-mccain-campaigns," TargetMode="External"/><Relationship Id="rId32" Type="http://schemas.openxmlformats.org/officeDocument/2006/relationships/hyperlink" Target="https://www.businessinsider.com/pentagon-admits-24000-files-were-hacked-declares-cyberspace-a-theater-of-war-2011-7" TargetMode="External"/><Relationship Id="rId37" Type="http://schemas.openxmlformats.org/officeDocument/2006/relationships/hyperlink" Target="https://www.courant.com/breaking-news/hc-uconn-investigating-chinese-cyber-attack-0801-20150731-story.html," TargetMode="External"/><Relationship Id="rId40" Type="http://schemas.openxmlformats.org/officeDocument/2006/relationships/hyperlink" Target="https://www.bbc.com/news/technology-12646052" TargetMode="External"/><Relationship Id="rId45" Type="http://schemas.openxmlformats.org/officeDocument/2006/relationships/hyperlink" Target="https://arstechnica.com/information-technology/2015/09/seven-years-of-malware-linked-to-russian-state-backed-cyberespionage/" TargetMode="External"/><Relationship Id="rId53" Type="http://schemas.openxmlformats.org/officeDocument/2006/relationships/hyperlink" Target="https://bits.blogs.nytimes.com/2008/08/11/georgia-takes-a-beating-in-the-cyberwar-with-russia/?mtrref=www.google.com&amp;gwh=1FC43D78E3F0FFF830013BF6E3AA01AA&amp;gwt=pay" TargetMode="External"/><Relationship Id="rId58" Type="http://schemas.openxmlformats.org/officeDocument/2006/relationships/hyperlink" Target="https://www.thedailybeast.com/irans-holocaust-cartoon-competition," TargetMode="External"/><Relationship Id="rId66" Type="http://schemas.openxmlformats.org/officeDocument/2006/relationships/hyperlink" Target="https://www.wired.com/2009/11/mossad-hack/," TargetMode="External"/><Relationship Id="rId74" Type="http://schemas.openxmlformats.org/officeDocument/2006/relationships/hyperlink" Target="https://www.bbc.com/news/world-asia-pacific-13263888" TargetMode="External"/><Relationship Id="rId79" Type="http://schemas.openxmlformats.org/officeDocument/2006/relationships/hyperlink" Target="https://www.telegraph.co.uk/news/worldnews/asia/japan/8848100/Japan-parliament-hit-by-China-based-cyber-attack.html" TargetMode="External"/><Relationship Id="rId87" Type="http://schemas.openxmlformats.org/officeDocument/2006/relationships/hyperlink" Target="https://www.thehindu.com/thehindu/2003/07/13/stories/2003071303800900.htm" TargetMode="External"/><Relationship Id="rId5" Type="http://schemas.openxmlformats.org/officeDocument/2006/relationships/hyperlink" Target="https://www.washingtonpost.com/graphics/2017/world/national-security/obama-putin-election-hacking/?utm_term=.f86f60fdaf26," TargetMode="External"/><Relationship Id="rId61" Type="http://schemas.openxmlformats.org/officeDocument/2006/relationships/hyperlink" Target="https://www.forbes.com/2010/10/06/iran-nuclear-computer-technology-security-stuxnet-worm.html" TargetMode="External"/><Relationship Id="rId82" Type="http://schemas.openxmlformats.org/officeDocument/2006/relationships/hyperlink" Target="https://www.theguardian.com/world/2011/jan/11/korea-hackers-mount-cyber-skirmishe" TargetMode="External"/><Relationship Id="rId19" Type="http://schemas.openxmlformats.org/officeDocument/2006/relationships/hyperlink" Target="https://www.nytimes.com/2001/04/28/world/fbi-warns-that-chinese-may-disrupt-us-web-sites.html," TargetMode="External"/><Relationship Id="rId4" Type="http://schemas.openxmlformats.org/officeDocument/2006/relationships/hyperlink" Target="https://www.wired.com/story/dnc-lawsuit-reveals-key-details-2016-hack/," TargetMode="External"/><Relationship Id="rId9" Type="http://schemas.openxmlformats.org/officeDocument/2006/relationships/hyperlink" Target="https://www.nytimes.com/2012/06/01/world/middleeast/obama-ordered-wave-of-cyberattacks-against-iran.html," TargetMode="External"/><Relationship Id="rId14" Type="http://schemas.openxmlformats.org/officeDocument/2006/relationships/hyperlink" Target="https://unit42.paloaltonetworks.com/prince-of-persia-infy-malware-active-in-decade-of-targeted-attacks/," TargetMode="External"/><Relationship Id="rId22" Type="http://schemas.openxmlformats.org/officeDocument/2006/relationships/hyperlink" Target="http://www.washingtonpost.com/wp-dyn/content/article/2006/12/05/AR2006120500741.html," TargetMode="External"/><Relationship Id="rId27" Type="http://schemas.openxmlformats.org/officeDocument/2006/relationships/hyperlink" Target="https://www.pcworld.com/article/219251/article.html," TargetMode="External"/><Relationship Id="rId30" Type="http://schemas.openxmlformats.org/officeDocument/2006/relationships/hyperlink" Target="https://www.justice.gov/opa/pr/us-charges-five-chinese-military-hackers-cyber-espionage-against-us-corporations-and-labor," TargetMode="External"/><Relationship Id="rId35" Type="http://schemas.openxmlformats.org/officeDocument/2006/relationships/hyperlink" Target="https://www.cyberscoop.com/apt32-vietnam-cylance-ocean-lotus-hacking-tools/," TargetMode="External"/><Relationship Id="rId43" Type="http://schemas.openxmlformats.org/officeDocument/2006/relationships/hyperlink" Target="https://www.bankinfosecurity.com/french-officials-detail-fancy-bear-hack-tv5monde-a-9983," TargetMode="External"/><Relationship Id="rId48" Type="http://schemas.openxmlformats.org/officeDocument/2006/relationships/hyperlink" Target="https://www.wired.com/story/russian-hackers-attack-ukraine/," TargetMode="External"/><Relationship Id="rId56" Type="http://schemas.openxmlformats.org/officeDocument/2006/relationships/hyperlink" Target="http://www.ists.dartmouth.edu/docs/cyber_a1.pdf" TargetMode="External"/><Relationship Id="rId64" Type="http://schemas.openxmlformats.org/officeDocument/2006/relationships/hyperlink" Target="https://www.nytimes.com/2012/10/24/business/global/cyberattack-on-saudi-oil-firm-disquiets-us.html," TargetMode="External"/><Relationship Id="rId69" Type="http://schemas.openxmlformats.org/officeDocument/2006/relationships/hyperlink" Target="https://www.foreignaffairs.com/articles/asia/2001-03-01/chinas-cyber-strategy" TargetMode="External"/><Relationship Id="rId77" Type="http://schemas.openxmlformats.org/officeDocument/2006/relationships/hyperlink" Target="https://economictimes.indiatimes.com/industry/banking/finance/india-witnessing-sophisticated-cyber-attacks-from-organised-and-unorganised-players/articleshow/57247683.cms" TargetMode="External"/><Relationship Id="rId8" Type="http://schemas.openxmlformats.org/officeDocument/2006/relationships/hyperlink" Target="https://techcrunch.com/2009/12/17/twitter-reportedly-hacked-by-iranian-cyber-army/," TargetMode="External"/><Relationship Id="rId51" Type="http://schemas.openxmlformats.org/officeDocument/2006/relationships/hyperlink" Target="https://www.wired.com/2016/01/everything-we-know-about-ukraines-power-plant-hack/," TargetMode="External"/><Relationship Id="rId72" Type="http://schemas.openxmlformats.org/officeDocument/2006/relationships/hyperlink" Target="http://www.crime-research.org/news/11.05.2005/1227/," TargetMode="External"/><Relationship Id="rId80" Type="http://schemas.openxmlformats.org/officeDocument/2006/relationships/hyperlink" Target="http://www.keia.org/sites/default/files/publications/kei_aps_mansourov_final.pdf" TargetMode="External"/><Relationship Id="rId85" Type="http://schemas.openxmlformats.org/officeDocument/2006/relationships/hyperlink" Target="https://securelist.com/japan-quake-malware-again/29783/" TargetMode="External"/><Relationship Id="rId3" Type="http://schemas.openxmlformats.org/officeDocument/2006/relationships/hyperlink" Target="https://motherboard.vice.com/en_us/article/jp5mxd/pro-russia-ukranians-hack-nato-websites," TargetMode="External"/><Relationship Id="rId12" Type="http://schemas.openxmlformats.org/officeDocument/2006/relationships/hyperlink" Target="https://www.nytimes.com/2016/03/26/nyregion/rye-brook-dam-caught-in-computer-hacking-case.html," TargetMode="External"/><Relationship Id="rId17" Type="http://schemas.openxmlformats.org/officeDocument/2006/relationships/hyperlink" Target="https://securityaffairs.co/wordpress/52027/hacking/oilrig-campaign-iran-hackers.html," TargetMode="External"/><Relationship Id="rId25" Type="http://schemas.openxmlformats.org/officeDocument/2006/relationships/hyperlink" Target="https://www.fireeye.com/blog/threat-research/2012/08/hikit-rootkit-advanced-persistent-attack-techniques-part-2.html," TargetMode="External"/><Relationship Id="rId33" Type="http://schemas.openxmlformats.org/officeDocument/2006/relationships/hyperlink" Target="https://www.fireeye.com/blog/threat-research/2013/02/operation-beebus.html" TargetMode="External"/><Relationship Id="rId38" Type="http://schemas.openxmlformats.org/officeDocument/2006/relationships/hyperlink" Target="https://in.reuters.com/article/cybersecurity-usa-china/fbi-probes-possible-china-military-link-in-cyber-attack-ft-idINKBN0ME21W20150318," TargetMode="External"/><Relationship Id="rId46" Type="http://schemas.openxmlformats.org/officeDocument/2006/relationships/hyperlink" Target="https://www.wired.com/story/russian-hackers-attack-ukraine/," TargetMode="External"/><Relationship Id="rId59" Type="http://schemas.openxmlformats.org/officeDocument/2006/relationships/hyperlink" Target="https://www.brookings.edu/wp-content/uploads/2012/04/2007islamforum_israel-hezb-war.pdf" TargetMode="External"/><Relationship Id="rId67" Type="http://schemas.openxmlformats.org/officeDocument/2006/relationships/hyperlink" Target="https://securelist.com/gauss-nation-state-cyber-surveillance-meets-banking-trojan-54/33854/," TargetMode="External"/><Relationship Id="rId20" Type="http://schemas.openxmlformats.org/officeDocument/2006/relationships/hyperlink" Target="https://www.informationweek.com/operation-cisco-raider-nets-$76-million-in-fake-gear-/d/d-id/1065173" TargetMode="External"/><Relationship Id="rId41" Type="http://schemas.openxmlformats.org/officeDocument/2006/relationships/hyperlink" Target="https://motherboard.vice.com/en_us/article/jp5mxd/pro-russia-ukranians-hack-nato-websites," TargetMode="External"/><Relationship Id="rId54" Type="http://schemas.openxmlformats.org/officeDocument/2006/relationships/hyperlink" Target="https://www.reuters.com/article/us-russia-turkey-minister-cybersecurity-idUSKBN0UH0HJ20160103" TargetMode="External"/><Relationship Id="rId62" Type="http://schemas.openxmlformats.org/officeDocument/2006/relationships/hyperlink" Target="https://unit42.paloaltonetworks.com/prince-of-persia-infy-malware-active-in-decade-of-targeted-attacks/," TargetMode="External"/><Relationship Id="rId70" Type="http://schemas.openxmlformats.org/officeDocument/2006/relationships/hyperlink" Target="https://www.businesstimes.com.sg/government-economy/taiwan-opposition-hacked-as-chinas-cyberspies-step-up-attacks," TargetMode="External"/><Relationship Id="rId75" Type="http://schemas.openxmlformats.org/officeDocument/2006/relationships/hyperlink" Target="https://www.washingtonpost.com/world/national-security/suspected-north-korean-cyber-attack-on-a-bank-raises-fears-for-s-korea-allies/2011/08/07/gIQAvWwIoJ_story.html?utm_term=.fdd5a2f6b760," TargetMode="External"/><Relationship Id="rId83" Type="http://schemas.openxmlformats.org/officeDocument/2006/relationships/hyperlink" Target="https://www.bbc.com/news/technology-12646052" TargetMode="External"/><Relationship Id="rId88" Type="http://schemas.openxmlformats.org/officeDocument/2006/relationships/hyperlink" Target="https://timesofindia.indiatimes.com/india/national-security-guard-website-hacked-defaced-with-abusive-message-against-pm-modi/articleshow/56280790.cms" TargetMode="External"/><Relationship Id="rId1" Type="http://schemas.openxmlformats.org/officeDocument/2006/relationships/hyperlink" Target="http://www.washingtonpost.com/wp-dyn/content/article/2010/08/24/AR2010082406495.html," TargetMode="External"/><Relationship Id="rId6" Type="http://schemas.openxmlformats.org/officeDocument/2006/relationships/hyperlink" Target="https://www.symantec.com/connect/blogs/stuxnet-05-disrupting-uranium-processing-natanz" TargetMode="External"/><Relationship Id="rId15" Type="http://schemas.openxmlformats.org/officeDocument/2006/relationships/hyperlink" Target="https://arstechnica.com/information-technology/2015/11/iranian-military-spear-phish-of-state-department-employees-detected-first-by-facebook/," TargetMode="External"/><Relationship Id="rId23" Type="http://schemas.openxmlformats.org/officeDocument/2006/relationships/hyperlink" Target="https://www.telegraph.co.uk/news/worldnews/asia/china/5071124/Chinas-global-cyber-espionage-network-GhostNet-penetrates-103-countries.html," TargetMode="External"/><Relationship Id="rId28" Type="http://schemas.openxmlformats.org/officeDocument/2006/relationships/hyperlink" Target="https://www.nbcnews.com/news/us-news/china-read-emails-top-us-officials-n406046," TargetMode="External"/><Relationship Id="rId36" Type="http://schemas.openxmlformats.org/officeDocument/2006/relationships/hyperlink" Target="https://www.tripwire.com/state-of-security/security-data-protection/iron-tiger-data-us-firms/," TargetMode="External"/><Relationship Id="rId49" Type="http://schemas.openxmlformats.org/officeDocument/2006/relationships/hyperlink" Target="https://www.wired.com/story/russian-hackers-attack-ukraine/," TargetMode="External"/><Relationship Id="rId57" Type="http://schemas.openxmlformats.org/officeDocument/2006/relationships/hyperlink" Target="http://www.ists.dartmouth.edu/docs/cyber_a1.pdf" TargetMode="External"/><Relationship Id="rId10" Type="http://schemas.openxmlformats.org/officeDocument/2006/relationships/hyperlink" Target="https://www.cnet.com/news/comodo-hack-may-reshape-browser-security/," TargetMode="External"/><Relationship Id="rId31" Type="http://schemas.openxmlformats.org/officeDocument/2006/relationships/hyperlink" Target="https://arstechnica.com/information-technology/2013/12/how-hackers-made-minced-meat-of-department-of-energy-networks/," TargetMode="External"/><Relationship Id="rId44" Type="http://schemas.openxmlformats.org/officeDocument/2006/relationships/hyperlink" Target="https://motherboard.vice.com/en_us/article/jp5mxd/pro-russia-ukranians-hack-nato-websites," TargetMode="External"/><Relationship Id="rId52" Type="http://schemas.openxmlformats.org/officeDocument/2006/relationships/hyperlink" Target="https://www.cybersecurity-insiders.com/cyber-attack-caused-power-outage-in-ukraine-capital-kiev/" TargetMode="External"/><Relationship Id="rId60" Type="http://schemas.openxmlformats.org/officeDocument/2006/relationships/hyperlink" Target="http://web.mit.edu/smadnick/www/wp/2017-10.pdf," TargetMode="External"/><Relationship Id="rId65" Type="http://schemas.openxmlformats.org/officeDocument/2006/relationships/hyperlink" Target="https://www.wired.com/2012/08/hack-attack-strikes-rasgas/," TargetMode="External"/><Relationship Id="rId73" Type="http://schemas.openxmlformats.org/officeDocument/2006/relationships/hyperlink" Target="http://www.washingtonpost.com/wp-dyn/content/article/2011/01/08/AR2011010801155.html" TargetMode="External"/><Relationship Id="rId78" Type="http://schemas.openxmlformats.org/officeDocument/2006/relationships/hyperlink" Target="http://www.newindianexpress.com/thesundaystandard/2016/oct/16/pak-launches-sneaky-cyber-attack-1528282.html," TargetMode="External"/><Relationship Id="rId81" Type="http://schemas.openxmlformats.org/officeDocument/2006/relationships/hyperlink" Target="http://www.keia.org/sites/default/files/publications/kei_aps_mansourov_final.pdf" TargetMode="External"/><Relationship Id="rId86" Type="http://schemas.openxmlformats.org/officeDocument/2006/relationships/hyperlink" Target="https://www.indiatoday.in/magazine/technology-innovation/story/20010618-with-enemy-hackers-on-the-prowl-new-battleground-for-india-is-the-internet-775037-2001-06-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7"/>
  <sheetViews>
    <sheetView tabSelected="1" zoomScale="70" zoomScaleNormal="70" workbookViewId="0"/>
  </sheetViews>
  <sheetFormatPr defaultColWidth="9.140625" defaultRowHeight="15" x14ac:dyDescent="0.25"/>
  <cols>
    <col min="1" max="5" width="12.7109375" customWidth="1"/>
    <col min="6" max="7" width="12.7109375" style="3" customWidth="1"/>
    <col min="8" max="21" width="12.7109375" customWidth="1"/>
    <col min="22" max="22" width="100.7109375" customWidth="1"/>
    <col min="23" max="23" width="75.7109375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731</v>
      </c>
      <c r="N1" s="2" t="s">
        <v>1304</v>
      </c>
      <c r="O1" s="2" t="s">
        <v>732</v>
      </c>
      <c r="P1" s="2" t="s">
        <v>733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1011</v>
      </c>
    </row>
    <row r="2" spans="1:23" x14ac:dyDescent="0.25">
      <c r="A2">
        <v>1</v>
      </c>
      <c r="B2">
        <v>2365</v>
      </c>
      <c r="C2" t="s">
        <v>29</v>
      </c>
      <c r="D2" t="s">
        <v>23</v>
      </c>
      <c r="E2" t="s">
        <v>1010</v>
      </c>
      <c r="F2" s="3">
        <v>39479</v>
      </c>
      <c r="G2" s="3">
        <v>40603</v>
      </c>
      <c r="H2">
        <v>3</v>
      </c>
      <c r="I2">
        <v>3</v>
      </c>
      <c r="J2">
        <v>1</v>
      </c>
      <c r="K2">
        <v>2</v>
      </c>
      <c r="L2">
        <v>2</v>
      </c>
      <c r="M2">
        <v>3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  <c r="T2">
        <v>4</v>
      </c>
      <c r="U2">
        <v>2</v>
      </c>
      <c r="V2" t="s">
        <v>823</v>
      </c>
      <c r="W2" t="s">
        <v>1012</v>
      </c>
    </row>
    <row r="3" spans="1:23" x14ac:dyDescent="0.25">
      <c r="A3">
        <v>2</v>
      </c>
      <c r="B3">
        <v>2365</v>
      </c>
      <c r="C3" t="s">
        <v>29</v>
      </c>
      <c r="D3" t="s">
        <v>23</v>
      </c>
      <c r="E3" t="s">
        <v>248</v>
      </c>
      <c r="F3" s="3">
        <v>39479</v>
      </c>
      <c r="G3" s="3">
        <v>40613</v>
      </c>
      <c r="H3">
        <v>3</v>
      </c>
      <c r="I3">
        <v>4.4000000000000004</v>
      </c>
      <c r="J3">
        <v>1</v>
      </c>
      <c r="K3">
        <v>2</v>
      </c>
      <c r="L3">
        <v>2</v>
      </c>
      <c r="M3">
        <v>2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4</v>
      </c>
      <c r="U3">
        <v>2</v>
      </c>
      <c r="V3" t="s">
        <v>734</v>
      </c>
      <c r="W3" t="s">
        <v>1013</v>
      </c>
    </row>
    <row r="4" spans="1:23" x14ac:dyDescent="0.25">
      <c r="A4">
        <v>3</v>
      </c>
      <c r="B4">
        <v>2365</v>
      </c>
      <c r="C4" t="s">
        <v>29</v>
      </c>
      <c r="D4" t="s">
        <v>23</v>
      </c>
      <c r="E4" t="s">
        <v>845</v>
      </c>
      <c r="F4" s="3">
        <v>39546</v>
      </c>
      <c r="G4" s="3">
        <v>42264</v>
      </c>
      <c r="H4">
        <v>3</v>
      </c>
      <c r="I4">
        <v>4.2</v>
      </c>
      <c r="J4">
        <v>1</v>
      </c>
      <c r="K4">
        <v>2</v>
      </c>
      <c r="L4">
        <v>365</v>
      </c>
      <c r="M4">
        <v>3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4</v>
      </c>
      <c r="U4">
        <v>2</v>
      </c>
      <c r="V4" t="s">
        <v>839</v>
      </c>
      <c r="W4" t="s">
        <v>1015</v>
      </c>
    </row>
    <row r="5" spans="1:23" x14ac:dyDescent="0.25">
      <c r="A5">
        <v>4</v>
      </c>
      <c r="B5">
        <v>2365</v>
      </c>
      <c r="C5" t="s">
        <v>29</v>
      </c>
      <c r="D5" t="s">
        <v>23</v>
      </c>
      <c r="E5" t="s">
        <v>204</v>
      </c>
      <c r="F5" s="3" t="s">
        <v>205</v>
      </c>
      <c r="G5" s="3" t="s">
        <v>206</v>
      </c>
      <c r="H5">
        <v>1</v>
      </c>
      <c r="I5">
        <v>4.2</v>
      </c>
      <c r="J5">
        <v>0</v>
      </c>
      <c r="K5">
        <v>2</v>
      </c>
      <c r="L5">
        <v>365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3</v>
      </c>
      <c r="U5">
        <v>1</v>
      </c>
      <c r="V5" t="s">
        <v>718</v>
      </c>
      <c r="W5" t="s">
        <v>1236</v>
      </c>
    </row>
    <row r="6" spans="1:23" x14ac:dyDescent="0.25">
      <c r="A6">
        <v>5</v>
      </c>
      <c r="B6">
        <v>2365</v>
      </c>
      <c r="C6" t="s">
        <v>29</v>
      </c>
      <c r="D6" t="s">
        <v>23</v>
      </c>
      <c r="E6" t="s">
        <v>1014</v>
      </c>
      <c r="F6" s="3">
        <v>39722</v>
      </c>
      <c r="G6" s="3">
        <v>39736</v>
      </c>
      <c r="H6">
        <v>3</v>
      </c>
      <c r="I6">
        <v>3</v>
      </c>
      <c r="J6">
        <v>0</v>
      </c>
      <c r="K6">
        <v>3</v>
      </c>
      <c r="L6">
        <v>365</v>
      </c>
      <c r="M6">
        <v>3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4</v>
      </c>
      <c r="U6">
        <v>1</v>
      </c>
      <c r="V6" t="s">
        <v>831</v>
      </c>
      <c r="W6" t="s">
        <v>1016</v>
      </c>
    </row>
    <row r="7" spans="1:23" x14ac:dyDescent="0.25">
      <c r="A7">
        <v>6</v>
      </c>
      <c r="B7">
        <v>2365</v>
      </c>
      <c r="C7" t="s">
        <v>29</v>
      </c>
      <c r="D7" t="s">
        <v>23</v>
      </c>
      <c r="E7" t="s">
        <v>114</v>
      </c>
      <c r="F7" s="3">
        <v>39778</v>
      </c>
      <c r="G7" s="3">
        <v>39780</v>
      </c>
      <c r="H7">
        <v>2</v>
      </c>
      <c r="I7">
        <v>4.2</v>
      </c>
      <c r="J7">
        <v>0</v>
      </c>
      <c r="K7">
        <v>2</v>
      </c>
      <c r="L7">
        <v>2</v>
      </c>
      <c r="M7">
        <v>4</v>
      </c>
      <c r="N7">
        <v>0</v>
      </c>
      <c r="O7">
        <v>1</v>
      </c>
      <c r="P7">
        <v>1</v>
      </c>
      <c r="Q7">
        <v>0</v>
      </c>
      <c r="R7">
        <v>0</v>
      </c>
      <c r="S7">
        <v>2</v>
      </c>
      <c r="T7">
        <v>4</v>
      </c>
      <c r="U7">
        <v>1</v>
      </c>
      <c r="V7" t="s">
        <v>723</v>
      </c>
      <c r="W7" t="s">
        <v>1237</v>
      </c>
    </row>
    <row r="8" spans="1:23" x14ac:dyDescent="0.25">
      <c r="A8">
        <v>7</v>
      </c>
      <c r="B8">
        <v>2365</v>
      </c>
      <c r="C8" t="s">
        <v>29</v>
      </c>
      <c r="D8" t="s">
        <v>23</v>
      </c>
      <c r="E8" t="s">
        <v>861</v>
      </c>
      <c r="F8" s="3">
        <v>39814</v>
      </c>
      <c r="G8" s="3">
        <v>41926</v>
      </c>
      <c r="H8">
        <v>3</v>
      </c>
      <c r="I8">
        <v>3</v>
      </c>
      <c r="J8">
        <v>0</v>
      </c>
      <c r="K8">
        <v>2</v>
      </c>
      <c r="L8">
        <v>365</v>
      </c>
      <c r="M8">
        <v>3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4</v>
      </c>
      <c r="U8">
        <v>2</v>
      </c>
      <c r="V8" t="s">
        <v>862</v>
      </c>
      <c r="W8" t="s">
        <v>1017</v>
      </c>
    </row>
    <row r="9" spans="1:23" x14ac:dyDescent="0.25">
      <c r="A9">
        <v>8</v>
      </c>
      <c r="B9">
        <v>2365</v>
      </c>
      <c r="C9" t="s">
        <v>29</v>
      </c>
      <c r="D9" t="s">
        <v>23</v>
      </c>
      <c r="E9" t="s">
        <v>207</v>
      </c>
      <c r="F9" s="3" t="s">
        <v>208</v>
      </c>
      <c r="G9" s="3" t="s">
        <v>208</v>
      </c>
      <c r="H9">
        <v>1</v>
      </c>
      <c r="I9">
        <v>4.2</v>
      </c>
      <c r="J9">
        <v>0</v>
      </c>
      <c r="K9">
        <v>1</v>
      </c>
      <c r="L9">
        <v>365</v>
      </c>
      <c r="M9">
        <v>4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719</v>
      </c>
      <c r="W9" t="s">
        <v>1018</v>
      </c>
    </row>
    <row r="10" spans="1:23" x14ac:dyDescent="0.25">
      <c r="A10">
        <v>9</v>
      </c>
      <c r="B10">
        <v>2365</v>
      </c>
      <c r="C10" t="s">
        <v>29</v>
      </c>
      <c r="D10" t="s">
        <v>23</v>
      </c>
      <c r="E10" t="s">
        <v>832</v>
      </c>
      <c r="F10" s="3">
        <v>40544</v>
      </c>
      <c r="G10" s="3">
        <v>41821</v>
      </c>
      <c r="H10">
        <v>3</v>
      </c>
      <c r="I10">
        <v>3</v>
      </c>
      <c r="J10">
        <v>1</v>
      </c>
      <c r="K10">
        <v>1</v>
      </c>
      <c r="L10">
        <v>365</v>
      </c>
      <c r="M10">
        <v>2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3</v>
      </c>
      <c r="U10">
        <v>2</v>
      </c>
      <c r="V10" t="s">
        <v>833</v>
      </c>
      <c r="W10" t="s">
        <v>1019</v>
      </c>
    </row>
    <row r="11" spans="1:23" x14ac:dyDescent="0.25">
      <c r="A11">
        <v>10</v>
      </c>
      <c r="B11">
        <v>2365</v>
      </c>
      <c r="C11" t="s">
        <v>29</v>
      </c>
      <c r="D11" t="s">
        <v>23</v>
      </c>
      <c r="E11" t="s">
        <v>935</v>
      </c>
      <c r="F11" s="3">
        <v>41487</v>
      </c>
      <c r="G11" s="3">
        <v>42719</v>
      </c>
      <c r="H11">
        <v>1</v>
      </c>
      <c r="I11">
        <v>3</v>
      </c>
      <c r="J11">
        <v>0</v>
      </c>
      <c r="K11">
        <v>1</v>
      </c>
      <c r="L11">
        <v>365</v>
      </c>
      <c r="M11">
        <v>3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3</v>
      </c>
      <c r="U11">
        <v>2</v>
      </c>
      <c r="V11" t="s">
        <v>1020</v>
      </c>
      <c r="W11" t="s">
        <v>1021</v>
      </c>
    </row>
    <row r="12" spans="1:23" x14ac:dyDescent="0.25">
      <c r="A12">
        <v>11</v>
      </c>
      <c r="B12">
        <v>2365</v>
      </c>
      <c r="C12" t="s">
        <v>29</v>
      </c>
      <c r="D12" t="s">
        <v>23</v>
      </c>
      <c r="E12" t="s">
        <v>1243</v>
      </c>
      <c r="F12" s="3">
        <v>41547</v>
      </c>
      <c r="G12" s="3">
        <v>41934</v>
      </c>
      <c r="H12">
        <v>1</v>
      </c>
      <c r="I12">
        <v>3</v>
      </c>
      <c r="J12">
        <v>1</v>
      </c>
      <c r="K12">
        <v>2</v>
      </c>
      <c r="L12">
        <v>365</v>
      </c>
      <c r="M12">
        <v>2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4</v>
      </c>
      <c r="U12">
        <v>2</v>
      </c>
      <c r="V12" t="s">
        <v>738</v>
      </c>
      <c r="W12" t="s">
        <v>1022</v>
      </c>
    </row>
    <row r="13" spans="1:23" x14ac:dyDescent="0.25">
      <c r="A13">
        <v>12</v>
      </c>
      <c r="B13">
        <v>2365</v>
      </c>
      <c r="C13" t="s">
        <v>29</v>
      </c>
      <c r="D13" t="s">
        <v>23</v>
      </c>
      <c r="E13" t="s">
        <v>846</v>
      </c>
      <c r="F13" s="3">
        <v>41713</v>
      </c>
      <c r="G13" s="3">
        <v>41724</v>
      </c>
      <c r="H13">
        <v>1</v>
      </c>
      <c r="I13">
        <v>2</v>
      </c>
      <c r="J13">
        <v>1</v>
      </c>
      <c r="K13">
        <v>3</v>
      </c>
      <c r="L13">
        <v>365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2</v>
      </c>
      <c r="U13">
        <v>1</v>
      </c>
      <c r="V13" t="s">
        <v>847</v>
      </c>
      <c r="W13" t="s">
        <v>1238</v>
      </c>
    </row>
    <row r="14" spans="1:23" x14ac:dyDescent="0.25">
      <c r="A14">
        <v>13</v>
      </c>
      <c r="B14">
        <v>2365</v>
      </c>
      <c r="C14" t="s">
        <v>29</v>
      </c>
      <c r="D14" t="s">
        <v>23</v>
      </c>
      <c r="E14" t="s">
        <v>834</v>
      </c>
      <c r="F14" s="3">
        <v>41792</v>
      </c>
      <c r="G14" s="3">
        <v>42036</v>
      </c>
      <c r="H14">
        <v>3</v>
      </c>
      <c r="I14">
        <v>3</v>
      </c>
      <c r="J14">
        <v>1</v>
      </c>
      <c r="K14">
        <v>3</v>
      </c>
      <c r="L14">
        <v>365</v>
      </c>
      <c r="M14">
        <v>2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4</v>
      </c>
      <c r="U14">
        <v>2</v>
      </c>
      <c r="V14" t="s">
        <v>835</v>
      </c>
      <c r="W14" t="s">
        <v>1024</v>
      </c>
    </row>
    <row r="15" spans="1:23" x14ac:dyDescent="0.25">
      <c r="A15">
        <v>14</v>
      </c>
      <c r="B15">
        <v>2365</v>
      </c>
      <c r="C15" t="s">
        <v>29</v>
      </c>
      <c r="D15" t="s">
        <v>23</v>
      </c>
      <c r="E15" t="s">
        <v>836</v>
      </c>
      <c r="F15" s="3">
        <v>41793</v>
      </c>
      <c r="G15" s="3">
        <v>41974</v>
      </c>
      <c r="H15">
        <v>3</v>
      </c>
      <c r="I15">
        <v>3</v>
      </c>
      <c r="J15">
        <v>1</v>
      </c>
      <c r="K15">
        <v>1</v>
      </c>
      <c r="L15">
        <v>365</v>
      </c>
      <c r="M15">
        <v>2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4</v>
      </c>
      <c r="U15">
        <v>2</v>
      </c>
      <c r="V15" t="s">
        <v>837</v>
      </c>
      <c r="W15" t="s">
        <v>1025</v>
      </c>
    </row>
    <row r="16" spans="1:23" x14ac:dyDescent="0.25">
      <c r="A16">
        <v>15</v>
      </c>
      <c r="B16">
        <v>2365</v>
      </c>
      <c r="C16" t="s">
        <v>29</v>
      </c>
      <c r="D16" t="s">
        <v>23</v>
      </c>
      <c r="E16" t="s">
        <v>286</v>
      </c>
      <c r="F16" s="3">
        <v>41794</v>
      </c>
      <c r="G16" s="3">
        <v>41828</v>
      </c>
      <c r="H16">
        <v>1</v>
      </c>
      <c r="I16">
        <v>3</v>
      </c>
      <c r="J16">
        <v>1</v>
      </c>
      <c r="K16">
        <v>1</v>
      </c>
      <c r="L16">
        <v>365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3</v>
      </c>
      <c r="U16">
        <v>2</v>
      </c>
      <c r="V16" t="s">
        <v>863</v>
      </c>
      <c r="W16" t="s">
        <v>1026</v>
      </c>
    </row>
    <row r="17" spans="1:23" x14ac:dyDescent="0.25">
      <c r="A17">
        <v>16</v>
      </c>
      <c r="B17">
        <v>2365</v>
      </c>
      <c r="C17" t="s">
        <v>29</v>
      </c>
      <c r="D17" t="s">
        <v>23</v>
      </c>
      <c r="E17" t="s">
        <v>280</v>
      </c>
      <c r="F17" s="3">
        <v>41938</v>
      </c>
      <c r="G17" s="3">
        <v>41940</v>
      </c>
      <c r="H17">
        <v>1</v>
      </c>
      <c r="I17">
        <v>3</v>
      </c>
      <c r="J17">
        <v>0</v>
      </c>
      <c r="K17">
        <v>2</v>
      </c>
      <c r="L17">
        <v>365</v>
      </c>
      <c r="M17">
        <v>2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3</v>
      </c>
      <c r="U17">
        <v>2</v>
      </c>
      <c r="V17" t="s">
        <v>281</v>
      </c>
      <c r="W17" t="s">
        <v>1027</v>
      </c>
    </row>
    <row r="18" spans="1:23" x14ac:dyDescent="0.25">
      <c r="A18">
        <v>17</v>
      </c>
      <c r="B18">
        <v>2365</v>
      </c>
      <c r="C18" t="s">
        <v>29</v>
      </c>
      <c r="D18" t="s">
        <v>23</v>
      </c>
      <c r="E18" t="s">
        <v>265</v>
      </c>
      <c r="F18" s="3">
        <v>41958</v>
      </c>
      <c r="G18" s="3">
        <v>41960</v>
      </c>
      <c r="H18">
        <v>1</v>
      </c>
      <c r="I18">
        <v>3</v>
      </c>
      <c r="J18">
        <v>0</v>
      </c>
      <c r="K18">
        <v>2</v>
      </c>
      <c r="L18">
        <v>365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3</v>
      </c>
      <c r="U18">
        <v>2</v>
      </c>
      <c r="V18" t="s">
        <v>266</v>
      </c>
      <c r="W18" t="s">
        <v>1239</v>
      </c>
    </row>
    <row r="19" spans="1:23" x14ac:dyDescent="0.25">
      <c r="A19">
        <v>18</v>
      </c>
      <c r="B19">
        <v>2365</v>
      </c>
      <c r="C19" t="s">
        <v>29</v>
      </c>
      <c r="D19" t="s">
        <v>23</v>
      </c>
      <c r="E19" t="s">
        <v>934</v>
      </c>
      <c r="F19" s="3">
        <v>41965</v>
      </c>
      <c r="G19" s="3">
        <v>42635</v>
      </c>
      <c r="H19">
        <v>1</v>
      </c>
      <c r="I19">
        <v>3</v>
      </c>
      <c r="J19">
        <v>0</v>
      </c>
      <c r="K19">
        <v>1</v>
      </c>
      <c r="L19">
        <v>365</v>
      </c>
      <c r="M19">
        <v>3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3</v>
      </c>
      <c r="U19">
        <v>2</v>
      </c>
      <c r="V19" t="s">
        <v>875</v>
      </c>
      <c r="W19" t="s">
        <v>1028</v>
      </c>
    </row>
    <row r="20" spans="1:23" x14ac:dyDescent="0.25">
      <c r="A20">
        <v>19</v>
      </c>
      <c r="B20">
        <v>2365</v>
      </c>
      <c r="C20" t="s">
        <v>936</v>
      </c>
      <c r="D20" t="s">
        <v>23</v>
      </c>
      <c r="E20" t="s">
        <v>937</v>
      </c>
      <c r="F20" s="3">
        <v>42064</v>
      </c>
      <c r="G20" s="3">
        <v>42078</v>
      </c>
      <c r="H20">
        <v>1</v>
      </c>
      <c r="I20">
        <v>3</v>
      </c>
      <c r="J20">
        <v>0</v>
      </c>
      <c r="K20">
        <v>3</v>
      </c>
      <c r="L20">
        <v>365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3</v>
      </c>
      <c r="U20">
        <v>2</v>
      </c>
      <c r="V20" t="s">
        <v>938</v>
      </c>
      <c r="W20" t="s">
        <v>1029</v>
      </c>
    </row>
    <row r="21" spans="1:23" x14ac:dyDescent="0.25">
      <c r="A21">
        <v>20</v>
      </c>
      <c r="B21">
        <v>2365</v>
      </c>
      <c r="C21" t="s">
        <v>29</v>
      </c>
      <c r="D21" t="s">
        <v>23</v>
      </c>
      <c r="E21" t="s">
        <v>994</v>
      </c>
      <c r="F21" s="3">
        <v>42170</v>
      </c>
      <c r="G21" s="3">
        <v>42682</v>
      </c>
      <c r="H21">
        <v>3</v>
      </c>
      <c r="I21">
        <v>3</v>
      </c>
      <c r="J21">
        <v>1</v>
      </c>
      <c r="K21">
        <v>1</v>
      </c>
      <c r="L21">
        <v>365</v>
      </c>
      <c r="M21">
        <v>2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4</v>
      </c>
      <c r="U21">
        <v>1</v>
      </c>
      <c r="V21" t="s">
        <v>993</v>
      </c>
      <c r="W21" t="s">
        <v>1030</v>
      </c>
    </row>
    <row r="22" spans="1:23" x14ac:dyDescent="0.25">
      <c r="A22">
        <v>21</v>
      </c>
      <c r="B22">
        <v>2365</v>
      </c>
      <c r="C22" t="s">
        <v>29</v>
      </c>
      <c r="D22" t="s">
        <v>23</v>
      </c>
      <c r="E22" t="s">
        <v>939</v>
      </c>
      <c r="F22" s="3">
        <v>42181</v>
      </c>
      <c r="G22" s="3">
        <v>42183</v>
      </c>
      <c r="H22">
        <v>1</v>
      </c>
      <c r="I22">
        <v>3</v>
      </c>
      <c r="J22">
        <v>0</v>
      </c>
      <c r="K22">
        <v>3</v>
      </c>
      <c r="L22">
        <v>365</v>
      </c>
      <c r="M22">
        <v>3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3</v>
      </c>
      <c r="U22">
        <v>2</v>
      </c>
      <c r="V22" t="s">
        <v>940</v>
      </c>
      <c r="W22" t="s">
        <v>1031</v>
      </c>
    </row>
    <row r="23" spans="1:23" x14ac:dyDescent="0.25">
      <c r="A23">
        <v>22</v>
      </c>
      <c r="B23">
        <v>2365</v>
      </c>
      <c r="C23" t="s">
        <v>29</v>
      </c>
      <c r="D23" t="s">
        <v>23</v>
      </c>
      <c r="E23" t="s">
        <v>889</v>
      </c>
      <c r="F23" s="3">
        <v>42249</v>
      </c>
      <c r="G23" s="3">
        <v>42591</v>
      </c>
      <c r="H23">
        <v>3</v>
      </c>
      <c r="I23">
        <v>3</v>
      </c>
      <c r="J23">
        <v>1</v>
      </c>
      <c r="K23">
        <v>1</v>
      </c>
      <c r="L23">
        <v>2</v>
      </c>
      <c r="M23">
        <v>3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3</v>
      </c>
      <c r="U23">
        <v>2</v>
      </c>
      <c r="V23" t="s">
        <v>890</v>
      </c>
      <c r="W23" t="s">
        <v>1032</v>
      </c>
    </row>
    <row r="24" spans="1:23" x14ac:dyDescent="0.25">
      <c r="A24">
        <v>23</v>
      </c>
      <c r="B24">
        <v>2365</v>
      </c>
      <c r="C24" t="s">
        <v>29</v>
      </c>
      <c r="D24" t="s">
        <v>23</v>
      </c>
      <c r="E24" t="s">
        <v>889</v>
      </c>
      <c r="F24" s="3">
        <v>42249</v>
      </c>
      <c r="G24" s="3">
        <v>42591</v>
      </c>
      <c r="H24">
        <v>3</v>
      </c>
      <c r="I24">
        <v>3</v>
      </c>
      <c r="J24">
        <v>1</v>
      </c>
      <c r="K24">
        <v>3</v>
      </c>
      <c r="L24">
        <v>2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3</v>
      </c>
      <c r="U24">
        <v>2</v>
      </c>
      <c r="V24" t="s">
        <v>891</v>
      </c>
      <c r="W24" t="s">
        <v>1032</v>
      </c>
    </row>
    <row r="25" spans="1:23" x14ac:dyDescent="0.25">
      <c r="A25">
        <v>24</v>
      </c>
      <c r="B25">
        <v>2365</v>
      </c>
      <c r="C25" t="s">
        <v>29</v>
      </c>
      <c r="D25" t="s">
        <v>23</v>
      </c>
      <c r="E25" t="s">
        <v>995</v>
      </c>
      <c r="F25" s="3">
        <v>42463</v>
      </c>
      <c r="G25" s="3">
        <v>42682</v>
      </c>
      <c r="H25">
        <v>3</v>
      </c>
      <c r="I25">
        <v>3</v>
      </c>
      <c r="J25">
        <v>1</v>
      </c>
      <c r="K25">
        <v>1</v>
      </c>
      <c r="L25">
        <v>365</v>
      </c>
      <c r="M25">
        <v>2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4</v>
      </c>
      <c r="U25">
        <v>1</v>
      </c>
      <c r="V25" t="s">
        <v>992</v>
      </c>
      <c r="W25" t="s">
        <v>1033</v>
      </c>
    </row>
    <row r="26" spans="1:23" x14ac:dyDescent="0.25">
      <c r="A26">
        <v>25</v>
      </c>
      <c r="B26">
        <v>2365</v>
      </c>
      <c r="C26" t="s">
        <v>29</v>
      </c>
      <c r="D26" t="s">
        <v>23</v>
      </c>
      <c r="E26" t="s">
        <v>876</v>
      </c>
      <c r="F26" s="3">
        <v>42620</v>
      </c>
      <c r="G26" s="3">
        <v>42683</v>
      </c>
      <c r="H26">
        <v>2</v>
      </c>
      <c r="I26">
        <v>4.3</v>
      </c>
      <c r="J26">
        <v>1</v>
      </c>
      <c r="K26">
        <v>3</v>
      </c>
      <c r="L26">
        <v>2</v>
      </c>
      <c r="M26">
        <v>4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5</v>
      </c>
      <c r="U26">
        <v>1</v>
      </c>
      <c r="V26" t="s">
        <v>877</v>
      </c>
      <c r="W26" t="s">
        <v>1034</v>
      </c>
    </row>
    <row r="27" spans="1:23" x14ac:dyDescent="0.25">
      <c r="A27">
        <v>26</v>
      </c>
      <c r="B27">
        <v>2365</v>
      </c>
      <c r="C27" t="s">
        <v>29</v>
      </c>
      <c r="D27" t="s">
        <v>23</v>
      </c>
      <c r="E27" t="s">
        <v>899</v>
      </c>
      <c r="F27" s="3">
        <v>42682</v>
      </c>
      <c r="G27" s="3">
        <v>42684</v>
      </c>
      <c r="H27">
        <v>1</v>
      </c>
      <c r="I27">
        <v>3</v>
      </c>
      <c r="J27">
        <v>1</v>
      </c>
      <c r="K27">
        <v>1</v>
      </c>
      <c r="L27">
        <v>365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2</v>
      </c>
      <c r="U27">
        <v>1</v>
      </c>
      <c r="V27" t="s">
        <v>900</v>
      </c>
      <c r="W27" t="s">
        <v>1035</v>
      </c>
    </row>
    <row r="28" spans="1:23" x14ac:dyDescent="0.25">
      <c r="A28">
        <v>27</v>
      </c>
      <c r="B28">
        <v>2630</v>
      </c>
      <c r="C28" t="s">
        <v>29</v>
      </c>
      <c r="D28" t="s">
        <v>30</v>
      </c>
      <c r="E28" t="s">
        <v>35</v>
      </c>
      <c r="F28" s="3" t="s">
        <v>36</v>
      </c>
      <c r="G28" s="3" t="s">
        <v>37</v>
      </c>
      <c r="H28">
        <v>3</v>
      </c>
      <c r="I28">
        <v>4.3</v>
      </c>
      <c r="J28">
        <v>1</v>
      </c>
      <c r="K28">
        <v>3</v>
      </c>
      <c r="L28">
        <v>2</v>
      </c>
      <c r="M28">
        <v>3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3</v>
      </c>
      <c r="U28">
        <v>2</v>
      </c>
      <c r="V28" t="s">
        <v>739</v>
      </c>
      <c r="W28" t="s">
        <v>1036</v>
      </c>
    </row>
    <row r="29" spans="1:23" x14ac:dyDescent="0.25">
      <c r="A29">
        <v>28</v>
      </c>
      <c r="B29">
        <v>2630</v>
      </c>
      <c r="C29" t="s">
        <v>29</v>
      </c>
      <c r="D29" t="s">
        <v>30</v>
      </c>
      <c r="E29" t="s">
        <v>253</v>
      </c>
      <c r="F29" s="3">
        <v>39540</v>
      </c>
      <c r="G29" s="3">
        <v>40878</v>
      </c>
      <c r="H29">
        <v>3</v>
      </c>
      <c r="I29">
        <v>3</v>
      </c>
      <c r="J29">
        <v>1</v>
      </c>
      <c r="K29">
        <v>2</v>
      </c>
      <c r="L29">
        <v>2</v>
      </c>
      <c r="M29">
        <v>3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4</v>
      </c>
      <c r="U29">
        <v>2</v>
      </c>
      <c r="V29" t="s">
        <v>750</v>
      </c>
      <c r="W29" t="s">
        <v>1037</v>
      </c>
    </row>
    <row r="30" spans="1:23" x14ac:dyDescent="0.25">
      <c r="A30">
        <v>29</v>
      </c>
      <c r="B30">
        <v>2630</v>
      </c>
      <c r="C30" t="s">
        <v>29</v>
      </c>
      <c r="D30" t="s">
        <v>30</v>
      </c>
      <c r="E30" t="s">
        <v>38</v>
      </c>
      <c r="F30" s="3">
        <v>39965</v>
      </c>
      <c r="G30" s="3" t="s">
        <v>40</v>
      </c>
      <c r="H30">
        <v>3</v>
      </c>
      <c r="I30">
        <v>4.3</v>
      </c>
      <c r="J30">
        <v>1</v>
      </c>
      <c r="K30">
        <v>3</v>
      </c>
      <c r="L30">
        <v>2</v>
      </c>
      <c r="M30">
        <v>4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5</v>
      </c>
      <c r="U30">
        <v>2</v>
      </c>
      <c r="V30" t="s">
        <v>721</v>
      </c>
      <c r="W30" t="s">
        <v>1240</v>
      </c>
    </row>
    <row r="31" spans="1:23" x14ac:dyDescent="0.25">
      <c r="A31">
        <v>30</v>
      </c>
      <c r="B31">
        <v>2630</v>
      </c>
      <c r="C31" t="s">
        <v>29</v>
      </c>
      <c r="D31" t="s">
        <v>30</v>
      </c>
      <c r="E31" t="s">
        <v>41</v>
      </c>
      <c r="F31" s="3">
        <v>39965</v>
      </c>
      <c r="G31" s="3">
        <v>41245</v>
      </c>
      <c r="H31">
        <v>3</v>
      </c>
      <c r="I31">
        <v>4.2</v>
      </c>
      <c r="J31">
        <v>1</v>
      </c>
      <c r="K31">
        <v>3</v>
      </c>
      <c r="L31">
        <v>2</v>
      </c>
      <c r="M31">
        <v>3</v>
      </c>
      <c r="N31">
        <v>0</v>
      </c>
      <c r="O31">
        <v>1</v>
      </c>
      <c r="P31">
        <v>0</v>
      </c>
      <c r="Q31">
        <v>1</v>
      </c>
      <c r="R31">
        <v>1</v>
      </c>
      <c r="S31">
        <v>1</v>
      </c>
      <c r="T31">
        <v>3</v>
      </c>
      <c r="U31">
        <v>2</v>
      </c>
      <c r="V31" t="s">
        <v>722</v>
      </c>
      <c r="W31" t="s">
        <v>1039</v>
      </c>
    </row>
    <row r="32" spans="1:23" x14ac:dyDescent="0.25">
      <c r="A32">
        <v>31</v>
      </c>
      <c r="B32">
        <v>2630</v>
      </c>
      <c r="C32" t="s">
        <v>29</v>
      </c>
      <c r="D32" t="s">
        <v>30</v>
      </c>
      <c r="E32" t="s">
        <v>31</v>
      </c>
      <c r="F32" s="3" t="s">
        <v>32</v>
      </c>
      <c r="G32" s="3" t="s">
        <v>32</v>
      </c>
      <c r="H32">
        <v>1</v>
      </c>
      <c r="I32">
        <v>1</v>
      </c>
      <c r="J32">
        <v>0</v>
      </c>
      <c r="K32">
        <v>1</v>
      </c>
      <c r="L32">
        <v>630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2</v>
      </c>
      <c r="T32">
        <v>2</v>
      </c>
      <c r="U32">
        <v>1</v>
      </c>
      <c r="V32" t="s">
        <v>720</v>
      </c>
      <c r="W32" t="s">
        <v>1040</v>
      </c>
    </row>
    <row r="33" spans="1:23" x14ac:dyDescent="0.25">
      <c r="A33">
        <v>32</v>
      </c>
      <c r="B33">
        <v>2630</v>
      </c>
      <c r="C33" t="s">
        <v>29</v>
      </c>
      <c r="D33" t="s">
        <v>30</v>
      </c>
      <c r="E33" t="s">
        <v>33</v>
      </c>
      <c r="F33" s="3" t="s">
        <v>34</v>
      </c>
      <c r="G33" s="3" t="s">
        <v>34</v>
      </c>
      <c r="H33">
        <v>3</v>
      </c>
      <c r="I33">
        <v>3</v>
      </c>
      <c r="J33">
        <v>0</v>
      </c>
      <c r="K33">
        <v>2</v>
      </c>
      <c r="L33">
        <v>2</v>
      </c>
      <c r="M33">
        <v>3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3</v>
      </c>
      <c r="U33">
        <v>2</v>
      </c>
      <c r="V33" t="s">
        <v>735</v>
      </c>
      <c r="W33" t="s">
        <v>1041</v>
      </c>
    </row>
    <row r="34" spans="1:23" x14ac:dyDescent="0.25">
      <c r="A34">
        <v>33</v>
      </c>
      <c r="B34">
        <v>2630</v>
      </c>
      <c r="C34" t="s">
        <v>29</v>
      </c>
      <c r="D34" t="s">
        <v>30</v>
      </c>
      <c r="E34" t="s">
        <v>273</v>
      </c>
      <c r="F34" s="3">
        <v>40627</v>
      </c>
      <c r="G34" s="3">
        <v>40629</v>
      </c>
      <c r="H34">
        <v>1</v>
      </c>
      <c r="I34">
        <v>3</v>
      </c>
      <c r="J34">
        <v>0</v>
      </c>
      <c r="K34">
        <v>1</v>
      </c>
      <c r="L34">
        <v>630</v>
      </c>
      <c r="M34">
        <v>2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 t="s">
        <v>274</v>
      </c>
      <c r="W34" t="s">
        <v>1042</v>
      </c>
    </row>
    <row r="35" spans="1:23" x14ac:dyDescent="0.25">
      <c r="A35">
        <v>34</v>
      </c>
      <c r="B35">
        <v>2630</v>
      </c>
      <c r="C35" t="s">
        <v>29</v>
      </c>
      <c r="D35" t="s">
        <v>30</v>
      </c>
      <c r="E35" t="s">
        <v>277</v>
      </c>
      <c r="F35" s="3">
        <v>40648</v>
      </c>
      <c r="G35" s="3">
        <v>41420</v>
      </c>
      <c r="H35">
        <v>1</v>
      </c>
      <c r="I35">
        <v>3</v>
      </c>
      <c r="J35">
        <v>0</v>
      </c>
      <c r="K35">
        <v>1</v>
      </c>
      <c r="L35">
        <v>630</v>
      </c>
      <c r="M35">
        <v>2</v>
      </c>
      <c r="N35">
        <v>0</v>
      </c>
      <c r="O35">
        <v>1</v>
      </c>
      <c r="P35">
        <v>1</v>
      </c>
      <c r="Q35">
        <v>0</v>
      </c>
      <c r="R35">
        <v>0</v>
      </c>
      <c r="S35">
        <v>2</v>
      </c>
      <c r="T35">
        <v>2</v>
      </c>
      <c r="U35">
        <v>2</v>
      </c>
      <c r="V35" t="s">
        <v>741</v>
      </c>
      <c r="W35" t="s">
        <v>1043</v>
      </c>
    </row>
    <row r="36" spans="1:23" x14ac:dyDescent="0.25">
      <c r="A36">
        <v>35</v>
      </c>
      <c r="B36">
        <v>2630</v>
      </c>
      <c r="C36" t="s">
        <v>29</v>
      </c>
      <c r="D36" t="s">
        <v>30</v>
      </c>
      <c r="E36" t="s">
        <v>43</v>
      </c>
      <c r="F36" s="3" t="s">
        <v>44</v>
      </c>
      <c r="G36" s="3">
        <v>40878</v>
      </c>
      <c r="H36">
        <v>3</v>
      </c>
      <c r="I36">
        <v>3</v>
      </c>
      <c r="J36">
        <v>1</v>
      </c>
      <c r="K36">
        <v>3</v>
      </c>
      <c r="L36">
        <v>2</v>
      </c>
      <c r="M36">
        <v>3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3</v>
      </c>
      <c r="U36">
        <v>2</v>
      </c>
      <c r="V36" t="s">
        <v>740</v>
      </c>
      <c r="W36" t="s">
        <v>1044</v>
      </c>
    </row>
    <row r="37" spans="1:23" x14ac:dyDescent="0.25">
      <c r="A37">
        <v>36</v>
      </c>
      <c r="B37">
        <v>2630</v>
      </c>
      <c r="C37" t="s">
        <v>29</v>
      </c>
      <c r="D37" t="s">
        <v>30</v>
      </c>
      <c r="E37" t="s">
        <v>271</v>
      </c>
      <c r="F37" s="3">
        <v>41271</v>
      </c>
      <c r="G37" s="3">
        <v>41276</v>
      </c>
      <c r="H37">
        <v>1</v>
      </c>
      <c r="I37">
        <v>2</v>
      </c>
      <c r="J37">
        <v>0</v>
      </c>
      <c r="K37">
        <v>1</v>
      </c>
      <c r="L37">
        <v>630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 t="s">
        <v>272</v>
      </c>
      <c r="W37" t="s">
        <v>1045</v>
      </c>
    </row>
    <row r="38" spans="1:23" x14ac:dyDescent="0.25">
      <c r="A38">
        <v>37</v>
      </c>
      <c r="B38">
        <v>2630</v>
      </c>
      <c r="C38" t="s">
        <v>29</v>
      </c>
      <c r="D38" t="s">
        <v>30</v>
      </c>
      <c r="E38" t="s">
        <v>977</v>
      </c>
      <c r="F38" s="3">
        <v>41514</v>
      </c>
      <c r="G38" s="3">
        <v>41535</v>
      </c>
      <c r="H38">
        <v>3</v>
      </c>
      <c r="I38">
        <v>3</v>
      </c>
      <c r="J38">
        <v>1</v>
      </c>
      <c r="K38">
        <v>1</v>
      </c>
      <c r="L38">
        <v>630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2</v>
      </c>
      <c r="T38">
        <v>3</v>
      </c>
      <c r="U38">
        <v>2</v>
      </c>
      <c r="V38" t="s">
        <v>978</v>
      </c>
      <c r="W38" t="s">
        <v>1046</v>
      </c>
    </row>
    <row r="39" spans="1:23" x14ac:dyDescent="0.25">
      <c r="A39">
        <v>38</v>
      </c>
      <c r="B39">
        <v>2630</v>
      </c>
      <c r="C39" t="s">
        <v>29</v>
      </c>
      <c r="D39" t="s">
        <v>30</v>
      </c>
      <c r="E39" t="s">
        <v>276</v>
      </c>
      <c r="F39" s="3">
        <v>41540</v>
      </c>
      <c r="G39" s="3">
        <v>41542</v>
      </c>
      <c r="H39">
        <v>1</v>
      </c>
      <c r="I39">
        <v>3</v>
      </c>
      <c r="J39">
        <v>0</v>
      </c>
      <c r="K39">
        <v>3</v>
      </c>
      <c r="L39">
        <v>630</v>
      </c>
      <c r="M39">
        <v>2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2</v>
      </c>
      <c r="V39" t="s">
        <v>736</v>
      </c>
      <c r="W39" t="s">
        <v>1047</v>
      </c>
    </row>
    <row r="40" spans="1:23" x14ac:dyDescent="0.25">
      <c r="A40">
        <v>39</v>
      </c>
      <c r="B40">
        <v>2630</v>
      </c>
      <c r="C40" t="s">
        <v>29</v>
      </c>
      <c r="D40" t="s">
        <v>30</v>
      </c>
      <c r="E40" t="s">
        <v>275</v>
      </c>
      <c r="F40" s="3">
        <v>41570</v>
      </c>
      <c r="G40" s="3">
        <v>41713</v>
      </c>
      <c r="H40">
        <v>1</v>
      </c>
      <c r="I40">
        <v>3</v>
      </c>
      <c r="J40">
        <v>1</v>
      </c>
      <c r="K40">
        <v>1</v>
      </c>
      <c r="L40">
        <v>630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2</v>
      </c>
      <c r="V40" t="s">
        <v>742</v>
      </c>
      <c r="W40" t="s">
        <v>1048</v>
      </c>
    </row>
    <row r="41" spans="1:23" x14ac:dyDescent="0.25">
      <c r="A41">
        <v>40</v>
      </c>
      <c r="B41">
        <v>2630</v>
      </c>
      <c r="C41" t="s">
        <v>29</v>
      </c>
      <c r="D41" t="s">
        <v>30</v>
      </c>
      <c r="E41" t="s">
        <v>973</v>
      </c>
      <c r="F41" s="3">
        <v>41628</v>
      </c>
      <c r="G41" s="3">
        <v>43184</v>
      </c>
      <c r="H41">
        <v>3</v>
      </c>
      <c r="I41">
        <v>3</v>
      </c>
      <c r="J41">
        <v>1</v>
      </c>
      <c r="K41">
        <v>1</v>
      </c>
      <c r="L41">
        <v>630</v>
      </c>
      <c r="M41">
        <v>3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3</v>
      </c>
      <c r="U41">
        <v>2</v>
      </c>
      <c r="V41" t="s">
        <v>974</v>
      </c>
      <c r="W41" t="s">
        <v>1049</v>
      </c>
    </row>
    <row r="42" spans="1:23" x14ac:dyDescent="0.25">
      <c r="A42">
        <v>41</v>
      </c>
      <c r="B42">
        <v>2630</v>
      </c>
      <c r="C42" t="s">
        <v>29</v>
      </c>
      <c r="D42" t="s">
        <v>30</v>
      </c>
      <c r="E42" t="s">
        <v>866</v>
      </c>
      <c r="F42" s="3">
        <v>41680</v>
      </c>
      <c r="G42" s="3">
        <v>41682</v>
      </c>
      <c r="H42">
        <v>1</v>
      </c>
      <c r="I42">
        <v>4.0999999999999996</v>
      </c>
      <c r="J42">
        <v>0</v>
      </c>
      <c r="K42">
        <v>1</v>
      </c>
      <c r="L42">
        <v>630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2</v>
      </c>
      <c r="T42">
        <v>2</v>
      </c>
      <c r="U42">
        <v>1</v>
      </c>
      <c r="V42" t="s">
        <v>867</v>
      </c>
      <c r="W42" t="s">
        <v>1050</v>
      </c>
    </row>
    <row r="43" spans="1:23" x14ac:dyDescent="0.25">
      <c r="A43">
        <v>42</v>
      </c>
      <c r="B43">
        <v>2630</v>
      </c>
      <c r="C43" t="s">
        <v>29</v>
      </c>
      <c r="D43" t="s">
        <v>30</v>
      </c>
      <c r="E43" t="s">
        <v>902</v>
      </c>
      <c r="F43" s="3">
        <v>42128</v>
      </c>
      <c r="G43" s="3">
        <v>42490</v>
      </c>
      <c r="H43">
        <v>3</v>
      </c>
      <c r="I43">
        <v>3</v>
      </c>
      <c r="J43">
        <v>1</v>
      </c>
      <c r="K43">
        <v>2</v>
      </c>
      <c r="L43">
        <v>630</v>
      </c>
      <c r="M43">
        <v>3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3</v>
      </c>
      <c r="U43">
        <v>2</v>
      </c>
      <c r="V43" t="s">
        <v>1051</v>
      </c>
      <c r="W43" t="s">
        <v>1052</v>
      </c>
    </row>
    <row r="44" spans="1:23" x14ac:dyDescent="0.25">
      <c r="A44">
        <v>43</v>
      </c>
      <c r="B44">
        <v>2630</v>
      </c>
      <c r="C44" t="s">
        <v>29</v>
      </c>
      <c r="D44" t="s">
        <v>30</v>
      </c>
      <c r="E44" t="s">
        <v>889</v>
      </c>
      <c r="F44" s="3">
        <v>42249</v>
      </c>
      <c r="G44" s="3">
        <v>42591</v>
      </c>
      <c r="H44">
        <v>3</v>
      </c>
      <c r="I44">
        <v>3</v>
      </c>
      <c r="J44">
        <v>1</v>
      </c>
      <c r="K44">
        <v>3</v>
      </c>
      <c r="L44">
        <v>2</v>
      </c>
      <c r="M44">
        <v>3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3</v>
      </c>
      <c r="U44">
        <v>2</v>
      </c>
      <c r="V44" t="s">
        <v>891</v>
      </c>
      <c r="W44" t="s">
        <v>1032</v>
      </c>
    </row>
    <row r="45" spans="1:23" x14ac:dyDescent="0.25">
      <c r="A45">
        <v>44</v>
      </c>
      <c r="B45">
        <v>2630</v>
      </c>
      <c r="C45" t="s">
        <v>29</v>
      </c>
      <c r="D45" t="s">
        <v>30</v>
      </c>
      <c r="E45" t="s">
        <v>932</v>
      </c>
      <c r="F45" s="3">
        <v>42313</v>
      </c>
      <c r="G45" s="3">
        <v>42332</v>
      </c>
      <c r="H45">
        <v>1</v>
      </c>
      <c r="I45">
        <v>3</v>
      </c>
      <c r="J45">
        <v>0</v>
      </c>
      <c r="K45">
        <v>2</v>
      </c>
      <c r="L45">
        <v>630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2</v>
      </c>
      <c r="U45">
        <v>2</v>
      </c>
      <c r="V45" t="s">
        <v>1302</v>
      </c>
      <c r="W45" t="s">
        <v>1053</v>
      </c>
    </row>
    <row r="46" spans="1:23" x14ac:dyDescent="0.25">
      <c r="A46">
        <v>45</v>
      </c>
      <c r="B46">
        <v>2630</v>
      </c>
      <c r="C46" t="s">
        <v>29</v>
      </c>
      <c r="D46" t="s">
        <v>30</v>
      </c>
      <c r="E46" t="s">
        <v>868</v>
      </c>
      <c r="F46" s="3">
        <v>42339</v>
      </c>
      <c r="G46" s="3">
        <v>42781</v>
      </c>
      <c r="H46">
        <v>1</v>
      </c>
      <c r="I46">
        <v>3</v>
      </c>
      <c r="J46">
        <v>1</v>
      </c>
      <c r="K46">
        <v>1</v>
      </c>
      <c r="L46">
        <v>630</v>
      </c>
      <c r="M46">
        <v>3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3</v>
      </c>
      <c r="U46">
        <v>2</v>
      </c>
      <c r="V46" t="s">
        <v>869</v>
      </c>
      <c r="W46" t="s">
        <v>1054</v>
      </c>
    </row>
    <row r="47" spans="1:23" x14ac:dyDescent="0.25">
      <c r="A47">
        <v>46</v>
      </c>
      <c r="B47">
        <v>2630</v>
      </c>
      <c r="C47" t="s">
        <v>29</v>
      </c>
      <c r="D47" t="s">
        <v>30</v>
      </c>
      <c r="E47" t="s">
        <v>868</v>
      </c>
      <c r="F47" s="3">
        <v>42339</v>
      </c>
      <c r="G47" s="3">
        <v>42781</v>
      </c>
      <c r="H47">
        <v>1</v>
      </c>
      <c r="I47">
        <v>3</v>
      </c>
      <c r="J47">
        <v>1</v>
      </c>
      <c r="K47">
        <v>2</v>
      </c>
      <c r="L47">
        <v>630</v>
      </c>
      <c r="M47">
        <v>3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3</v>
      </c>
      <c r="U47">
        <v>2</v>
      </c>
      <c r="V47" t="s">
        <v>870</v>
      </c>
      <c r="W47" t="s">
        <v>1054</v>
      </c>
    </row>
    <row r="48" spans="1:23" x14ac:dyDescent="0.25">
      <c r="A48">
        <v>47</v>
      </c>
      <c r="B48">
        <v>2652</v>
      </c>
      <c r="C48" t="s">
        <v>29</v>
      </c>
      <c r="D48" t="s">
        <v>63</v>
      </c>
      <c r="E48" t="s">
        <v>64</v>
      </c>
      <c r="F48" s="3" t="s">
        <v>65</v>
      </c>
      <c r="G48" s="3" t="s">
        <v>65</v>
      </c>
      <c r="H48">
        <v>1</v>
      </c>
      <c r="I48">
        <v>1</v>
      </c>
      <c r="J48">
        <v>0</v>
      </c>
      <c r="K48">
        <v>2</v>
      </c>
      <c r="L48">
        <v>652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2</v>
      </c>
      <c r="T48">
        <v>2</v>
      </c>
      <c r="U48">
        <v>1</v>
      </c>
      <c r="V48" t="s">
        <v>737</v>
      </c>
      <c r="W48" t="s">
        <v>1055</v>
      </c>
    </row>
    <row r="49" spans="1:23" x14ac:dyDescent="0.25">
      <c r="A49">
        <v>48</v>
      </c>
      <c r="B49">
        <v>2710</v>
      </c>
      <c r="C49" t="s">
        <v>29</v>
      </c>
      <c r="D49" t="s">
        <v>47</v>
      </c>
      <c r="E49" t="s">
        <v>93</v>
      </c>
      <c r="F49" s="3" t="s">
        <v>94</v>
      </c>
      <c r="G49" s="3" t="s">
        <v>95</v>
      </c>
      <c r="H49">
        <v>1</v>
      </c>
      <c r="I49">
        <v>1</v>
      </c>
      <c r="J49">
        <v>0</v>
      </c>
      <c r="K49">
        <v>2</v>
      </c>
      <c r="L49">
        <v>710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2</v>
      </c>
      <c r="U49">
        <v>1</v>
      </c>
      <c r="V49" t="s">
        <v>96</v>
      </c>
      <c r="W49" t="s">
        <v>1056</v>
      </c>
    </row>
    <row r="50" spans="1:23" x14ac:dyDescent="0.25">
      <c r="A50">
        <v>49</v>
      </c>
      <c r="B50">
        <v>2710</v>
      </c>
      <c r="C50" t="s">
        <v>29</v>
      </c>
      <c r="D50" t="s">
        <v>47</v>
      </c>
      <c r="E50" t="s">
        <v>97</v>
      </c>
      <c r="F50" s="3">
        <v>37865</v>
      </c>
      <c r="G50" s="3" t="s">
        <v>98</v>
      </c>
      <c r="H50">
        <v>3</v>
      </c>
      <c r="I50">
        <v>3</v>
      </c>
      <c r="J50">
        <v>1</v>
      </c>
      <c r="K50">
        <v>3</v>
      </c>
      <c r="L50">
        <v>710</v>
      </c>
      <c r="M50">
        <v>2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4</v>
      </c>
      <c r="U50">
        <v>1</v>
      </c>
      <c r="V50" t="s">
        <v>743</v>
      </c>
      <c r="W50" t="s">
        <v>1057</v>
      </c>
    </row>
    <row r="51" spans="1:23" x14ac:dyDescent="0.25">
      <c r="A51">
        <v>50</v>
      </c>
      <c r="B51">
        <v>2710</v>
      </c>
      <c r="C51" t="s">
        <v>29</v>
      </c>
      <c r="D51" t="s">
        <v>47</v>
      </c>
      <c r="E51" t="s">
        <v>104</v>
      </c>
      <c r="F51" s="3">
        <v>38776</v>
      </c>
      <c r="G51" s="3" t="s">
        <v>105</v>
      </c>
      <c r="H51">
        <v>2</v>
      </c>
      <c r="I51">
        <v>4.4000000000000004</v>
      </c>
      <c r="J51">
        <v>0</v>
      </c>
      <c r="K51">
        <v>2</v>
      </c>
      <c r="L51">
        <v>2</v>
      </c>
      <c r="M51">
        <v>4</v>
      </c>
      <c r="N51">
        <v>0</v>
      </c>
      <c r="O51">
        <v>1</v>
      </c>
      <c r="P51">
        <v>1</v>
      </c>
      <c r="Q51">
        <v>0</v>
      </c>
      <c r="R51">
        <v>0</v>
      </c>
      <c r="S51">
        <v>2</v>
      </c>
      <c r="T51">
        <v>5</v>
      </c>
      <c r="U51">
        <v>1</v>
      </c>
      <c r="V51" t="s">
        <v>745</v>
      </c>
      <c r="W51" t="s">
        <v>1058</v>
      </c>
    </row>
    <row r="52" spans="1:23" x14ac:dyDescent="0.25">
      <c r="A52">
        <v>51</v>
      </c>
      <c r="B52">
        <v>2710</v>
      </c>
      <c r="C52" t="s">
        <v>29</v>
      </c>
      <c r="D52" t="s">
        <v>47</v>
      </c>
      <c r="E52" t="s">
        <v>99</v>
      </c>
      <c r="F52" s="3">
        <v>38865</v>
      </c>
      <c r="G52" s="3" t="s">
        <v>100</v>
      </c>
      <c r="H52">
        <v>3</v>
      </c>
      <c r="I52">
        <v>3</v>
      </c>
      <c r="J52">
        <v>0</v>
      </c>
      <c r="K52">
        <v>2</v>
      </c>
      <c r="L52">
        <v>710</v>
      </c>
      <c r="M52">
        <v>2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2</v>
      </c>
      <c r="U52">
        <v>1</v>
      </c>
      <c r="V52" t="s">
        <v>744</v>
      </c>
      <c r="W52" t="s">
        <v>1059</v>
      </c>
    </row>
    <row r="53" spans="1:23" x14ac:dyDescent="0.25">
      <c r="A53">
        <v>52</v>
      </c>
      <c r="B53">
        <v>2710</v>
      </c>
      <c r="C53" t="s">
        <v>29</v>
      </c>
      <c r="D53" t="s">
        <v>47</v>
      </c>
      <c r="E53" t="s">
        <v>60</v>
      </c>
      <c r="F53" s="3" t="s">
        <v>61</v>
      </c>
      <c r="G53" s="3" t="s">
        <v>62</v>
      </c>
      <c r="H53">
        <v>3</v>
      </c>
      <c r="I53">
        <v>3</v>
      </c>
      <c r="J53">
        <v>1</v>
      </c>
      <c r="K53">
        <v>2</v>
      </c>
      <c r="L53">
        <v>710</v>
      </c>
      <c r="M53">
        <v>2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4</v>
      </c>
      <c r="U53">
        <v>1</v>
      </c>
      <c r="V53" t="s">
        <v>746</v>
      </c>
      <c r="W53" t="s">
        <v>1060</v>
      </c>
    </row>
    <row r="54" spans="1:23" x14ac:dyDescent="0.25">
      <c r="A54">
        <v>53</v>
      </c>
      <c r="B54">
        <v>2710</v>
      </c>
      <c r="C54" t="s">
        <v>29</v>
      </c>
      <c r="D54" t="s">
        <v>47</v>
      </c>
      <c r="E54" t="s">
        <v>730</v>
      </c>
      <c r="F54" s="3" t="s">
        <v>61</v>
      </c>
      <c r="G54" s="3" t="s">
        <v>61</v>
      </c>
      <c r="H54">
        <v>3</v>
      </c>
      <c r="I54">
        <v>3</v>
      </c>
      <c r="J54">
        <v>0</v>
      </c>
      <c r="K54">
        <v>3</v>
      </c>
      <c r="L54">
        <v>710</v>
      </c>
      <c r="M54">
        <v>2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2</v>
      </c>
      <c r="U54">
        <v>1</v>
      </c>
      <c r="V54" t="s">
        <v>747</v>
      </c>
      <c r="W54" t="s">
        <v>1061</v>
      </c>
    </row>
    <row r="55" spans="1:23" x14ac:dyDescent="0.25">
      <c r="A55">
        <v>54</v>
      </c>
      <c r="B55">
        <v>2710</v>
      </c>
      <c r="C55" t="s">
        <v>29</v>
      </c>
      <c r="D55" t="s">
        <v>47</v>
      </c>
      <c r="E55" t="s">
        <v>127</v>
      </c>
      <c r="F55" s="3" t="s">
        <v>128</v>
      </c>
      <c r="G55" s="3" t="s">
        <v>129</v>
      </c>
      <c r="H55">
        <v>3</v>
      </c>
      <c r="I55">
        <v>4.0999999999999996</v>
      </c>
      <c r="J55">
        <v>0</v>
      </c>
      <c r="K55">
        <v>2</v>
      </c>
      <c r="L55">
        <v>710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2</v>
      </c>
      <c r="U55">
        <v>1</v>
      </c>
      <c r="V55" t="s">
        <v>748</v>
      </c>
      <c r="W55" t="s">
        <v>1062</v>
      </c>
    </row>
    <row r="56" spans="1:23" x14ac:dyDescent="0.25">
      <c r="A56">
        <v>55</v>
      </c>
      <c r="B56">
        <v>2710</v>
      </c>
      <c r="C56" t="s">
        <v>29</v>
      </c>
      <c r="D56" t="s">
        <v>47</v>
      </c>
      <c r="E56" t="s">
        <v>130</v>
      </c>
      <c r="F56" s="3" t="s">
        <v>131</v>
      </c>
      <c r="G56" s="3" t="s">
        <v>132</v>
      </c>
      <c r="H56">
        <v>3</v>
      </c>
      <c r="I56">
        <v>4.0999999999999996</v>
      </c>
      <c r="J56">
        <v>0</v>
      </c>
      <c r="K56">
        <v>3</v>
      </c>
      <c r="L56">
        <v>710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2</v>
      </c>
      <c r="U56">
        <v>1</v>
      </c>
      <c r="V56" t="s">
        <v>749</v>
      </c>
      <c r="W56" t="s">
        <v>1063</v>
      </c>
    </row>
    <row r="57" spans="1:23" x14ac:dyDescent="0.25">
      <c r="A57">
        <v>56</v>
      </c>
      <c r="B57">
        <v>2710</v>
      </c>
      <c r="C57" t="s">
        <v>29</v>
      </c>
      <c r="D57" t="s">
        <v>47</v>
      </c>
      <c r="E57" t="s">
        <v>136</v>
      </c>
      <c r="F57" s="3" t="s">
        <v>137</v>
      </c>
      <c r="G57" s="3" t="s">
        <v>138</v>
      </c>
      <c r="H57">
        <v>3</v>
      </c>
      <c r="I57">
        <v>2</v>
      </c>
      <c r="J57">
        <v>0</v>
      </c>
      <c r="K57">
        <v>2</v>
      </c>
      <c r="L57">
        <v>710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2</v>
      </c>
      <c r="U57">
        <v>2</v>
      </c>
      <c r="V57" t="s">
        <v>751</v>
      </c>
      <c r="W57" t="s">
        <v>1064</v>
      </c>
    </row>
    <row r="58" spans="1:23" x14ac:dyDescent="0.25">
      <c r="A58">
        <v>57</v>
      </c>
      <c r="B58">
        <v>2710</v>
      </c>
      <c r="C58" t="s">
        <v>29</v>
      </c>
      <c r="D58" t="s">
        <v>47</v>
      </c>
      <c r="E58" t="s">
        <v>101</v>
      </c>
      <c r="F58" s="3" t="s">
        <v>102</v>
      </c>
      <c r="G58" s="3" t="s">
        <v>103</v>
      </c>
      <c r="H58">
        <v>3</v>
      </c>
      <c r="I58">
        <v>3</v>
      </c>
      <c r="J58">
        <v>1</v>
      </c>
      <c r="K58">
        <v>2</v>
      </c>
      <c r="L58">
        <v>710</v>
      </c>
      <c r="M58">
        <v>2</v>
      </c>
      <c r="N58">
        <v>0</v>
      </c>
      <c r="O58">
        <v>1</v>
      </c>
      <c r="P58">
        <v>0</v>
      </c>
      <c r="Q58">
        <v>0</v>
      </c>
      <c r="R58">
        <v>1</v>
      </c>
      <c r="S58">
        <v>1</v>
      </c>
      <c r="T58">
        <v>4</v>
      </c>
      <c r="U58">
        <v>1</v>
      </c>
      <c r="V58" t="s">
        <v>752</v>
      </c>
      <c r="W58" t="s">
        <v>1065</v>
      </c>
    </row>
    <row r="59" spans="1:23" x14ac:dyDescent="0.25">
      <c r="A59">
        <v>58</v>
      </c>
      <c r="B59">
        <v>2710</v>
      </c>
      <c r="C59" t="s">
        <v>29</v>
      </c>
      <c r="D59" t="s">
        <v>47</v>
      </c>
      <c r="E59" t="s">
        <v>247</v>
      </c>
      <c r="F59" s="3">
        <v>39229</v>
      </c>
      <c r="G59" s="3">
        <v>41438</v>
      </c>
      <c r="H59">
        <v>2</v>
      </c>
      <c r="I59">
        <v>4.4000000000000004</v>
      </c>
      <c r="J59">
        <v>1</v>
      </c>
      <c r="K59">
        <v>3</v>
      </c>
      <c r="L59">
        <v>2</v>
      </c>
      <c r="M59">
        <v>4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4</v>
      </c>
      <c r="U59">
        <v>3</v>
      </c>
      <c r="V59" t="s">
        <v>822</v>
      </c>
    </row>
    <row r="60" spans="1:23" x14ac:dyDescent="0.25">
      <c r="A60">
        <v>59</v>
      </c>
      <c r="B60">
        <v>2710</v>
      </c>
      <c r="C60" t="s">
        <v>29</v>
      </c>
      <c r="D60" t="s">
        <v>47</v>
      </c>
      <c r="E60" t="s">
        <v>133</v>
      </c>
      <c r="F60" s="3" t="s">
        <v>134</v>
      </c>
      <c r="G60" s="3" t="s">
        <v>135</v>
      </c>
      <c r="H60">
        <v>1</v>
      </c>
      <c r="I60">
        <v>4.2</v>
      </c>
      <c r="J60">
        <v>0</v>
      </c>
      <c r="K60">
        <v>2</v>
      </c>
      <c r="L60">
        <v>710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3</v>
      </c>
      <c r="U60">
        <v>1</v>
      </c>
      <c r="V60" t="s">
        <v>753</v>
      </c>
      <c r="W60" t="s">
        <v>1066</v>
      </c>
    </row>
    <row r="61" spans="1:23" x14ac:dyDescent="0.25">
      <c r="A61">
        <v>60</v>
      </c>
      <c r="B61">
        <v>2710</v>
      </c>
      <c r="C61" t="s">
        <v>29</v>
      </c>
      <c r="D61" t="s">
        <v>47</v>
      </c>
      <c r="E61" t="s">
        <v>249</v>
      </c>
      <c r="F61" s="3">
        <v>39448</v>
      </c>
      <c r="G61" s="3">
        <v>40378</v>
      </c>
      <c r="H61">
        <v>2</v>
      </c>
      <c r="I61">
        <v>2</v>
      </c>
      <c r="J61">
        <v>1</v>
      </c>
      <c r="K61">
        <v>3</v>
      </c>
      <c r="L61">
        <v>2</v>
      </c>
      <c r="M61">
        <v>4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4</v>
      </c>
      <c r="U61">
        <v>3</v>
      </c>
      <c r="V61" t="s">
        <v>754</v>
      </c>
    </row>
    <row r="62" spans="1:23" x14ac:dyDescent="0.25">
      <c r="A62">
        <v>61</v>
      </c>
      <c r="B62">
        <v>2710</v>
      </c>
      <c r="C62" t="s">
        <v>29</v>
      </c>
      <c r="D62" t="s">
        <v>47</v>
      </c>
      <c r="E62" t="s">
        <v>106</v>
      </c>
      <c r="F62" s="3" t="s">
        <v>107</v>
      </c>
      <c r="G62" s="3" t="s">
        <v>108</v>
      </c>
      <c r="H62">
        <v>1</v>
      </c>
      <c r="I62">
        <v>3</v>
      </c>
      <c r="J62">
        <v>0</v>
      </c>
      <c r="K62">
        <v>2</v>
      </c>
      <c r="L62">
        <v>710</v>
      </c>
      <c r="M62">
        <v>2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2</v>
      </c>
      <c r="V62" t="s">
        <v>755</v>
      </c>
      <c r="W62" t="s">
        <v>1067</v>
      </c>
    </row>
    <row r="63" spans="1:23" x14ac:dyDescent="0.25">
      <c r="A63">
        <v>62</v>
      </c>
      <c r="B63">
        <v>2710</v>
      </c>
      <c r="C63" t="s">
        <v>29</v>
      </c>
      <c r="D63" t="s">
        <v>47</v>
      </c>
      <c r="E63" t="s">
        <v>262</v>
      </c>
      <c r="F63" s="3">
        <v>39692</v>
      </c>
      <c r="G63" s="3">
        <v>41939</v>
      </c>
      <c r="H63">
        <v>3</v>
      </c>
      <c r="I63">
        <v>3</v>
      </c>
      <c r="J63">
        <v>1</v>
      </c>
      <c r="K63">
        <v>2</v>
      </c>
      <c r="L63">
        <v>710</v>
      </c>
      <c r="M63">
        <v>2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4</v>
      </c>
      <c r="U63">
        <v>2</v>
      </c>
      <c r="V63" t="s">
        <v>756</v>
      </c>
      <c r="W63" t="s">
        <v>1068</v>
      </c>
    </row>
    <row r="64" spans="1:23" x14ac:dyDescent="0.25">
      <c r="A64">
        <v>63</v>
      </c>
      <c r="B64">
        <v>2710</v>
      </c>
      <c r="C64" t="s">
        <v>29</v>
      </c>
      <c r="D64" t="s">
        <v>47</v>
      </c>
      <c r="E64" t="s">
        <v>124</v>
      </c>
      <c r="F64" s="3" t="s">
        <v>125</v>
      </c>
      <c r="G64" s="3" t="s">
        <v>126</v>
      </c>
      <c r="H64">
        <v>1</v>
      </c>
      <c r="I64">
        <v>3</v>
      </c>
      <c r="J64">
        <v>1</v>
      </c>
      <c r="K64">
        <v>1</v>
      </c>
      <c r="L64">
        <v>710</v>
      </c>
      <c r="M64">
        <v>3</v>
      </c>
      <c r="N64">
        <v>0</v>
      </c>
      <c r="O64">
        <v>1</v>
      </c>
      <c r="P64">
        <v>0</v>
      </c>
      <c r="Q64">
        <v>0</v>
      </c>
      <c r="R64">
        <v>1</v>
      </c>
      <c r="S64">
        <v>1</v>
      </c>
      <c r="T64">
        <v>4</v>
      </c>
      <c r="U64">
        <v>1</v>
      </c>
      <c r="V64" t="s">
        <v>757</v>
      </c>
      <c r="W64" t="s">
        <v>1069</v>
      </c>
    </row>
    <row r="65" spans="1:23" x14ac:dyDescent="0.25">
      <c r="A65">
        <v>64</v>
      </c>
      <c r="B65">
        <v>2710</v>
      </c>
      <c r="C65" t="s">
        <v>29</v>
      </c>
      <c r="D65" t="s">
        <v>47</v>
      </c>
      <c r="E65" t="s">
        <v>254</v>
      </c>
      <c r="F65" s="3">
        <v>39848</v>
      </c>
      <c r="G65" s="3">
        <v>39854</v>
      </c>
      <c r="H65">
        <v>1</v>
      </c>
      <c r="I65">
        <v>3</v>
      </c>
      <c r="J65">
        <v>0</v>
      </c>
      <c r="K65">
        <v>2</v>
      </c>
      <c r="L65">
        <v>710</v>
      </c>
      <c r="M65">
        <v>2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3</v>
      </c>
      <c r="U65">
        <v>2</v>
      </c>
      <c r="V65" t="s">
        <v>255</v>
      </c>
      <c r="W65" t="s">
        <v>1070</v>
      </c>
    </row>
    <row r="66" spans="1:23" x14ac:dyDescent="0.25">
      <c r="A66">
        <v>65</v>
      </c>
      <c r="B66">
        <v>2710</v>
      </c>
      <c r="C66" t="s">
        <v>29</v>
      </c>
      <c r="D66" t="s">
        <v>47</v>
      </c>
      <c r="E66" t="s">
        <v>122</v>
      </c>
      <c r="F66" s="3" t="s">
        <v>123</v>
      </c>
      <c r="G66" s="3" t="s">
        <v>123</v>
      </c>
      <c r="H66">
        <v>1</v>
      </c>
      <c r="I66">
        <v>3</v>
      </c>
      <c r="J66">
        <v>0</v>
      </c>
      <c r="K66">
        <v>2</v>
      </c>
      <c r="L66">
        <v>710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2</v>
      </c>
      <c r="U66">
        <v>1</v>
      </c>
      <c r="V66" t="s">
        <v>758</v>
      </c>
      <c r="W66" t="s">
        <v>1072</v>
      </c>
    </row>
    <row r="67" spans="1:23" x14ac:dyDescent="0.25">
      <c r="A67">
        <v>66</v>
      </c>
      <c r="B67">
        <v>2710</v>
      </c>
      <c r="C67" t="s">
        <v>29</v>
      </c>
      <c r="D67" t="s">
        <v>47</v>
      </c>
      <c r="E67" t="s">
        <v>252</v>
      </c>
      <c r="F67" s="3" t="s">
        <v>117</v>
      </c>
      <c r="G67" s="3" t="s">
        <v>118</v>
      </c>
      <c r="H67">
        <v>3</v>
      </c>
      <c r="I67">
        <v>3</v>
      </c>
      <c r="J67">
        <v>1</v>
      </c>
      <c r="K67">
        <v>1</v>
      </c>
      <c r="L67">
        <v>710</v>
      </c>
      <c r="M67">
        <v>3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3</v>
      </c>
      <c r="U67">
        <v>1</v>
      </c>
      <c r="V67" t="s">
        <v>759</v>
      </c>
      <c r="W67" t="s">
        <v>1071</v>
      </c>
    </row>
    <row r="68" spans="1:23" x14ac:dyDescent="0.25">
      <c r="A68">
        <v>67</v>
      </c>
      <c r="B68">
        <v>2710</v>
      </c>
      <c r="C68" t="s">
        <v>29</v>
      </c>
      <c r="D68" t="s">
        <v>47</v>
      </c>
      <c r="E68" t="s">
        <v>251</v>
      </c>
      <c r="F68" s="3" t="s">
        <v>42</v>
      </c>
      <c r="G68" s="3" t="s">
        <v>62</v>
      </c>
      <c r="H68">
        <v>3</v>
      </c>
      <c r="I68">
        <v>3</v>
      </c>
      <c r="J68">
        <v>0</v>
      </c>
      <c r="K68">
        <v>1</v>
      </c>
      <c r="L68">
        <v>710</v>
      </c>
      <c r="M68">
        <v>3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3</v>
      </c>
      <c r="U68">
        <v>1</v>
      </c>
      <c r="V68" t="s">
        <v>760</v>
      </c>
      <c r="W68" t="s">
        <v>1073</v>
      </c>
    </row>
    <row r="69" spans="1:23" x14ac:dyDescent="0.25">
      <c r="A69">
        <v>68</v>
      </c>
      <c r="B69">
        <v>2710</v>
      </c>
      <c r="C69" t="s">
        <v>29</v>
      </c>
      <c r="D69" t="s">
        <v>47</v>
      </c>
      <c r="E69" t="s">
        <v>246</v>
      </c>
      <c r="F69" s="3">
        <v>39995</v>
      </c>
      <c r="G69" s="3">
        <v>41438</v>
      </c>
      <c r="H69">
        <v>3</v>
      </c>
      <c r="I69">
        <v>3</v>
      </c>
      <c r="J69">
        <v>1</v>
      </c>
      <c r="K69">
        <v>3</v>
      </c>
      <c r="L69">
        <v>2</v>
      </c>
      <c r="M69">
        <v>4</v>
      </c>
      <c r="N69">
        <v>0</v>
      </c>
      <c r="O69">
        <v>1</v>
      </c>
      <c r="P69">
        <v>1</v>
      </c>
      <c r="Q69">
        <v>0</v>
      </c>
      <c r="R69">
        <v>1</v>
      </c>
      <c r="S69">
        <v>0</v>
      </c>
      <c r="T69">
        <v>4</v>
      </c>
      <c r="U69">
        <v>3</v>
      </c>
      <c r="V69" t="s">
        <v>761</v>
      </c>
    </row>
    <row r="70" spans="1:23" x14ac:dyDescent="0.25">
      <c r="A70">
        <v>69</v>
      </c>
      <c r="B70">
        <v>2710</v>
      </c>
      <c r="C70" t="s">
        <v>29</v>
      </c>
      <c r="D70" t="s">
        <v>47</v>
      </c>
      <c r="E70" t="s">
        <v>109</v>
      </c>
      <c r="F70" s="3" t="s">
        <v>110</v>
      </c>
      <c r="G70" s="3" t="s">
        <v>111</v>
      </c>
      <c r="H70">
        <v>3</v>
      </c>
      <c r="I70">
        <v>4.2</v>
      </c>
      <c r="J70">
        <v>1</v>
      </c>
      <c r="K70">
        <v>1</v>
      </c>
      <c r="L70">
        <v>710</v>
      </c>
      <c r="M70">
        <v>3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4</v>
      </c>
      <c r="U70">
        <v>1</v>
      </c>
      <c r="V70" t="s">
        <v>762</v>
      </c>
      <c r="W70" t="s">
        <v>1074</v>
      </c>
    </row>
    <row r="71" spans="1:23" x14ac:dyDescent="0.25">
      <c r="A71">
        <v>70</v>
      </c>
      <c r="B71">
        <v>2710</v>
      </c>
      <c r="C71" t="s">
        <v>29</v>
      </c>
      <c r="D71" t="s">
        <v>47</v>
      </c>
      <c r="E71" t="s">
        <v>112</v>
      </c>
      <c r="F71" s="3" t="s">
        <v>110</v>
      </c>
      <c r="G71" s="3" t="s">
        <v>113</v>
      </c>
      <c r="H71">
        <v>3</v>
      </c>
      <c r="I71">
        <v>4.4000000000000004</v>
      </c>
      <c r="J71">
        <v>0</v>
      </c>
      <c r="K71">
        <v>2</v>
      </c>
      <c r="L71">
        <v>710</v>
      </c>
      <c r="M71">
        <v>2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3</v>
      </c>
      <c r="U71">
        <v>1</v>
      </c>
      <c r="V71" t="s">
        <v>763</v>
      </c>
      <c r="W71" t="s">
        <v>1075</v>
      </c>
    </row>
    <row r="72" spans="1:23" x14ac:dyDescent="0.25">
      <c r="A72">
        <v>71</v>
      </c>
      <c r="B72">
        <v>2710</v>
      </c>
      <c r="C72" t="s">
        <v>29</v>
      </c>
      <c r="D72" t="s">
        <v>47</v>
      </c>
      <c r="E72" t="s">
        <v>48</v>
      </c>
      <c r="F72" s="3" t="s">
        <v>62</v>
      </c>
      <c r="G72" s="3" t="s">
        <v>141</v>
      </c>
      <c r="H72">
        <v>3</v>
      </c>
      <c r="I72">
        <v>4.4000000000000004</v>
      </c>
      <c r="J72">
        <v>0</v>
      </c>
      <c r="K72">
        <v>2</v>
      </c>
      <c r="L72">
        <v>710</v>
      </c>
      <c r="M72">
        <v>2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3</v>
      </c>
      <c r="U72">
        <v>1</v>
      </c>
      <c r="V72" t="s">
        <v>764</v>
      </c>
      <c r="W72" t="s">
        <v>1076</v>
      </c>
    </row>
    <row r="73" spans="1:23" x14ac:dyDescent="0.25">
      <c r="A73">
        <v>72</v>
      </c>
      <c r="B73">
        <v>2710</v>
      </c>
      <c r="C73" t="s">
        <v>29</v>
      </c>
      <c r="D73" t="s">
        <v>47</v>
      </c>
      <c r="E73" t="s">
        <v>139</v>
      </c>
      <c r="F73" s="3" t="s">
        <v>140</v>
      </c>
      <c r="G73" s="3">
        <v>41438</v>
      </c>
      <c r="H73">
        <v>3</v>
      </c>
      <c r="I73">
        <v>3</v>
      </c>
      <c r="J73">
        <v>0</v>
      </c>
      <c r="K73">
        <v>1</v>
      </c>
      <c r="L73">
        <v>2</v>
      </c>
      <c r="M73">
        <v>4</v>
      </c>
      <c r="N73">
        <v>0</v>
      </c>
      <c r="O73">
        <v>1</v>
      </c>
      <c r="P73">
        <v>1</v>
      </c>
      <c r="Q73">
        <v>0</v>
      </c>
      <c r="R73">
        <v>0</v>
      </c>
      <c r="S73">
        <v>1</v>
      </c>
      <c r="T73">
        <v>4</v>
      </c>
      <c r="U73">
        <v>2</v>
      </c>
      <c r="V73" t="s">
        <v>765</v>
      </c>
      <c r="W73" t="s">
        <v>1077</v>
      </c>
    </row>
    <row r="74" spans="1:23" x14ac:dyDescent="0.25">
      <c r="A74">
        <v>73</v>
      </c>
      <c r="B74">
        <v>2710</v>
      </c>
      <c r="C74" t="s">
        <v>29</v>
      </c>
      <c r="D74" t="s">
        <v>47</v>
      </c>
      <c r="E74" t="s">
        <v>1241</v>
      </c>
      <c r="F74" s="3">
        <v>40269</v>
      </c>
      <c r="G74" s="3">
        <v>42226</v>
      </c>
      <c r="H74">
        <v>3</v>
      </c>
      <c r="I74">
        <v>3</v>
      </c>
      <c r="J74">
        <v>1</v>
      </c>
      <c r="K74">
        <v>3</v>
      </c>
      <c r="L74">
        <v>710</v>
      </c>
      <c r="M74">
        <v>2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4</v>
      </c>
      <c r="U74">
        <v>2</v>
      </c>
      <c r="V74" t="s">
        <v>824</v>
      </c>
      <c r="W74" t="s">
        <v>1078</v>
      </c>
    </row>
    <row r="75" spans="1:23" x14ac:dyDescent="0.25">
      <c r="A75">
        <v>74</v>
      </c>
      <c r="B75">
        <v>2710</v>
      </c>
      <c r="C75" t="s">
        <v>29</v>
      </c>
      <c r="D75" t="s">
        <v>47</v>
      </c>
      <c r="E75" t="s">
        <v>829</v>
      </c>
      <c r="F75" s="3">
        <v>40452</v>
      </c>
      <c r="G75" s="3">
        <v>40941</v>
      </c>
      <c r="H75">
        <v>3</v>
      </c>
      <c r="I75">
        <v>3</v>
      </c>
      <c r="J75">
        <v>0</v>
      </c>
      <c r="K75">
        <v>2</v>
      </c>
      <c r="L75">
        <v>710</v>
      </c>
      <c r="M75">
        <v>2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2</v>
      </c>
      <c r="U75">
        <v>2</v>
      </c>
      <c r="V75" t="s">
        <v>830</v>
      </c>
      <c r="W75" t="s">
        <v>1079</v>
      </c>
    </row>
    <row r="76" spans="1:23" x14ac:dyDescent="0.25">
      <c r="A76">
        <v>75</v>
      </c>
      <c r="B76">
        <v>2710</v>
      </c>
      <c r="C76" t="s">
        <v>29</v>
      </c>
      <c r="D76" t="s">
        <v>47</v>
      </c>
      <c r="E76" t="s">
        <v>912</v>
      </c>
      <c r="F76" s="3">
        <v>40485</v>
      </c>
      <c r="G76" s="3">
        <v>42170</v>
      </c>
      <c r="H76">
        <v>3</v>
      </c>
      <c r="I76">
        <v>3</v>
      </c>
      <c r="J76">
        <v>1</v>
      </c>
      <c r="K76">
        <v>1</v>
      </c>
      <c r="L76">
        <v>710</v>
      </c>
      <c r="M76">
        <v>3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3</v>
      </c>
      <c r="U76">
        <v>2</v>
      </c>
      <c r="V76" t="s">
        <v>913</v>
      </c>
      <c r="W76" t="s">
        <v>1080</v>
      </c>
    </row>
    <row r="77" spans="1:23" x14ac:dyDescent="0.25">
      <c r="A77">
        <v>76</v>
      </c>
      <c r="B77">
        <v>2710</v>
      </c>
      <c r="C77" t="s">
        <v>29</v>
      </c>
      <c r="D77" t="s">
        <v>47</v>
      </c>
      <c r="E77" t="s">
        <v>259</v>
      </c>
      <c r="F77" s="3">
        <v>40575</v>
      </c>
      <c r="G77" s="3">
        <v>41640</v>
      </c>
      <c r="H77">
        <v>1</v>
      </c>
      <c r="I77">
        <v>3</v>
      </c>
      <c r="J77">
        <v>1</v>
      </c>
      <c r="K77">
        <v>2</v>
      </c>
      <c r="L77">
        <v>710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3</v>
      </c>
      <c r="U77">
        <v>2</v>
      </c>
      <c r="V77" t="s">
        <v>260</v>
      </c>
      <c r="W77" t="s">
        <v>1081</v>
      </c>
    </row>
    <row r="78" spans="1:23" x14ac:dyDescent="0.25">
      <c r="A78">
        <v>77</v>
      </c>
      <c r="B78">
        <v>2710</v>
      </c>
      <c r="C78" t="s">
        <v>29</v>
      </c>
      <c r="D78" t="s">
        <v>47</v>
      </c>
      <c r="E78" t="s">
        <v>115</v>
      </c>
      <c r="F78" s="3" t="s">
        <v>88</v>
      </c>
      <c r="G78" s="3" t="s">
        <v>116</v>
      </c>
      <c r="H78">
        <v>3</v>
      </c>
      <c r="I78">
        <v>4.4000000000000004</v>
      </c>
      <c r="J78">
        <v>0</v>
      </c>
      <c r="K78">
        <v>3</v>
      </c>
      <c r="L78">
        <v>710</v>
      </c>
      <c r="M78">
        <v>3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3</v>
      </c>
      <c r="U78">
        <v>1</v>
      </c>
      <c r="V78" t="s">
        <v>766</v>
      </c>
      <c r="W78" t="s">
        <v>1082</v>
      </c>
    </row>
    <row r="79" spans="1:23" x14ac:dyDescent="0.25">
      <c r="A79">
        <v>78</v>
      </c>
      <c r="B79">
        <v>2710</v>
      </c>
      <c r="C79" t="s">
        <v>29</v>
      </c>
      <c r="D79" t="s">
        <v>47</v>
      </c>
      <c r="E79" t="s">
        <v>1083</v>
      </c>
      <c r="F79" s="3">
        <v>40645</v>
      </c>
      <c r="G79" s="3">
        <v>41312</v>
      </c>
      <c r="H79">
        <v>3</v>
      </c>
      <c r="I79">
        <v>3</v>
      </c>
      <c r="J79">
        <v>1</v>
      </c>
      <c r="K79">
        <v>1</v>
      </c>
      <c r="L79">
        <v>710</v>
      </c>
      <c r="M79">
        <v>3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4</v>
      </c>
      <c r="U79">
        <v>2</v>
      </c>
      <c r="V79" t="s">
        <v>261</v>
      </c>
      <c r="W79" t="s">
        <v>1084</v>
      </c>
    </row>
    <row r="80" spans="1:23" x14ac:dyDescent="0.25">
      <c r="A80">
        <v>79</v>
      </c>
      <c r="B80">
        <v>2710</v>
      </c>
      <c r="C80" t="s">
        <v>29</v>
      </c>
      <c r="D80" t="s">
        <v>47</v>
      </c>
      <c r="E80" t="s">
        <v>119</v>
      </c>
      <c r="F80" s="3" t="s">
        <v>120</v>
      </c>
      <c r="G80" s="3" t="s">
        <v>121</v>
      </c>
      <c r="H80">
        <v>3</v>
      </c>
      <c r="I80">
        <v>4.4000000000000004</v>
      </c>
      <c r="J80">
        <v>0</v>
      </c>
      <c r="K80">
        <v>2</v>
      </c>
      <c r="L80">
        <v>710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3</v>
      </c>
      <c r="U80">
        <v>1</v>
      </c>
      <c r="V80" t="s">
        <v>767</v>
      </c>
      <c r="W80" t="s">
        <v>1085</v>
      </c>
    </row>
    <row r="81" spans="1:23" x14ac:dyDescent="0.25">
      <c r="A81">
        <v>80</v>
      </c>
      <c r="B81">
        <v>2710</v>
      </c>
      <c r="C81" t="s">
        <v>29</v>
      </c>
      <c r="D81" t="s">
        <v>47</v>
      </c>
      <c r="E81" t="s">
        <v>884</v>
      </c>
      <c r="F81" s="3">
        <v>40943</v>
      </c>
      <c r="G81" s="3">
        <v>42537</v>
      </c>
      <c r="H81">
        <v>1</v>
      </c>
      <c r="I81">
        <v>3</v>
      </c>
      <c r="J81">
        <v>0</v>
      </c>
      <c r="K81">
        <v>1</v>
      </c>
      <c r="L81">
        <v>710</v>
      </c>
      <c r="M81">
        <v>3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3</v>
      </c>
      <c r="U81">
        <v>2</v>
      </c>
      <c r="V81" t="s">
        <v>885</v>
      </c>
      <c r="W81" t="s">
        <v>1086</v>
      </c>
    </row>
    <row r="82" spans="1:23" x14ac:dyDescent="0.25">
      <c r="A82">
        <v>81</v>
      </c>
      <c r="B82">
        <v>2710</v>
      </c>
      <c r="C82" t="s">
        <v>29</v>
      </c>
      <c r="D82" t="s">
        <v>47</v>
      </c>
      <c r="E82" t="s">
        <v>240</v>
      </c>
      <c r="F82" s="3">
        <v>41153</v>
      </c>
      <c r="G82" s="3">
        <v>42139</v>
      </c>
      <c r="H82">
        <v>1</v>
      </c>
      <c r="I82">
        <v>3</v>
      </c>
      <c r="J82">
        <v>0</v>
      </c>
      <c r="K82">
        <v>2</v>
      </c>
      <c r="L82">
        <v>710</v>
      </c>
      <c r="M82">
        <v>2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3</v>
      </c>
      <c r="U82">
        <v>2</v>
      </c>
      <c r="V82" t="s">
        <v>241</v>
      </c>
      <c r="W82" t="s">
        <v>1089</v>
      </c>
    </row>
    <row r="83" spans="1:23" x14ac:dyDescent="0.25">
      <c r="A83">
        <v>82</v>
      </c>
      <c r="B83">
        <v>2710</v>
      </c>
      <c r="C83" t="s">
        <v>29</v>
      </c>
      <c r="D83" t="s">
        <v>47</v>
      </c>
      <c r="E83" t="s">
        <v>234</v>
      </c>
      <c r="F83" s="3">
        <v>41208</v>
      </c>
      <c r="G83" s="3">
        <v>41274</v>
      </c>
      <c r="H83">
        <v>1</v>
      </c>
      <c r="I83">
        <v>3</v>
      </c>
      <c r="J83">
        <v>0</v>
      </c>
      <c r="K83">
        <v>1</v>
      </c>
      <c r="L83">
        <v>710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2</v>
      </c>
      <c r="T83">
        <v>2</v>
      </c>
      <c r="U83">
        <v>2</v>
      </c>
      <c r="V83" t="s">
        <v>768</v>
      </c>
      <c r="W83" t="s">
        <v>1090</v>
      </c>
    </row>
    <row r="84" spans="1:23" x14ac:dyDescent="0.25">
      <c r="A84">
        <v>83</v>
      </c>
      <c r="B84">
        <v>2710</v>
      </c>
      <c r="C84" t="s">
        <v>29</v>
      </c>
      <c r="D84" t="s">
        <v>47</v>
      </c>
      <c r="E84" t="s">
        <v>1091</v>
      </c>
      <c r="F84" s="3">
        <v>41289</v>
      </c>
      <c r="G84" s="3">
        <v>42263</v>
      </c>
      <c r="H84">
        <v>3</v>
      </c>
      <c r="I84">
        <v>3</v>
      </c>
      <c r="J84">
        <v>1</v>
      </c>
      <c r="K84">
        <v>3</v>
      </c>
      <c r="L84">
        <v>710</v>
      </c>
      <c r="M84">
        <v>2</v>
      </c>
      <c r="N84">
        <v>0</v>
      </c>
      <c r="O84">
        <v>1</v>
      </c>
      <c r="P84">
        <v>0</v>
      </c>
      <c r="Q84">
        <v>0</v>
      </c>
      <c r="R84">
        <v>1</v>
      </c>
      <c r="S84">
        <v>1</v>
      </c>
      <c r="T84">
        <v>4</v>
      </c>
      <c r="U84">
        <v>2</v>
      </c>
      <c r="V84" t="s">
        <v>769</v>
      </c>
      <c r="W84" t="s">
        <v>1093</v>
      </c>
    </row>
    <row r="85" spans="1:23" x14ac:dyDescent="0.25">
      <c r="A85">
        <v>84</v>
      </c>
      <c r="B85">
        <v>2710</v>
      </c>
      <c r="C85" t="s">
        <v>29</v>
      </c>
      <c r="D85" t="s">
        <v>47</v>
      </c>
      <c r="E85" t="s">
        <v>1092</v>
      </c>
      <c r="F85" s="3">
        <v>41365</v>
      </c>
      <c r="G85" s="3">
        <v>42136</v>
      </c>
      <c r="H85">
        <v>1</v>
      </c>
      <c r="I85">
        <v>3</v>
      </c>
      <c r="J85">
        <v>1</v>
      </c>
      <c r="K85">
        <v>1</v>
      </c>
      <c r="L85">
        <v>710</v>
      </c>
      <c r="M85">
        <v>2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2</v>
      </c>
      <c r="V85" t="s">
        <v>258</v>
      </c>
      <c r="W85" t="s">
        <v>1094</v>
      </c>
    </row>
    <row r="86" spans="1:23" x14ac:dyDescent="0.25">
      <c r="A86">
        <v>85</v>
      </c>
      <c r="B86">
        <v>2710</v>
      </c>
      <c r="C86" t="s">
        <v>29</v>
      </c>
      <c r="D86" t="s">
        <v>47</v>
      </c>
      <c r="E86" t="s">
        <v>243</v>
      </c>
      <c r="F86" s="3">
        <v>41541</v>
      </c>
      <c r="G86" s="3">
        <v>42072</v>
      </c>
      <c r="H86">
        <v>1</v>
      </c>
      <c r="I86">
        <v>3</v>
      </c>
      <c r="J86">
        <v>0</v>
      </c>
      <c r="K86">
        <v>2</v>
      </c>
      <c r="L86">
        <v>710</v>
      </c>
      <c r="M86">
        <v>2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3</v>
      </c>
      <c r="U86">
        <v>2</v>
      </c>
      <c r="V86" t="s">
        <v>244</v>
      </c>
      <c r="W86" t="s">
        <v>1095</v>
      </c>
    </row>
    <row r="87" spans="1:23" x14ac:dyDescent="0.25">
      <c r="A87">
        <v>86</v>
      </c>
      <c r="B87">
        <v>2710</v>
      </c>
      <c r="C87" t="s">
        <v>29</v>
      </c>
      <c r="D87" t="s">
        <v>47</v>
      </c>
      <c r="E87" t="s">
        <v>256</v>
      </c>
      <c r="F87" s="3">
        <v>41671</v>
      </c>
      <c r="G87" s="3">
        <v>41682</v>
      </c>
      <c r="H87">
        <v>3</v>
      </c>
      <c r="I87">
        <v>3</v>
      </c>
      <c r="J87">
        <v>1</v>
      </c>
      <c r="K87">
        <v>3</v>
      </c>
      <c r="L87">
        <v>710</v>
      </c>
      <c r="M87">
        <v>2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2</v>
      </c>
      <c r="V87" t="s">
        <v>257</v>
      </c>
      <c r="W87" t="s">
        <v>1096</v>
      </c>
    </row>
    <row r="88" spans="1:23" x14ac:dyDescent="0.25">
      <c r="A88">
        <v>87</v>
      </c>
      <c r="B88">
        <v>2710</v>
      </c>
      <c r="C88" t="s">
        <v>29</v>
      </c>
      <c r="D88" t="s">
        <v>47</v>
      </c>
      <c r="E88" t="s">
        <v>1097</v>
      </c>
      <c r="F88" s="3">
        <v>41699</v>
      </c>
      <c r="G88" s="3">
        <v>42081</v>
      </c>
      <c r="H88">
        <v>1</v>
      </c>
      <c r="I88">
        <v>3</v>
      </c>
      <c r="J88">
        <v>0</v>
      </c>
      <c r="K88">
        <v>1</v>
      </c>
      <c r="L88">
        <v>710</v>
      </c>
      <c r="M88">
        <v>2</v>
      </c>
      <c r="N88">
        <v>0</v>
      </c>
      <c r="O88">
        <v>1</v>
      </c>
      <c r="P88">
        <v>0</v>
      </c>
      <c r="Q88">
        <v>0</v>
      </c>
      <c r="R88">
        <v>0</v>
      </c>
      <c r="S88">
        <v>2</v>
      </c>
      <c r="T88">
        <v>3</v>
      </c>
      <c r="U88">
        <v>2</v>
      </c>
      <c r="V88" t="s">
        <v>242</v>
      </c>
      <c r="W88" t="s">
        <v>1098</v>
      </c>
    </row>
    <row r="89" spans="1:23" x14ac:dyDescent="0.25">
      <c r="A89">
        <v>88</v>
      </c>
      <c r="B89">
        <v>2710</v>
      </c>
      <c r="C89" t="s">
        <v>29</v>
      </c>
      <c r="D89" t="s">
        <v>47</v>
      </c>
      <c r="E89" t="s">
        <v>715</v>
      </c>
      <c r="F89" s="3">
        <v>41713</v>
      </c>
      <c r="G89" s="3">
        <v>42080</v>
      </c>
      <c r="H89">
        <v>1</v>
      </c>
      <c r="I89">
        <v>3</v>
      </c>
      <c r="J89">
        <v>0</v>
      </c>
      <c r="K89">
        <v>2</v>
      </c>
      <c r="L89">
        <v>710</v>
      </c>
      <c r="M89">
        <v>3</v>
      </c>
      <c r="N89">
        <v>0</v>
      </c>
      <c r="O89">
        <v>1</v>
      </c>
      <c r="P89">
        <v>1</v>
      </c>
      <c r="Q89">
        <v>0</v>
      </c>
      <c r="R89">
        <v>0</v>
      </c>
      <c r="S89">
        <v>2</v>
      </c>
      <c r="T89">
        <v>4</v>
      </c>
      <c r="U89">
        <v>2</v>
      </c>
      <c r="V89" t="s">
        <v>724</v>
      </c>
      <c r="W89" t="s">
        <v>1099</v>
      </c>
    </row>
    <row r="90" spans="1:23" x14ac:dyDescent="0.25">
      <c r="A90">
        <v>89</v>
      </c>
      <c r="B90">
        <v>2710</v>
      </c>
      <c r="C90" t="s">
        <v>29</v>
      </c>
      <c r="D90" t="s">
        <v>47</v>
      </c>
      <c r="E90" t="s">
        <v>237</v>
      </c>
      <c r="F90" s="3">
        <v>41764</v>
      </c>
      <c r="G90" s="3">
        <v>42033</v>
      </c>
      <c r="H90">
        <v>1</v>
      </c>
      <c r="I90">
        <v>3</v>
      </c>
      <c r="J90">
        <v>0</v>
      </c>
      <c r="K90">
        <v>1</v>
      </c>
      <c r="L90">
        <v>710</v>
      </c>
      <c r="M90">
        <v>2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3</v>
      </c>
      <c r="U90">
        <v>2</v>
      </c>
      <c r="V90" t="s">
        <v>770</v>
      </c>
      <c r="W90" t="s">
        <v>1100</v>
      </c>
    </row>
    <row r="91" spans="1:23" x14ac:dyDescent="0.25">
      <c r="A91">
        <v>90</v>
      </c>
      <c r="B91">
        <v>2710</v>
      </c>
      <c r="C91" t="s">
        <v>29</v>
      </c>
      <c r="D91" t="s">
        <v>47</v>
      </c>
      <c r="E91" t="s">
        <v>245</v>
      </c>
      <c r="F91" s="3">
        <v>41883</v>
      </c>
      <c r="G91" s="3">
        <v>42210</v>
      </c>
      <c r="H91">
        <v>1</v>
      </c>
      <c r="I91">
        <v>3</v>
      </c>
      <c r="J91">
        <v>0</v>
      </c>
      <c r="K91">
        <v>1</v>
      </c>
      <c r="L91">
        <v>710</v>
      </c>
      <c r="M91">
        <v>2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3</v>
      </c>
      <c r="U91">
        <v>2</v>
      </c>
      <c r="V91" t="s">
        <v>771</v>
      </c>
      <c r="W91" t="s">
        <v>1101</v>
      </c>
    </row>
    <row r="92" spans="1:23" x14ac:dyDescent="0.25">
      <c r="A92">
        <v>91</v>
      </c>
      <c r="B92">
        <v>2710</v>
      </c>
      <c r="C92" t="s">
        <v>29</v>
      </c>
      <c r="D92" t="s">
        <v>47</v>
      </c>
      <c r="E92" t="s">
        <v>238</v>
      </c>
      <c r="F92" s="3">
        <v>41949</v>
      </c>
      <c r="G92" s="3">
        <v>41950</v>
      </c>
      <c r="H92">
        <v>1</v>
      </c>
      <c r="I92">
        <v>3</v>
      </c>
      <c r="J92">
        <v>1</v>
      </c>
      <c r="K92">
        <v>2</v>
      </c>
      <c r="L92">
        <v>710</v>
      </c>
      <c r="M92">
        <v>3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3</v>
      </c>
      <c r="U92">
        <v>2</v>
      </c>
      <c r="V92" t="s">
        <v>239</v>
      </c>
      <c r="W92" t="s">
        <v>1102</v>
      </c>
    </row>
    <row r="93" spans="1:23" x14ac:dyDescent="0.25">
      <c r="A93">
        <v>92</v>
      </c>
      <c r="B93">
        <v>2710</v>
      </c>
      <c r="C93" t="s">
        <v>29</v>
      </c>
      <c r="D93" t="s">
        <v>47</v>
      </c>
      <c r="E93" t="s">
        <v>267</v>
      </c>
      <c r="F93" s="3">
        <v>41951</v>
      </c>
      <c r="G93" s="3">
        <v>41953</v>
      </c>
      <c r="H93">
        <v>1</v>
      </c>
      <c r="I93">
        <v>3</v>
      </c>
      <c r="J93">
        <v>0</v>
      </c>
      <c r="K93">
        <v>2</v>
      </c>
      <c r="L93">
        <v>710</v>
      </c>
      <c r="M93">
        <v>2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3</v>
      </c>
      <c r="U93">
        <v>2</v>
      </c>
      <c r="V93" t="s">
        <v>268</v>
      </c>
      <c r="W93" t="s">
        <v>1103</v>
      </c>
    </row>
    <row r="94" spans="1:23" x14ac:dyDescent="0.25">
      <c r="A94">
        <v>93</v>
      </c>
      <c r="B94">
        <v>2710</v>
      </c>
      <c r="C94" t="s">
        <v>29</v>
      </c>
      <c r="D94" t="s">
        <v>47</v>
      </c>
      <c r="E94" t="s">
        <v>235</v>
      </c>
      <c r="F94" s="3">
        <v>41983</v>
      </c>
      <c r="G94" s="3">
        <v>42031</v>
      </c>
      <c r="H94">
        <v>1</v>
      </c>
      <c r="I94">
        <v>3</v>
      </c>
      <c r="J94">
        <v>0</v>
      </c>
      <c r="K94">
        <v>1</v>
      </c>
      <c r="L94">
        <v>710</v>
      </c>
      <c r="M94">
        <v>2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3</v>
      </c>
      <c r="U94">
        <v>2</v>
      </c>
      <c r="V94" t="s">
        <v>236</v>
      </c>
      <c r="W94" t="s">
        <v>1104</v>
      </c>
    </row>
    <row r="95" spans="1:23" x14ac:dyDescent="0.25">
      <c r="A95">
        <v>94</v>
      </c>
      <c r="B95">
        <v>2710</v>
      </c>
      <c r="C95" t="s">
        <v>29</v>
      </c>
      <c r="D95" t="s">
        <v>47</v>
      </c>
      <c r="E95" t="s">
        <v>924</v>
      </c>
      <c r="F95" s="3">
        <v>42089</v>
      </c>
      <c r="G95" s="3">
        <v>42094</v>
      </c>
      <c r="H95">
        <v>2</v>
      </c>
      <c r="I95">
        <v>2</v>
      </c>
      <c r="J95">
        <v>1</v>
      </c>
      <c r="K95">
        <v>1</v>
      </c>
      <c r="L95">
        <v>710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4</v>
      </c>
      <c r="U95">
        <v>1</v>
      </c>
      <c r="V95" t="s">
        <v>925</v>
      </c>
      <c r="W95" t="s">
        <v>1105</v>
      </c>
    </row>
    <row r="96" spans="1:23" x14ac:dyDescent="0.25">
      <c r="A96">
        <v>95</v>
      </c>
      <c r="B96">
        <v>2710</v>
      </c>
      <c r="C96" t="s">
        <v>29</v>
      </c>
      <c r="D96" t="s">
        <v>47</v>
      </c>
      <c r="E96" t="s">
        <v>919</v>
      </c>
      <c r="F96" s="3">
        <v>42149</v>
      </c>
      <c r="G96" s="3">
        <v>42160</v>
      </c>
      <c r="H96">
        <v>3</v>
      </c>
      <c r="I96">
        <v>3</v>
      </c>
      <c r="J96">
        <v>1</v>
      </c>
      <c r="K96">
        <v>1</v>
      </c>
      <c r="L96">
        <v>710</v>
      </c>
      <c r="M96">
        <v>3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3</v>
      </c>
      <c r="U96">
        <v>2</v>
      </c>
      <c r="V96" t="s">
        <v>920</v>
      </c>
      <c r="W96" t="s">
        <v>1106</v>
      </c>
    </row>
    <row r="97" spans="1:23" x14ac:dyDescent="0.25">
      <c r="A97">
        <v>96</v>
      </c>
      <c r="B97">
        <v>2731</v>
      </c>
      <c r="C97" t="s">
        <v>29</v>
      </c>
      <c r="D97" t="s">
        <v>18</v>
      </c>
      <c r="E97" t="s">
        <v>249</v>
      </c>
      <c r="F97" s="3">
        <v>39448</v>
      </c>
      <c r="G97" s="3">
        <v>40378</v>
      </c>
      <c r="H97">
        <v>2</v>
      </c>
      <c r="I97">
        <v>2</v>
      </c>
      <c r="J97">
        <v>0</v>
      </c>
      <c r="K97">
        <v>2</v>
      </c>
      <c r="L97">
        <v>2</v>
      </c>
      <c r="M97">
        <v>4</v>
      </c>
      <c r="N97">
        <v>0</v>
      </c>
      <c r="O97">
        <v>1</v>
      </c>
      <c r="P97">
        <v>1</v>
      </c>
      <c r="Q97">
        <v>0</v>
      </c>
      <c r="R97">
        <v>1</v>
      </c>
      <c r="S97">
        <v>0</v>
      </c>
      <c r="T97">
        <v>2</v>
      </c>
      <c r="U97">
        <v>3</v>
      </c>
      <c r="V97" t="s">
        <v>250</v>
      </c>
    </row>
    <row r="98" spans="1:23" x14ac:dyDescent="0.25">
      <c r="A98">
        <v>97</v>
      </c>
      <c r="B98">
        <v>2731</v>
      </c>
      <c r="C98" t="s">
        <v>29</v>
      </c>
      <c r="D98" t="s">
        <v>18</v>
      </c>
      <c r="E98" t="s">
        <v>20</v>
      </c>
      <c r="F98" s="3" t="s">
        <v>21</v>
      </c>
      <c r="G98" s="3" t="s">
        <v>22</v>
      </c>
      <c r="H98">
        <v>1</v>
      </c>
      <c r="I98">
        <v>2</v>
      </c>
      <c r="J98">
        <v>0</v>
      </c>
      <c r="K98">
        <v>2</v>
      </c>
      <c r="L98">
        <v>731</v>
      </c>
      <c r="M98">
        <v>1</v>
      </c>
      <c r="N98">
        <v>0</v>
      </c>
      <c r="O98">
        <v>1</v>
      </c>
      <c r="P98">
        <v>0</v>
      </c>
      <c r="Q98">
        <v>0</v>
      </c>
      <c r="R98">
        <v>1</v>
      </c>
      <c r="S98">
        <v>0</v>
      </c>
      <c r="T98">
        <v>2</v>
      </c>
      <c r="U98">
        <v>1</v>
      </c>
      <c r="V98" t="s">
        <v>87</v>
      </c>
      <c r="W98" t="s">
        <v>1107</v>
      </c>
    </row>
    <row r="99" spans="1:23" x14ac:dyDescent="0.25">
      <c r="A99">
        <v>98</v>
      </c>
      <c r="B99">
        <v>2731</v>
      </c>
      <c r="C99" t="s">
        <v>29</v>
      </c>
      <c r="D99" t="s">
        <v>18</v>
      </c>
      <c r="E99" t="s">
        <v>716</v>
      </c>
      <c r="F99" s="3">
        <v>40238</v>
      </c>
      <c r="G99" s="3">
        <v>40298</v>
      </c>
      <c r="H99">
        <v>3</v>
      </c>
      <c r="I99">
        <v>4.3</v>
      </c>
      <c r="J99">
        <v>1</v>
      </c>
      <c r="K99">
        <v>3</v>
      </c>
      <c r="L99">
        <v>2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5</v>
      </c>
      <c r="U99">
        <v>2</v>
      </c>
      <c r="V99" t="s">
        <v>230</v>
      </c>
      <c r="W99" t="s">
        <v>1108</v>
      </c>
    </row>
    <row r="100" spans="1:23" x14ac:dyDescent="0.25">
      <c r="A100">
        <v>99</v>
      </c>
      <c r="B100">
        <v>2731</v>
      </c>
      <c r="C100" t="s">
        <v>29</v>
      </c>
      <c r="D100" t="s">
        <v>18</v>
      </c>
      <c r="E100" t="s">
        <v>159</v>
      </c>
      <c r="F100" s="3" t="s">
        <v>88</v>
      </c>
      <c r="G100" s="3" t="s">
        <v>89</v>
      </c>
      <c r="H100">
        <v>1</v>
      </c>
      <c r="I100">
        <v>2</v>
      </c>
      <c r="J100">
        <v>0</v>
      </c>
      <c r="K100">
        <v>2</v>
      </c>
      <c r="L100">
        <v>731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1</v>
      </c>
      <c r="V100" t="s">
        <v>90</v>
      </c>
      <c r="W100" t="s">
        <v>1109</v>
      </c>
    </row>
    <row r="101" spans="1:23" x14ac:dyDescent="0.25">
      <c r="A101">
        <v>100</v>
      </c>
      <c r="B101">
        <v>2731</v>
      </c>
      <c r="C101" t="s">
        <v>29</v>
      </c>
      <c r="D101" t="s">
        <v>18</v>
      </c>
      <c r="E101" t="s">
        <v>91</v>
      </c>
      <c r="F101" s="3" t="s">
        <v>92</v>
      </c>
      <c r="G101" s="3" t="s">
        <v>92</v>
      </c>
      <c r="H101">
        <v>3</v>
      </c>
      <c r="I101">
        <v>1</v>
      </c>
      <c r="J101">
        <v>0</v>
      </c>
      <c r="K101">
        <v>2</v>
      </c>
      <c r="L101">
        <v>731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2</v>
      </c>
      <c r="U101">
        <v>1</v>
      </c>
      <c r="V101" t="s">
        <v>1110</v>
      </c>
      <c r="W101" t="s">
        <v>1111</v>
      </c>
    </row>
    <row r="102" spans="1:23" x14ac:dyDescent="0.25">
      <c r="A102">
        <v>101</v>
      </c>
      <c r="B102">
        <v>2731</v>
      </c>
      <c r="C102" t="s">
        <v>29</v>
      </c>
      <c r="D102" t="s">
        <v>18</v>
      </c>
      <c r="E102" t="s">
        <v>228</v>
      </c>
      <c r="F102" s="3">
        <v>41967</v>
      </c>
      <c r="G102" s="3">
        <v>41968</v>
      </c>
      <c r="H102">
        <v>3</v>
      </c>
      <c r="I102">
        <v>3</v>
      </c>
      <c r="J102">
        <v>1</v>
      </c>
      <c r="K102">
        <v>2</v>
      </c>
      <c r="L102">
        <v>731</v>
      </c>
      <c r="M102">
        <v>4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4</v>
      </c>
      <c r="U102">
        <v>1</v>
      </c>
      <c r="V102" t="s">
        <v>229</v>
      </c>
      <c r="W102" t="s">
        <v>1112</v>
      </c>
    </row>
    <row r="103" spans="1:23" x14ac:dyDescent="0.25">
      <c r="A103">
        <v>102</v>
      </c>
      <c r="B103">
        <v>2731</v>
      </c>
      <c r="C103" t="s">
        <v>29</v>
      </c>
      <c r="D103" t="s">
        <v>18</v>
      </c>
      <c r="E103" t="s">
        <v>986</v>
      </c>
      <c r="F103" s="3">
        <v>42318</v>
      </c>
      <c r="G103" s="3">
        <v>42849</v>
      </c>
      <c r="H103">
        <v>3</v>
      </c>
      <c r="I103">
        <v>4.3</v>
      </c>
      <c r="J103">
        <v>1</v>
      </c>
      <c r="K103">
        <v>3</v>
      </c>
      <c r="L103">
        <v>2</v>
      </c>
      <c r="M103">
        <v>4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6</v>
      </c>
      <c r="U103">
        <v>2</v>
      </c>
      <c r="V103" t="s">
        <v>987</v>
      </c>
      <c r="W103" t="s">
        <v>1113</v>
      </c>
    </row>
    <row r="104" spans="1:23" x14ac:dyDescent="0.25">
      <c r="A104">
        <v>103</v>
      </c>
      <c r="B104">
        <v>2731</v>
      </c>
      <c r="C104" t="s">
        <v>29</v>
      </c>
      <c r="D104" t="s">
        <v>18</v>
      </c>
      <c r="E104" t="s">
        <v>965</v>
      </c>
      <c r="F104" s="3">
        <v>42618</v>
      </c>
      <c r="G104" s="3">
        <v>42710</v>
      </c>
      <c r="H104">
        <v>3</v>
      </c>
      <c r="I104">
        <v>3</v>
      </c>
      <c r="J104">
        <v>1</v>
      </c>
      <c r="K104">
        <v>1</v>
      </c>
      <c r="L104">
        <v>731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4</v>
      </c>
      <c r="U104">
        <v>2</v>
      </c>
      <c r="V104" t="s">
        <v>966</v>
      </c>
      <c r="W104" t="s">
        <v>1114</v>
      </c>
    </row>
    <row r="105" spans="1:23" x14ac:dyDescent="0.25">
      <c r="A105">
        <v>104</v>
      </c>
      <c r="B105">
        <v>20365</v>
      </c>
      <c r="C105" t="s">
        <v>304</v>
      </c>
      <c r="D105" t="s">
        <v>23</v>
      </c>
      <c r="E105" t="s">
        <v>832</v>
      </c>
      <c r="F105" s="3">
        <v>40544</v>
      </c>
      <c r="G105" s="3">
        <v>41821</v>
      </c>
      <c r="H105">
        <v>3</v>
      </c>
      <c r="I105">
        <v>3</v>
      </c>
      <c r="J105">
        <v>1</v>
      </c>
      <c r="K105">
        <v>1</v>
      </c>
      <c r="L105">
        <v>365</v>
      </c>
      <c r="M105">
        <v>2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3</v>
      </c>
      <c r="U105">
        <v>2</v>
      </c>
      <c r="V105" t="s">
        <v>833</v>
      </c>
      <c r="W105" t="s">
        <v>1019</v>
      </c>
    </row>
    <row r="106" spans="1:23" x14ac:dyDescent="0.25">
      <c r="A106">
        <v>105</v>
      </c>
      <c r="B106">
        <v>20365</v>
      </c>
      <c r="C106" t="s">
        <v>304</v>
      </c>
      <c r="D106" t="s">
        <v>23</v>
      </c>
      <c r="E106" t="s">
        <v>846</v>
      </c>
      <c r="F106" s="3">
        <v>41713</v>
      </c>
      <c r="G106" s="3">
        <v>41725</v>
      </c>
      <c r="H106">
        <v>1</v>
      </c>
      <c r="I106">
        <v>2</v>
      </c>
      <c r="J106">
        <v>1</v>
      </c>
      <c r="K106">
        <v>3</v>
      </c>
      <c r="L106">
        <v>365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2</v>
      </c>
      <c r="U106">
        <v>1</v>
      </c>
      <c r="V106" t="s">
        <v>847</v>
      </c>
      <c r="W106" t="s">
        <v>1115</v>
      </c>
    </row>
    <row r="107" spans="1:23" x14ac:dyDescent="0.25">
      <c r="A107">
        <v>106</v>
      </c>
      <c r="B107">
        <v>200365</v>
      </c>
      <c r="C107" t="s">
        <v>285</v>
      </c>
      <c r="D107" t="s">
        <v>23</v>
      </c>
      <c r="E107" t="s">
        <v>832</v>
      </c>
      <c r="F107" s="3">
        <v>40544</v>
      </c>
      <c r="G107" s="3">
        <v>41821</v>
      </c>
      <c r="H107">
        <v>1</v>
      </c>
      <c r="I107">
        <v>3</v>
      </c>
      <c r="J107">
        <v>1</v>
      </c>
      <c r="K107">
        <v>1</v>
      </c>
      <c r="L107">
        <v>365</v>
      </c>
      <c r="M107">
        <v>2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1</v>
      </c>
      <c r="T107">
        <v>4</v>
      </c>
      <c r="U107">
        <v>2</v>
      </c>
      <c r="V107" t="s">
        <v>833</v>
      </c>
      <c r="W107" t="s">
        <v>1019</v>
      </c>
    </row>
    <row r="108" spans="1:23" x14ac:dyDescent="0.25">
      <c r="A108">
        <v>107</v>
      </c>
      <c r="B108">
        <v>200365</v>
      </c>
      <c r="C108" t="s">
        <v>285</v>
      </c>
      <c r="D108" t="s">
        <v>23</v>
      </c>
      <c r="E108" t="s">
        <v>846</v>
      </c>
      <c r="F108" s="3">
        <v>41713</v>
      </c>
      <c r="G108" s="3">
        <v>41723</v>
      </c>
      <c r="H108">
        <v>1</v>
      </c>
      <c r="I108">
        <v>2</v>
      </c>
      <c r="J108">
        <v>1</v>
      </c>
      <c r="K108">
        <v>3</v>
      </c>
      <c r="L108">
        <v>365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2</v>
      </c>
      <c r="U108">
        <v>1</v>
      </c>
      <c r="V108" t="s">
        <v>847</v>
      </c>
      <c r="W108" t="s">
        <v>1023</v>
      </c>
    </row>
    <row r="109" spans="1:23" x14ac:dyDescent="0.25">
      <c r="A109">
        <v>108</v>
      </c>
      <c r="B109">
        <v>200365</v>
      </c>
      <c r="C109" t="s">
        <v>285</v>
      </c>
      <c r="D109" t="s">
        <v>23</v>
      </c>
      <c r="E109" t="s">
        <v>984</v>
      </c>
      <c r="F109" s="3">
        <v>42483</v>
      </c>
      <c r="G109" s="3">
        <v>42545</v>
      </c>
      <c r="H109">
        <v>3</v>
      </c>
      <c r="I109">
        <v>3</v>
      </c>
      <c r="J109">
        <v>1</v>
      </c>
      <c r="K109">
        <v>1</v>
      </c>
      <c r="L109">
        <v>365</v>
      </c>
      <c r="M109">
        <v>2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4</v>
      </c>
      <c r="U109">
        <v>1</v>
      </c>
      <c r="V109" t="s">
        <v>985</v>
      </c>
      <c r="W109" t="s">
        <v>1116</v>
      </c>
    </row>
    <row r="110" spans="1:23" x14ac:dyDescent="0.25">
      <c r="A110">
        <v>109</v>
      </c>
      <c r="B110">
        <v>220365</v>
      </c>
      <c r="C110" t="s">
        <v>383</v>
      </c>
      <c r="D110" t="s">
        <v>23</v>
      </c>
      <c r="E110" t="s">
        <v>990</v>
      </c>
      <c r="F110" s="3">
        <v>42027</v>
      </c>
      <c r="G110" s="3">
        <v>42103</v>
      </c>
      <c r="H110">
        <v>3</v>
      </c>
      <c r="I110">
        <v>3</v>
      </c>
      <c r="J110">
        <v>1</v>
      </c>
      <c r="K110">
        <v>1</v>
      </c>
      <c r="L110">
        <v>365</v>
      </c>
      <c r="M110">
        <v>2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3</v>
      </c>
      <c r="U110">
        <v>1</v>
      </c>
      <c r="V110" t="s">
        <v>991</v>
      </c>
      <c r="W110" t="s">
        <v>1117</v>
      </c>
    </row>
    <row r="111" spans="1:23" x14ac:dyDescent="0.25">
      <c r="A111">
        <v>110</v>
      </c>
      <c r="B111">
        <v>220365</v>
      </c>
      <c r="C111" t="s">
        <v>383</v>
      </c>
      <c r="D111" t="s">
        <v>23</v>
      </c>
      <c r="E111" t="s">
        <v>989</v>
      </c>
      <c r="F111" s="3">
        <v>42101</v>
      </c>
      <c r="G111" s="3">
        <v>42103</v>
      </c>
      <c r="H111">
        <v>3</v>
      </c>
      <c r="I111">
        <v>4.2</v>
      </c>
      <c r="J111">
        <v>1</v>
      </c>
      <c r="K111">
        <v>1</v>
      </c>
      <c r="L111">
        <v>365</v>
      </c>
      <c r="M111">
        <v>4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5</v>
      </c>
      <c r="U111">
        <v>1</v>
      </c>
      <c r="V111" t="s">
        <v>988</v>
      </c>
      <c r="W111" t="s">
        <v>1118</v>
      </c>
    </row>
    <row r="112" spans="1:23" x14ac:dyDescent="0.25">
      <c r="A112">
        <v>111</v>
      </c>
      <c r="B112">
        <v>220365</v>
      </c>
      <c r="C112" t="s">
        <v>383</v>
      </c>
      <c r="D112" t="s">
        <v>23</v>
      </c>
      <c r="E112" t="s">
        <v>996</v>
      </c>
      <c r="F112" s="3">
        <v>42716</v>
      </c>
      <c r="G112" s="3">
        <v>42862</v>
      </c>
      <c r="H112">
        <v>3</v>
      </c>
      <c r="I112">
        <v>3</v>
      </c>
      <c r="J112">
        <v>1</v>
      </c>
      <c r="K112">
        <v>1</v>
      </c>
      <c r="L112">
        <v>365</v>
      </c>
      <c r="M112">
        <v>2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3</v>
      </c>
      <c r="U112">
        <v>2</v>
      </c>
      <c r="V112" t="s">
        <v>997</v>
      </c>
      <c r="W112" t="s">
        <v>1120</v>
      </c>
    </row>
    <row r="113" spans="1:23" x14ac:dyDescent="0.25">
      <c r="A113">
        <v>112</v>
      </c>
      <c r="B113">
        <v>255365</v>
      </c>
      <c r="C113" t="s">
        <v>401</v>
      </c>
      <c r="D113" t="s">
        <v>23</v>
      </c>
      <c r="E113" t="s">
        <v>998</v>
      </c>
      <c r="F113" s="3">
        <v>41673</v>
      </c>
      <c r="G113" s="3">
        <v>41995</v>
      </c>
      <c r="H113">
        <v>3</v>
      </c>
      <c r="I113">
        <v>3</v>
      </c>
      <c r="J113">
        <v>1</v>
      </c>
      <c r="K113">
        <v>1</v>
      </c>
      <c r="L113">
        <v>365</v>
      </c>
      <c r="M113">
        <v>2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3</v>
      </c>
      <c r="U113">
        <v>2</v>
      </c>
      <c r="V113" t="s">
        <v>1000</v>
      </c>
      <c r="W113" t="s">
        <v>1119</v>
      </c>
    </row>
    <row r="114" spans="1:23" x14ac:dyDescent="0.25">
      <c r="A114">
        <v>113</v>
      </c>
      <c r="B114">
        <v>255365</v>
      </c>
      <c r="C114" t="s">
        <v>401</v>
      </c>
      <c r="D114" t="s">
        <v>23</v>
      </c>
      <c r="E114" t="s">
        <v>998</v>
      </c>
      <c r="F114" s="3">
        <v>41995</v>
      </c>
      <c r="G114" s="3">
        <v>41997</v>
      </c>
      <c r="H114">
        <v>3</v>
      </c>
      <c r="I114">
        <v>4.2</v>
      </c>
      <c r="J114">
        <v>1</v>
      </c>
      <c r="K114">
        <v>1</v>
      </c>
      <c r="L114">
        <v>365</v>
      </c>
      <c r="M114">
        <v>4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5</v>
      </c>
      <c r="U114">
        <v>1</v>
      </c>
      <c r="V114" t="s">
        <v>999</v>
      </c>
      <c r="W114" t="s">
        <v>1119</v>
      </c>
    </row>
    <row r="115" spans="1:23" x14ac:dyDescent="0.25">
      <c r="A115">
        <v>114</v>
      </c>
      <c r="B115">
        <v>255365</v>
      </c>
      <c r="C115" t="s">
        <v>401</v>
      </c>
      <c r="D115" t="s">
        <v>23</v>
      </c>
      <c r="E115" t="s">
        <v>1122</v>
      </c>
      <c r="F115" s="3">
        <v>42152</v>
      </c>
      <c r="G115" s="3">
        <v>42173</v>
      </c>
      <c r="H115">
        <v>3</v>
      </c>
      <c r="I115">
        <v>3</v>
      </c>
      <c r="J115">
        <v>1</v>
      </c>
      <c r="K115">
        <v>2</v>
      </c>
      <c r="L115">
        <v>365</v>
      </c>
      <c r="M115">
        <v>2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3</v>
      </c>
      <c r="U115">
        <v>2</v>
      </c>
      <c r="V115" t="s">
        <v>1001</v>
      </c>
      <c r="W115" t="s">
        <v>1121</v>
      </c>
    </row>
    <row r="116" spans="1:23" x14ac:dyDescent="0.25">
      <c r="A116">
        <v>115</v>
      </c>
      <c r="B116">
        <v>290365</v>
      </c>
      <c r="C116" t="s">
        <v>282</v>
      </c>
      <c r="D116" t="s">
        <v>23</v>
      </c>
      <c r="E116" t="s">
        <v>861</v>
      </c>
      <c r="F116" s="3">
        <v>39814</v>
      </c>
      <c r="G116" s="3">
        <v>41926</v>
      </c>
      <c r="H116">
        <v>1</v>
      </c>
      <c r="I116">
        <v>3</v>
      </c>
      <c r="J116">
        <v>0</v>
      </c>
      <c r="K116">
        <v>2</v>
      </c>
      <c r="L116">
        <v>365</v>
      </c>
      <c r="M116">
        <v>3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4</v>
      </c>
      <c r="U116">
        <v>2</v>
      </c>
      <c r="V116" t="s">
        <v>862</v>
      </c>
      <c r="W116" t="s">
        <v>1017</v>
      </c>
    </row>
    <row r="117" spans="1:23" x14ac:dyDescent="0.25">
      <c r="A117">
        <v>116</v>
      </c>
      <c r="B117">
        <v>290365</v>
      </c>
      <c r="C117" t="s">
        <v>282</v>
      </c>
      <c r="D117" t="s">
        <v>23</v>
      </c>
      <c r="E117" t="s">
        <v>283</v>
      </c>
      <c r="F117" s="3">
        <v>41791</v>
      </c>
      <c r="G117" s="3">
        <v>41820</v>
      </c>
      <c r="H117">
        <v>1</v>
      </c>
      <c r="I117">
        <v>3</v>
      </c>
      <c r="J117">
        <v>1</v>
      </c>
      <c r="K117">
        <v>2</v>
      </c>
      <c r="L117">
        <v>365</v>
      </c>
      <c r="M117">
        <v>2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3</v>
      </c>
      <c r="U117">
        <v>2</v>
      </c>
      <c r="V117" t="s">
        <v>284</v>
      </c>
      <c r="W117" t="s">
        <v>1024</v>
      </c>
    </row>
    <row r="118" spans="1:23" x14ac:dyDescent="0.25">
      <c r="A118">
        <v>117</v>
      </c>
      <c r="B118">
        <v>290365</v>
      </c>
      <c r="C118" t="s">
        <v>282</v>
      </c>
      <c r="D118" t="s">
        <v>23</v>
      </c>
      <c r="E118" t="s">
        <v>856</v>
      </c>
      <c r="F118" s="3">
        <v>41935</v>
      </c>
      <c r="G118" s="3">
        <v>41936</v>
      </c>
      <c r="H118">
        <v>1</v>
      </c>
      <c r="I118">
        <v>1</v>
      </c>
      <c r="J118">
        <v>1</v>
      </c>
      <c r="K118">
        <v>1</v>
      </c>
      <c r="L118">
        <v>365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2</v>
      </c>
      <c r="U118">
        <v>1</v>
      </c>
      <c r="V118" t="s">
        <v>857</v>
      </c>
      <c r="W118" t="s">
        <v>1023</v>
      </c>
    </row>
    <row r="119" spans="1:23" x14ac:dyDescent="0.25">
      <c r="A119">
        <v>118</v>
      </c>
      <c r="B119">
        <v>365366</v>
      </c>
      <c r="C119" t="s">
        <v>23</v>
      </c>
      <c r="D119" t="s">
        <v>217</v>
      </c>
      <c r="E119" t="s">
        <v>218</v>
      </c>
      <c r="F119" s="3">
        <v>39199</v>
      </c>
      <c r="G119" s="3">
        <v>39212</v>
      </c>
      <c r="H119">
        <v>3</v>
      </c>
      <c r="I119">
        <v>1</v>
      </c>
      <c r="J119">
        <v>0</v>
      </c>
      <c r="K119">
        <v>2</v>
      </c>
      <c r="L119">
        <v>365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2</v>
      </c>
      <c r="U119">
        <v>1</v>
      </c>
      <c r="V119" t="s">
        <v>725</v>
      </c>
      <c r="W119" t="s">
        <v>1123</v>
      </c>
    </row>
    <row r="120" spans="1:23" x14ac:dyDescent="0.25">
      <c r="A120">
        <v>119</v>
      </c>
      <c r="B120">
        <v>365366</v>
      </c>
      <c r="C120" t="s">
        <v>23</v>
      </c>
      <c r="D120" t="s">
        <v>217</v>
      </c>
      <c r="E120" t="s">
        <v>219</v>
      </c>
      <c r="F120" s="3">
        <v>39199</v>
      </c>
      <c r="G120" s="3">
        <v>39212</v>
      </c>
      <c r="H120">
        <v>3</v>
      </c>
      <c r="I120">
        <v>1</v>
      </c>
      <c r="J120">
        <v>0</v>
      </c>
      <c r="K120">
        <v>1</v>
      </c>
      <c r="L120">
        <v>365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2</v>
      </c>
      <c r="U120">
        <v>1</v>
      </c>
      <c r="V120" t="s">
        <v>726</v>
      </c>
      <c r="W120" t="s">
        <v>1123</v>
      </c>
    </row>
    <row r="121" spans="1:23" x14ac:dyDescent="0.25">
      <c r="A121">
        <v>120</v>
      </c>
      <c r="B121">
        <v>365366</v>
      </c>
      <c r="C121" t="s">
        <v>23</v>
      </c>
      <c r="D121" t="s">
        <v>217</v>
      </c>
      <c r="E121" t="s">
        <v>220</v>
      </c>
      <c r="F121" s="3">
        <v>39199</v>
      </c>
      <c r="G121" s="3">
        <v>39212</v>
      </c>
      <c r="H121">
        <v>3</v>
      </c>
      <c r="I121">
        <v>2</v>
      </c>
      <c r="J121">
        <v>0</v>
      </c>
      <c r="K121">
        <v>2</v>
      </c>
      <c r="L121">
        <v>365</v>
      </c>
      <c r="M121">
        <v>4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2</v>
      </c>
      <c r="U121">
        <v>1</v>
      </c>
      <c r="V121" t="s">
        <v>727</v>
      </c>
      <c r="W121" t="s">
        <v>1123</v>
      </c>
    </row>
    <row r="122" spans="1:23" x14ac:dyDescent="0.25">
      <c r="A122">
        <v>121</v>
      </c>
      <c r="B122">
        <v>365366</v>
      </c>
      <c r="C122" t="s">
        <v>23</v>
      </c>
      <c r="D122" t="s">
        <v>217</v>
      </c>
      <c r="E122" t="s">
        <v>221</v>
      </c>
      <c r="F122" s="3">
        <v>39199</v>
      </c>
      <c r="G122" s="3">
        <v>39212</v>
      </c>
      <c r="H122">
        <v>3</v>
      </c>
      <c r="I122">
        <v>2</v>
      </c>
      <c r="J122">
        <v>0</v>
      </c>
      <c r="K122">
        <v>1</v>
      </c>
      <c r="L122">
        <v>365</v>
      </c>
      <c r="M122">
        <v>4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2</v>
      </c>
      <c r="U122">
        <v>1</v>
      </c>
      <c r="V122" t="s">
        <v>728</v>
      </c>
      <c r="W122" t="s">
        <v>1123</v>
      </c>
    </row>
    <row r="123" spans="1:23" x14ac:dyDescent="0.25">
      <c r="A123">
        <v>122</v>
      </c>
      <c r="B123">
        <v>365368</v>
      </c>
      <c r="C123" t="s">
        <v>23</v>
      </c>
      <c r="D123" t="s">
        <v>478</v>
      </c>
      <c r="E123" t="s">
        <v>1124</v>
      </c>
      <c r="F123" s="3">
        <v>38353</v>
      </c>
      <c r="G123" s="3">
        <v>41767</v>
      </c>
      <c r="H123">
        <v>1</v>
      </c>
      <c r="I123">
        <v>3</v>
      </c>
      <c r="J123">
        <v>1</v>
      </c>
      <c r="K123">
        <v>2</v>
      </c>
      <c r="L123">
        <v>365</v>
      </c>
      <c r="M123">
        <v>2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4</v>
      </c>
      <c r="U123">
        <v>2</v>
      </c>
      <c r="V123" t="s">
        <v>860</v>
      </c>
      <c r="W123" t="s">
        <v>1125</v>
      </c>
    </row>
    <row r="124" spans="1:23" x14ac:dyDescent="0.25">
      <c r="A124">
        <v>123</v>
      </c>
      <c r="B124">
        <v>365368</v>
      </c>
      <c r="C124" t="s">
        <v>23</v>
      </c>
      <c r="D124" t="s">
        <v>478</v>
      </c>
      <c r="E124" t="s">
        <v>842</v>
      </c>
      <c r="F124" s="3">
        <v>39627</v>
      </c>
      <c r="G124" s="3">
        <v>39631</v>
      </c>
      <c r="H124">
        <v>1</v>
      </c>
      <c r="I124">
        <v>1</v>
      </c>
      <c r="J124">
        <v>0</v>
      </c>
      <c r="K124">
        <v>1</v>
      </c>
      <c r="L124">
        <v>365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2</v>
      </c>
      <c r="U124">
        <v>1</v>
      </c>
      <c r="V124" t="s">
        <v>843</v>
      </c>
      <c r="W124" t="s">
        <v>1126</v>
      </c>
    </row>
    <row r="125" spans="1:23" x14ac:dyDescent="0.25">
      <c r="A125">
        <v>124</v>
      </c>
      <c r="B125">
        <v>365368</v>
      </c>
      <c r="C125" t="s">
        <v>23</v>
      </c>
      <c r="D125" t="s">
        <v>478</v>
      </c>
      <c r="E125" t="s">
        <v>842</v>
      </c>
      <c r="F125" s="3">
        <v>39627</v>
      </c>
      <c r="G125" s="3">
        <v>39631</v>
      </c>
      <c r="H125">
        <v>1</v>
      </c>
      <c r="I125">
        <v>1</v>
      </c>
      <c r="J125">
        <v>0</v>
      </c>
      <c r="K125">
        <v>2</v>
      </c>
      <c r="L125">
        <v>365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2</v>
      </c>
      <c r="U125">
        <v>2</v>
      </c>
      <c r="V125" t="s">
        <v>843</v>
      </c>
      <c r="W125" t="s">
        <v>1126</v>
      </c>
    </row>
    <row r="126" spans="1:23" x14ac:dyDescent="0.25">
      <c r="A126">
        <v>125</v>
      </c>
      <c r="B126">
        <v>365368</v>
      </c>
      <c r="C126" t="s">
        <v>23</v>
      </c>
      <c r="D126" t="s">
        <v>981</v>
      </c>
      <c r="E126" t="s">
        <v>982</v>
      </c>
      <c r="F126" s="3">
        <v>40935</v>
      </c>
      <c r="G126" s="3">
        <v>40936</v>
      </c>
      <c r="H126">
        <v>1</v>
      </c>
      <c r="I126">
        <v>2</v>
      </c>
      <c r="J126">
        <v>0</v>
      </c>
      <c r="K126">
        <v>1</v>
      </c>
      <c r="L126">
        <v>365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2</v>
      </c>
      <c r="U126">
        <v>1</v>
      </c>
      <c r="V126" t="s">
        <v>983</v>
      </c>
      <c r="W126" t="s">
        <v>1127</v>
      </c>
    </row>
    <row r="127" spans="1:23" x14ac:dyDescent="0.25">
      <c r="A127">
        <v>126</v>
      </c>
      <c r="B127">
        <v>365369</v>
      </c>
      <c r="C127" t="s">
        <v>23</v>
      </c>
      <c r="D127" t="s">
        <v>480</v>
      </c>
      <c r="E127" t="s">
        <v>1124</v>
      </c>
      <c r="F127" s="3">
        <v>38353</v>
      </c>
      <c r="G127" s="3">
        <v>41767</v>
      </c>
      <c r="H127">
        <v>1</v>
      </c>
      <c r="I127">
        <v>3</v>
      </c>
      <c r="J127">
        <v>1</v>
      </c>
      <c r="K127">
        <v>2</v>
      </c>
      <c r="L127">
        <v>365</v>
      </c>
      <c r="M127">
        <v>2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4</v>
      </c>
      <c r="U127">
        <v>2</v>
      </c>
      <c r="V127" t="s">
        <v>860</v>
      </c>
      <c r="W127" t="s">
        <v>1125</v>
      </c>
    </row>
    <row r="128" spans="1:23" x14ac:dyDescent="0.25">
      <c r="A128">
        <v>127</v>
      </c>
      <c r="B128">
        <v>365369</v>
      </c>
      <c r="C128" t="s">
        <v>23</v>
      </c>
      <c r="D128" t="s">
        <v>480</v>
      </c>
      <c r="E128" t="s">
        <v>861</v>
      </c>
      <c r="F128" s="3">
        <v>39814</v>
      </c>
      <c r="G128" s="3">
        <v>41926</v>
      </c>
      <c r="H128">
        <v>3</v>
      </c>
      <c r="I128">
        <v>3</v>
      </c>
      <c r="J128">
        <v>0</v>
      </c>
      <c r="K128">
        <v>2</v>
      </c>
      <c r="L128">
        <v>365</v>
      </c>
      <c r="M128">
        <v>3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2</v>
      </c>
      <c r="U128">
        <v>2</v>
      </c>
      <c r="V128" t="s">
        <v>862</v>
      </c>
      <c r="W128" t="s">
        <v>1017</v>
      </c>
    </row>
    <row r="129" spans="1:23" x14ac:dyDescent="0.25">
      <c r="A129">
        <v>128</v>
      </c>
      <c r="B129">
        <v>365369</v>
      </c>
      <c r="C129" t="s">
        <v>23</v>
      </c>
      <c r="D129" t="s">
        <v>480</v>
      </c>
      <c r="E129" t="s">
        <v>845</v>
      </c>
      <c r="F129" s="3">
        <v>41306</v>
      </c>
      <c r="G129" s="3">
        <v>42264</v>
      </c>
      <c r="H129">
        <v>1</v>
      </c>
      <c r="I129">
        <v>3</v>
      </c>
      <c r="J129">
        <v>1</v>
      </c>
      <c r="K129">
        <v>2</v>
      </c>
      <c r="L129">
        <v>365</v>
      </c>
      <c r="M129">
        <v>3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2</v>
      </c>
      <c r="U129">
        <v>2</v>
      </c>
      <c r="V129" t="s">
        <v>839</v>
      </c>
      <c r="W129" t="s">
        <v>1128</v>
      </c>
    </row>
    <row r="130" spans="1:23" x14ac:dyDescent="0.25">
      <c r="A130">
        <v>129</v>
      </c>
      <c r="B130">
        <v>365369</v>
      </c>
      <c r="C130" t="s">
        <v>23</v>
      </c>
      <c r="D130" t="s">
        <v>480</v>
      </c>
      <c r="E130" t="s">
        <v>852</v>
      </c>
      <c r="F130" s="3">
        <v>41640</v>
      </c>
      <c r="G130" s="3">
        <v>42004</v>
      </c>
      <c r="H130">
        <v>1</v>
      </c>
      <c r="I130">
        <v>2</v>
      </c>
      <c r="J130">
        <v>1</v>
      </c>
      <c r="K130">
        <v>2</v>
      </c>
      <c r="L130">
        <v>365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1</v>
      </c>
      <c r="V130" t="s">
        <v>853</v>
      </c>
      <c r="W130" t="s">
        <v>1132</v>
      </c>
    </row>
    <row r="131" spans="1:23" x14ac:dyDescent="0.25">
      <c r="A131">
        <v>130</v>
      </c>
      <c r="B131">
        <v>365369</v>
      </c>
      <c r="C131" t="s">
        <v>23</v>
      </c>
      <c r="D131" t="s">
        <v>480</v>
      </c>
      <c r="E131" t="s">
        <v>848</v>
      </c>
      <c r="F131" s="3">
        <v>41699</v>
      </c>
      <c r="G131" s="3">
        <v>41713</v>
      </c>
      <c r="H131">
        <v>3</v>
      </c>
      <c r="I131">
        <v>2</v>
      </c>
      <c r="J131">
        <v>1</v>
      </c>
      <c r="K131">
        <v>1</v>
      </c>
      <c r="L131">
        <v>365</v>
      </c>
      <c r="M131">
        <v>4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2</v>
      </c>
      <c r="U131">
        <v>1</v>
      </c>
      <c r="V131" t="s">
        <v>849</v>
      </c>
      <c r="W131" t="s">
        <v>1132</v>
      </c>
    </row>
    <row r="132" spans="1:23" x14ac:dyDescent="0.25">
      <c r="A132">
        <v>131</v>
      </c>
      <c r="B132">
        <v>365369</v>
      </c>
      <c r="C132" t="s">
        <v>23</v>
      </c>
      <c r="D132" t="s">
        <v>480</v>
      </c>
      <c r="E132" t="s">
        <v>858</v>
      </c>
      <c r="F132" s="3">
        <v>41781</v>
      </c>
      <c r="G132" s="3">
        <v>41785</v>
      </c>
      <c r="H132">
        <v>1</v>
      </c>
      <c r="I132">
        <v>2</v>
      </c>
      <c r="J132">
        <v>1</v>
      </c>
      <c r="K132">
        <v>2</v>
      </c>
      <c r="L132">
        <v>365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2</v>
      </c>
      <c r="U132">
        <v>1</v>
      </c>
      <c r="V132" t="s">
        <v>859</v>
      </c>
      <c r="W132" t="s">
        <v>1132</v>
      </c>
    </row>
    <row r="133" spans="1:23" x14ac:dyDescent="0.25">
      <c r="A133">
        <v>132</v>
      </c>
      <c r="B133">
        <v>365369</v>
      </c>
      <c r="C133" t="s">
        <v>23</v>
      </c>
      <c r="D133" t="s">
        <v>480</v>
      </c>
      <c r="E133" t="s">
        <v>283</v>
      </c>
      <c r="F133" s="3">
        <v>41791</v>
      </c>
      <c r="G133" s="3">
        <v>42036</v>
      </c>
      <c r="H133">
        <v>1</v>
      </c>
      <c r="I133">
        <v>3</v>
      </c>
      <c r="J133">
        <v>1</v>
      </c>
      <c r="K133">
        <v>2</v>
      </c>
      <c r="L133">
        <v>365</v>
      </c>
      <c r="M133">
        <v>2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2</v>
      </c>
      <c r="V133" t="s">
        <v>284</v>
      </c>
      <c r="W133" t="s">
        <v>1024</v>
      </c>
    </row>
    <row r="134" spans="1:23" x14ac:dyDescent="0.25">
      <c r="A134">
        <v>133</v>
      </c>
      <c r="B134">
        <v>365369</v>
      </c>
      <c r="C134" t="s">
        <v>23</v>
      </c>
      <c r="D134" t="s">
        <v>480</v>
      </c>
      <c r="E134" t="s">
        <v>854</v>
      </c>
      <c r="F134" s="3">
        <v>41913</v>
      </c>
      <c r="G134" s="3">
        <v>41942</v>
      </c>
      <c r="H134">
        <v>1</v>
      </c>
      <c r="I134">
        <v>2</v>
      </c>
      <c r="J134">
        <v>1</v>
      </c>
      <c r="K134">
        <v>3</v>
      </c>
      <c r="L134">
        <v>365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2</v>
      </c>
      <c r="U134">
        <v>1</v>
      </c>
      <c r="V134" t="s">
        <v>855</v>
      </c>
      <c r="W134" t="s">
        <v>1132</v>
      </c>
    </row>
    <row r="135" spans="1:23" x14ac:dyDescent="0.25">
      <c r="A135">
        <v>134</v>
      </c>
      <c r="B135">
        <v>365369</v>
      </c>
      <c r="C135" t="s">
        <v>23</v>
      </c>
      <c r="D135" t="s">
        <v>480</v>
      </c>
      <c r="E135" t="s">
        <v>844</v>
      </c>
      <c r="F135" s="3">
        <v>41918</v>
      </c>
      <c r="G135" s="3">
        <v>42566</v>
      </c>
      <c r="H135">
        <v>3</v>
      </c>
      <c r="I135">
        <v>3</v>
      </c>
      <c r="J135">
        <v>1</v>
      </c>
      <c r="K135">
        <v>3</v>
      </c>
      <c r="L135">
        <v>365</v>
      </c>
      <c r="M135">
        <v>4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4</v>
      </c>
      <c r="U135">
        <v>2</v>
      </c>
      <c r="V135" t="s">
        <v>828</v>
      </c>
      <c r="W135" t="s">
        <v>1133</v>
      </c>
    </row>
    <row r="136" spans="1:23" x14ac:dyDescent="0.25">
      <c r="A136">
        <v>135</v>
      </c>
      <c r="B136">
        <v>365369</v>
      </c>
      <c r="C136" t="s">
        <v>23</v>
      </c>
      <c r="D136" t="s">
        <v>480</v>
      </c>
      <c r="E136" t="s">
        <v>850</v>
      </c>
      <c r="F136" s="3">
        <v>41963</v>
      </c>
      <c r="G136" s="3">
        <v>41964</v>
      </c>
      <c r="H136">
        <v>1</v>
      </c>
      <c r="I136">
        <v>1</v>
      </c>
      <c r="J136">
        <v>1</v>
      </c>
      <c r="K136">
        <v>1</v>
      </c>
      <c r="L136">
        <v>365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2</v>
      </c>
      <c r="U136">
        <v>1</v>
      </c>
      <c r="V136" t="s">
        <v>851</v>
      </c>
      <c r="W136" t="s">
        <v>1132</v>
      </c>
    </row>
    <row r="137" spans="1:23" x14ac:dyDescent="0.25">
      <c r="A137">
        <v>136</v>
      </c>
      <c r="B137">
        <v>365369</v>
      </c>
      <c r="C137" t="s">
        <v>23</v>
      </c>
      <c r="D137" t="s">
        <v>480</v>
      </c>
      <c r="E137" t="s">
        <v>921</v>
      </c>
      <c r="F137" s="3">
        <v>42076</v>
      </c>
      <c r="G137" s="3">
        <v>42078</v>
      </c>
      <c r="H137">
        <v>2</v>
      </c>
      <c r="I137">
        <v>2</v>
      </c>
      <c r="J137">
        <v>0</v>
      </c>
      <c r="K137">
        <v>3</v>
      </c>
      <c r="L137">
        <v>369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2</v>
      </c>
      <c r="U137">
        <v>1</v>
      </c>
      <c r="V137" t="s">
        <v>922</v>
      </c>
      <c r="W137" t="s">
        <v>1134</v>
      </c>
    </row>
    <row r="138" spans="1:23" x14ac:dyDescent="0.25">
      <c r="A138">
        <v>137</v>
      </c>
      <c r="B138">
        <v>365369</v>
      </c>
      <c r="C138" t="s">
        <v>23</v>
      </c>
      <c r="D138" t="s">
        <v>480</v>
      </c>
      <c r="E138" t="s">
        <v>908</v>
      </c>
      <c r="F138" s="3">
        <v>42362</v>
      </c>
      <c r="G138" s="3">
        <v>42729</v>
      </c>
      <c r="H138">
        <v>3</v>
      </c>
      <c r="I138">
        <v>2</v>
      </c>
      <c r="J138">
        <v>1</v>
      </c>
      <c r="K138">
        <v>1</v>
      </c>
      <c r="L138">
        <v>365</v>
      </c>
      <c r="M138">
        <v>4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5</v>
      </c>
      <c r="U138">
        <v>1</v>
      </c>
      <c r="V138" t="s">
        <v>909</v>
      </c>
      <c r="W138" t="s">
        <v>1135</v>
      </c>
    </row>
    <row r="139" spans="1:23" x14ac:dyDescent="0.25">
      <c r="A139">
        <v>138</v>
      </c>
      <c r="B139">
        <v>365369</v>
      </c>
      <c r="C139" t="s">
        <v>23</v>
      </c>
      <c r="D139" t="s">
        <v>480</v>
      </c>
      <c r="E139" t="s">
        <v>910</v>
      </c>
      <c r="F139" s="3">
        <v>42362</v>
      </c>
      <c r="G139" s="3">
        <v>42729</v>
      </c>
      <c r="H139">
        <v>3</v>
      </c>
      <c r="I139">
        <v>4.2</v>
      </c>
      <c r="J139">
        <v>1</v>
      </c>
      <c r="K139">
        <v>1</v>
      </c>
      <c r="L139">
        <v>365</v>
      </c>
      <c r="M139">
        <v>4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5</v>
      </c>
      <c r="U139">
        <v>1</v>
      </c>
      <c r="V139" t="s">
        <v>911</v>
      </c>
      <c r="W139" t="s">
        <v>1135</v>
      </c>
    </row>
    <row r="140" spans="1:23" x14ac:dyDescent="0.25">
      <c r="A140">
        <v>139</v>
      </c>
      <c r="B140">
        <v>365369</v>
      </c>
      <c r="C140" t="s">
        <v>23</v>
      </c>
      <c r="D140" t="s">
        <v>480</v>
      </c>
      <c r="E140" t="s">
        <v>1130</v>
      </c>
      <c r="F140" s="3">
        <v>42430</v>
      </c>
      <c r="G140" s="3">
        <v>42887</v>
      </c>
      <c r="H140">
        <v>3</v>
      </c>
      <c r="I140">
        <v>3</v>
      </c>
      <c r="J140">
        <v>1</v>
      </c>
      <c r="K140">
        <v>1</v>
      </c>
      <c r="L140">
        <v>365</v>
      </c>
      <c r="M140">
        <v>2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4</v>
      </c>
      <c r="U140">
        <v>1</v>
      </c>
      <c r="V140" t="s">
        <v>1129</v>
      </c>
      <c r="W140" t="s">
        <v>1131</v>
      </c>
    </row>
    <row r="141" spans="1:23" x14ac:dyDescent="0.25">
      <c r="A141">
        <v>140</v>
      </c>
      <c r="B141">
        <v>365369</v>
      </c>
      <c r="C141" t="s">
        <v>23</v>
      </c>
      <c r="D141" t="s">
        <v>480</v>
      </c>
      <c r="E141" t="s">
        <v>887</v>
      </c>
      <c r="F141" s="3">
        <v>42614</v>
      </c>
      <c r="G141" s="3">
        <v>42719</v>
      </c>
      <c r="H141">
        <v>1</v>
      </c>
      <c r="I141">
        <v>3</v>
      </c>
      <c r="J141">
        <v>1</v>
      </c>
      <c r="K141">
        <v>1</v>
      </c>
      <c r="L141">
        <v>365</v>
      </c>
      <c r="M141">
        <v>2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2</v>
      </c>
      <c r="V141" t="s">
        <v>888</v>
      </c>
      <c r="W141" t="s">
        <v>1136</v>
      </c>
    </row>
    <row r="142" spans="1:23" x14ac:dyDescent="0.25">
      <c r="A142">
        <v>141</v>
      </c>
      <c r="B142">
        <v>365369</v>
      </c>
      <c r="C142" t="s">
        <v>23</v>
      </c>
      <c r="D142" t="s">
        <v>480</v>
      </c>
      <c r="E142" t="s">
        <v>904</v>
      </c>
      <c r="F142" s="3">
        <v>42702</v>
      </c>
      <c r="G142" s="3">
        <v>42706</v>
      </c>
      <c r="H142">
        <v>3</v>
      </c>
      <c r="I142">
        <v>2</v>
      </c>
      <c r="J142">
        <v>0</v>
      </c>
      <c r="K142">
        <v>1</v>
      </c>
      <c r="L142">
        <v>369</v>
      </c>
      <c r="M142">
        <v>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1</v>
      </c>
      <c r="V142" t="s">
        <v>905</v>
      </c>
      <c r="W142" t="s">
        <v>1137</v>
      </c>
    </row>
    <row r="143" spans="1:23" x14ac:dyDescent="0.25">
      <c r="A143">
        <v>142</v>
      </c>
      <c r="B143">
        <v>365369</v>
      </c>
      <c r="C143" t="s">
        <v>23</v>
      </c>
      <c r="D143" t="s">
        <v>480</v>
      </c>
      <c r="E143" t="s">
        <v>893</v>
      </c>
      <c r="F143" s="3">
        <v>42721</v>
      </c>
      <c r="G143" s="3">
        <v>42724</v>
      </c>
      <c r="H143">
        <v>3</v>
      </c>
      <c r="I143">
        <v>4.2</v>
      </c>
      <c r="J143">
        <v>1</v>
      </c>
      <c r="K143">
        <v>1</v>
      </c>
      <c r="L143">
        <v>365</v>
      </c>
      <c r="M143">
        <v>4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1</v>
      </c>
      <c r="V143" t="s">
        <v>894</v>
      </c>
      <c r="W143" t="s">
        <v>1138</v>
      </c>
    </row>
    <row r="144" spans="1:23" x14ac:dyDescent="0.25">
      <c r="A144">
        <v>143</v>
      </c>
      <c r="B144">
        <v>365372</v>
      </c>
      <c r="C144" t="s">
        <v>23</v>
      </c>
      <c r="D144" t="s">
        <v>24</v>
      </c>
      <c r="E144" t="s">
        <v>838</v>
      </c>
      <c r="F144" s="3">
        <v>39083</v>
      </c>
      <c r="G144" s="3">
        <v>42566</v>
      </c>
      <c r="H144">
        <v>1</v>
      </c>
      <c r="I144">
        <v>3</v>
      </c>
      <c r="J144">
        <v>1</v>
      </c>
      <c r="K144">
        <v>2</v>
      </c>
      <c r="L144">
        <v>365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4</v>
      </c>
      <c r="U144">
        <v>2</v>
      </c>
      <c r="V144" t="s">
        <v>839</v>
      </c>
      <c r="W144" t="s">
        <v>1139</v>
      </c>
    </row>
    <row r="145" spans="1:23" x14ac:dyDescent="0.25">
      <c r="A145">
        <v>144</v>
      </c>
      <c r="B145">
        <v>365372</v>
      </c>
      <c r="C145" t="s">
        <v>23</v>
      </c>
      <c r="D145" t="s">
        <v>24</v>
      </c>
      <c r="E145" t="s">
        <v>845</v>
      </c>
      <c r="F145" s="3">
        <v>39546</v>
      </c>
      <c r="G145" s="3">
        <v>42264</v>
      </c>
      <c r="H145">
        <v>1</v>
      </c>
      <c r="I145">
        <v>3</v>
      </c>
      <c r="J145">
        <v>1</v>
      </c>
      <c r="K145">
        <v>2</v>
      </c>
      <c r="L145">
        <v>365</v>
      </c>
      <c r="M145">
        <v>3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3</v>
      </c>
      <c r="U145">
        <v>2</v>
      </c>
      <c r="V145" t="s">
        <v>839</v>
      </c>
      <c r="W145" t="s">
        <v>1015</v>
      </c>
    </row>
    <row r="146" spans="1:23" x14ac:dyDescent="0.25">
      <c r="A146">
        <v>145</v>
      </c>
      <c r="B146">
        <v>365372</v>
      </c>
      <c r="C146" t="s">
        <v>23</v>
      </c>
      <c r="D146" t="s">
        <v>24</v>
      </c>
      <c r="E146" t="s">
        <v>25</v>
      </c>
      <c r="F146" s="3">
        <v>39664</v>
      </c>
      <c r="G146" s="3">
        <v>39666</v>
      </c>
      <c r="H146">
        <v>1</v>
      </c>
      <c r="I146">
        <v>2</v>
      </c>
      <c r="J146">
        <v>0</v>
      </c>
      <c r="K146">
        <v>2</v>
      </c>
      <c r="L146">
        <v>365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2</v>
      </c>
      <c r="U146">
        <v>1</v>
      </c>
      <c r="V146" t="s">
        <v>772</v>
      </c>
      <c r="W146" t="s">
        <v>1140</v>
      </c>
    </row>
    <row r="147" spans="1:23" x14ac:dyDescent="0.25">
      <c r="A147">
        <v>146</v>
      </c>
      <c r="B147">
        <v>365372</v>
      </c>
      <c r="C147" t="s">
        <v>23</v>
      </c>
      <c r="D147" t="s">
        <v>24</v>
      </c>
      <c r="E147" t="s">
        <v>26</v>
      </c>
      <c r="F147" s="3" t="s">
        <v>27</v>
      </c>
      <c r="G147" s="3" t="s">
        <v>27</v>
      </c>
      <c r="H147">
        <v>3</v>
      </c>
      <c r="I147">
        <v>2</v>
      </c>
      <c r="J147">
        <v>0</v>
      </c>
      <c r="K147">
        <v>2</v>
      </c>
      <c r="L147">
        <v>372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2</v>
      </c>
      <c r="U147">
        <v>1</v>
      </c>
      <c r="V147" t="s">
        <v>227</v>
      </c>
      <c r="W147" t="s">
        <v>1141</v>
      </c>
    </row>
    <row r="148" spans="1:23" x14ac:dyDescent="0.25">
      <c r="A148">
        <v>147</v>
      </c>
      <c r="B148">
        <v>365372</v>
      </c>
      <c r="C148" t="s">
        <v>23</v>
      </c>
      <c r="D148" t="s">
        <v>24</v>
      </c>
      <c r="E148" t="s">
        <v>1142</v>
      </c>
      <c r="F148" s="3" t="s">
        <v>27</v>
      </c>
      <c r="G148" s="3" t="s">
        <v>28</v>
      </c>
      <c r="H148">
        <v>3</v>
      </c>
      <c r="I148">
        <v>2</v>
      </c>
      <c r="J148">
        <v>0</v>
      </c>
      <c r="K148">
        <v>1</v>
      </c>
      <c r="L148">
        <v>365</v>
      </c>
      <c r="M148">
        <v>4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2</v>
      </c>
      <c r="U148">
        <v>1</v>
      </c>
      <c r="V148" t="s">
        <v>773</v>
      </c>
      <c r="W148" t="s">
        <v>1143</v>
      </c>
    </row>
    <row r="149" spans="1:23" x14ac:dyDescent="0.25">
      <c r="A149">
        <v>148</v>
      </c>
      <c r="B149">
        <v>365372</v>
      </c>
      <c r="C149" t="s">
        <v>23</v>
      </c>
      <c r="D149" t="s">
        <v>24</v>
      </c>
      <c r="E149" t="s">
        <v>840</v>
      </c>
      <c r="F149" s="3">
        <v>39665</v>
      </c>
      <c r="G149" s="3">
        <v>42587</v>
      </c>
      <c r="H149">
        <v>1</v>
      </c>
      <c r="I149">
        <v>1</v>
      </c>
      <c r="J149">
        <v>0</v>
      </c>
      <c r="K149">
        <v>2</v>
      </c>
      <c r="L149">
        <v>365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2</v>
      </c>
      <c r="U149">
        <v>1</v>
      </c>
      <c r="V149" t="s">
        <v>841</v>
      </c>
      <c r="W149" t="s">
        <v>1144</v>
      </c>
    </row>
    <row r="150" spans="1:23" x14ac:dyDescent="0.25">
      <c r="A150">
        <v>149</v>
      </c>
      <c r="B150">
        <v>365372</v>
      </c>
      <c r="C150" t="s">
        <v>23</v>
      </c>
      <c r="D150" t="s">
        <v>24</v>
      </c>
      <c r="E150" t="s">
        <v>979</v>
      </c>
      <c r="F150" s="3">
        <v>41883</v>
      </c>
      <c r="G150" s="3">
        <v>41936</v>
      </c>
      <c r="H150">
        <v>3</v>
      </c>
      <c r="I150">
        <v>3</v>
      </c>
      <c r="J150">
        <v>1</v>
      </c>
      <c r="K150">
        <v>3</v>
      </c>
      <c r="L150">
        <v>365</v>
      </c>
      <c r="M150">
        <v>2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3</v>
      </c>
      <c r="U150">
        <v>2</v>
      </c>
      <c r="V150" t="s">
        <v>980</v>
      </c>
      <c r="W150" t="s">
        <v>1139</v>
      </c>
    </row>
    <row r="151" spans="1:23" x14ac:dyDescent="0.25">
      <c r="A151">
        <v>150</v>
      </c>
      <c r="B151">
        <v>365640</v>
      </c>
      <c r="C151" t="s">
        <v>941</v>
      </c>
      <c r="D151" t="s">
        <v>279</v>
      </c>
      <c r="E151" t="s">
        <v>942</v>
      </c>
      <c r="F151" s="3">
        <v>42333</v>
      </c>
      <c r="G151" s="3">
        <v>42019</v>
      </c>
      <c r="H151">
        <v>3</v>
      </c>
      <c r="I151">
        <v>2</v>
      </c>
      <c r="J151">
        <v>1</v>
      </c>
      <c r="K151">
        <v>1</v>
      </c>
      <c r="L151">
        <v>365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2</v>
      </c>
      <c r="U151">
        <v>1</v>
      </c>
      <c r="V151" t="s">
        <v>943</v>
      </c>
      <c r="W151" t="s">
        <v>1145</v>
      </c>
    </row>
    <row r="152" spans="1:23" x14ac:dyDescent="0.25">
      <c r="A152">
        <v>151</v>
      </c>
      <c r="B152">
        <v>365640</v>
      </c>
      <c r="C152" t="s">
        <v>23</v>
      </c>
      <c r="D152" t="s">
        <v>279</v>
      </c>
      <c r="E152" t="s">
        <v>944</v>
      </c>
      <c r="F152" s="3">
        <v>42333</v>
      </c>
      <c r="G152" s="3">
        <v>42019</v>
      </c>
      <c r="H152">
        <v>3</v>
      </c>
      <c r="I152">
        <v>2</v>
      </c>
      <c r="J152">
        <v>1</v>
      </c>
      <c r="K152">
        <v>2</v>
      </c>
      <c r="L152">
        <v>365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2</v>
      </c>
      <c r="U152">
        <v>1</v>
      </c>
      <c r="V152" t="s">
        <v>945</v>
      </c>
      <c r="W152" t="s">
        <v>1145</v>
      </c>
    </row>
    <row r="153" spans="1:23" x14ac:dyDescent="0.25">
      <c r="A153">
        <v>152</v>
      </c>
      <c r="B153">
        <v>365640</v>
      </c>
      <c r="C153" t="s">
        <v>941</v>
      </c>
      <c r="D153" t="s">
        <v>279</v>
      </c>
      <c r="E153" t="s">
        <v>946</v>
      </c>
      <c r="F153" s="3">
        <v>42370</v>
      </c>
      <c r="G153" s="3">
        <v>42384</v>
      </c>
      <c r="H153">
        <v>3</v>
      </c>
      <c r="I153">
        <v>3</v>
      </c>
      <c r="J153">
        <v>1</v>
      </c>
      <c r="K153">
        <v>3</v>
      </c>
      <c r="L153">
        <v>640</v>
      </c>
      <c r="M153">
        <v>2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3</v>
      </c>
      <c r="U153">
        <v>2</v>
      </c>
      <c r="V153" t="s">
        <v>948</v>
      </c>
      <c r="W153" t="s">
        <v>1148</v>
      </c>
    </row>
    <row r="154" spans="1:23" x14ac:dyDescent="0.25">
      <c r="A154">
        <v>153</v>
      </c>
      <c r="B154">
        <v>365640</v>
      </c>
      <c r="C154" t="s">
        <v>23</v>
      </c>
      <c r="D154" t="s">
        <v>279</v>
      </c>
      <c r="E154" t="s">
        <v>947</v>
      </c>
      <c r="F154" s="3">
        <v>42370</v>
      </c>
      <c r="G154" s="3">
        <v>42384</v>
      </c>
      <c r="H154">
        <v>3</v>
      </c>
      <c r="I154">
        <v>2</v>
      </c>
      <c r="J154">
        <v>1</v>
      </c>
      <c r="K154">
        <v>1</v>
      </c>
      <c r="L154">
        <v>640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2</v>
      </c>
      <c r="U154">
        <v>1</v>
      </c>
      <c r="V154" t="s">
        <v>949</v>
      </c>
      <c r="W154" t="s">
        <v>1147</v>
      </c>
    </row>
    <row r="155" spans="1:23" x14ac:dyDescent="0.25">
      <c r="A155">
        <v>154</v>
      </c>
      <c r="B155">
        <v>630640</v>
      </c>
      <c r="C155" t="s">
        <v>30</v>
      </c>
      <c r="D155" t="s">
        <v>279</v>
      </c>
      <c r="E155" t="s">
        <v>914</v>
      </c>
      <c r="F155" s="3">
        <v>41764</v>
      </c>
      <c r="G155" s="3">
        <v>42253</v>
      </c>
      <c r="H155">
        <v>3</v>
      </c>
      <c r="I155">
        <v>3</v>
      </c>
      <c r="J155">
        <v>1</v>
      </c>
      <c r="K155">
        <v>1</v>
      </c>
      <c r="L155">
        <v>630</v>
      </c>
      <c r="M155">
        <v>3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3</v>
      </c>
      <c r="U155">
        <v>2</v>
      </c>
      <c r="V155" t="s">
        <v>916</v>
      </c>
      <c r="W155" t="s">
        <v>1146</v>
      </c>
    </row>
    <row r="156" spans="1:23" x14ac:dyDescent="0.25">
      <c r="A156">
        <v>155</v>
      </c>
      <c r="B156">
        <v>630640</v>
      </c>
      <c r="C156" t="s">
        <v>30</v>
      </c>
      <c r="D156" t="s">
        <v>279</v>
      </c>
      <c r="E156" t="s">
        <v>868</v>
      </c>
      <c r="F156" s="3">
        <v>42339</v>
      </c>
      <c r="G156" s="3">
        <v>42781</v>
      </c>
      <c r="H156">
        <v>1</v>
      </c>
      <c r="I156">
        <v>3</v>
      </c>
      <c r="J156">
        <v>1</v>
      </c>
      <c r="K156">
        <v>2</v>
      </c>
      <c r="L156">
        <v>630</v>
      </c>
      <c r="M156">
        <v>3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3</v>
      </c>
      <c r="U156">
        <v>2</v>
      </c>
      <c r="V156" t="s">
        <v>871</v>
      </c>
      <c r="W156" t="s">
        <v>1054</v>
      </c>
    </row>
    <row r="157" spans="1:23" x14ac:dyDescent="0.25">
      <c r="A157">
        <v>156</v>
      </c>
      <c r="B157">
        <v>630666</v>
      </c>
      <c r="C157" t="s">
        <v>30</v>
      </c>
      <c r="D157" t="s">
        <v>169</v>
      </c>
      <c r="E157" t="s">
        <v>209</v>
      </c>
      <c r="F157" s="3" t="s">
        <v>210</v>
      </c>
      <c r="G157" s="3" t="s">
        <v>210</v>
      </c>
      <c r="H157">
        <v>1</v>
      </c>
      <c r="I157">
        <v>2</v>
      </c>
      <c r="J157">
        <v>0</v>
      </c>
      <c r="K157">
        <v>2</v>
      </c>
      <c r="L157">
        <v>630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0</v>
      </c>
      <c r="S157">
        <v>2</v>
      </c>
      <c r="T157">
        <v>2</v>
      </c>
      <c r="U157">
        <v>1</v>
      </c>
      <c r="V157" t="s">
        <v>774</v>
      </c>
      <c r="W157" t="s">
        <v>1150</v>
      </c>
    </row>
    <row r="158" spans="1:23" x14ac:dyDescent="0.25">
      <c r="A158">
        <v>157</v>
      </c>
      <c r="B158">
        <v>630666</v>
      </c>
      <c r="C158" t="s">
        <v>30</v>
      </c>
      <c r="D158" t="s">
        <v>169</v>
      </c>
      <c r="E158" t="s">
        <v>211</v>
      </c>
      <c r="F158" s="3" t="s">
        <v>170</v>
      </c>
      <c r="G158" s="3" t="s">
        <v>170</v>
      </c>
      <c r="H158">
        <v>1</v>
      </c>
      <c r="I158">
        <v>2</v>
      </c>
      <c r="J158">
        <v>0</v>
      </c>
      <c r="K158">
        <v>2</v>
      </c>
      <c r="L158">
        <v>630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2</v>
      </c>
      <c r="T158">
        <v>2</v>
      </c>
      <c r="U158">
        <v>1</v>
      </c>
      <c r="V158" t="s">
        <v>775</v>
      </c>
      <c r="W158" t="s">
        <v>1150</v>
      </c>
    </row>
    <row r="159" spans="1:23" x14ac:dyDescent="0.25">
      <c r="A159">
        <v>158</v>
      </c>
      <c r="B159">
        <v>630666</v>
      </c>
      <c r="C159" t="s">
        <v>30</v>
      </c>
      <c r="D159" t="s">
        <v>169</v>
      </c>
      <c r="E159" t="s">
        <v>1149</v>
      </c>
      <c r="F159" s="3" t="s">
        <v>212</v>
      </c>
      <c r="G159" s="3" t="s">
        <v>212</v>
      </c>
      <c r="H159">
        <v>1</v>
      </c>
      <c r="I159">
        <v>1</v>
      </c>
      <c r="J159">
        <v>0</v>
      </c>
      <c r="K159">
        <v>2</v>
      </c>
      <c r="L159">
        <v>666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2</v>
      </c>
      <c r="U159">
        <v>1</v>
      </c>
      <c r="V159" t="s">
        <v>776</v>
      </c>
      <c r="W159" t="s">
        <v>1151</v>
      </c>
    </row>
    <row r="160" spans="1:23" x14ac:dyDescent="0.25">
      <c r="A160">
        <v>159</v>
      </c>
      <c r="B160">
        <v>630666</v>
      </c>
      <c r="C160" t="s">
        <v>30</v>
      </c>
      <c r="D160" t="s">
        <v>169</v>
      </c>
      <c r="E160" t="s">
        <v>717</v>
      </c>
      <c r="F160" s="3" t="s">
        <v>213</v>
      </c>
      <c r="G160" s="3" t="s">
        <v>213</v>
      </c>
      <c r="H160">
        <v>2</v>
      </c>
      <c r="I160">
        <v>2</v>
      </c>
      <c r="J160">
        <v>0</v>
      </c>
      <c r="K160">
        <v>2</v>
      </c>
      <c r="L160">
        <v>630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2</v>
      </c>
      <c r="T160">
        <v>2</v>
      </c>
      <c r="U160">
        <v>1</v>
      </c>
      <c r="V160" t="s">
        <v>777</v>
      </c>
      <c r="W160" t="s">
        <v>1152</v>
      </c>
    </row>
    <row r="161" spans="1:23" x14ac:dyDescent="0.25">
      <c r="A161">
        <v>160</v>
      </c>
      <c r="B161">
        <v>630666</v>
      </c>
      <c r="C161" t="s">
        <v>30</v>
      </c>
      <c r="D161" t="s">
        <v>169</v>
      </c>
      <c r="E161" t="s">
        <v>35</v>
      </c>
      <c r="F161" s="3" t="s">
        <v>36</v>
      </c>
      <c r="G161" s="3" t="s">
        <v>39</v>
      </c>
      <c r="H161">
        <v>3</v>
      </c>
      <c r="I161">
        <v>4.3</v>
      </c>
      <c r="J161">
        <v>1</v>
      </c>
      <c r="K161">
        <v>3</v>
      </c>
      <c r="L161">
        <v>666</v>
      </c>
      <c r="M161">
        <v>3</v>
      </c>
      <c r="N161">
        <v>0</v>
      </c>
      <c r="O161">
        <v>1</v>
      </c>
      <c r="P161">
        <v>0</v>
      </c>
      <c r="Q161">
        <v>1</v>
      </c>
      <c r="R161">
        <v>1</v>
      </c>
      <c r="S161">
        <v>1</v>
      </c>
      <c r="T161">
        <v>4</v>
      </c>
      <c r="U161">
        <v>2</v>
      </c>
      <c r="V161" t="s">
        <v>739</v>
      </c>
      <c r="W161" t="s">
        <v>1036</v>
      </c>
    </row>
    <row r="162" spans="1:23" x14ac:dyDescent="0.25">
      <c r="A162">
        <v>161</v>
      </c>
      <c r="B162">
        <v>630666</v>
      </c>
      <c r="C162" t="s">
        <v>30</v>
      </c>
      <c r="D162" t="s">
        <v>169</v>
      </c>
      <c r="E162" t="s">
        <v>214</v>
      </c>
      <c r="F162" s="3" t="s">
        <v>215</v>
      </c>
      <c r="G162" s="3" t="s">
        <v>215</v>
      </c>
      <c r="H162">
        <v>1</v>
      </c>
      <c r="I162">
        <v>2</v>
      </c>
      <c r="J162">
        <v>0</v>
      </c>
      <c r="K162">
        <v>2</v>
      </c>
      <c r="L162">
        <v>630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2</v>
      </c>
      <c r="T162">
        <v>2</v>
      </c>
      <c r="U162">
        <v>1</v>
      </c>
      <c r="V162" t="s">
        <v>778</v>
      </c>
      <c r="W162" t="s">
        <v>1153</v>
      </c>
    </row>
    <row r="163" spans="1:23" x14ac:dyDescent="0.25">
      <c r="A163">
        <v>162</v>
      </c>
      <c r="B163">
        <v>630666</v>
      </c>
      <c r="C163" t="s">
        <v>30</v>
      </c>
      <c r="D163" t="s">
        <v>169</v>
      </c>
      <c r="E163" t="s">
        <v>38</v>
      </c>
      <c r="F163" s="3">
        <v>39965</v>
      </c>
      <c r="G163" s="3" t="s">
        <v>40</v>
      </c>
      <c r="H163">
        <v>3</v>
      </c>
      <c r="I163">
        <v>4.3</v>
      </c>
      <c r="J163">
        <v>1</v>
      </c>
      <c r="K163">
        <v>3</v>
      </c>
      <c r="L163">
        <v>666</v>
      </c>
      <c r="M163">
        <v>4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5</v>
      </c>
      <c r="U163">
        <v>2</v>
      </c>
      <c r="V163" t="s">
        <v>721</v>
      </c>
      <c r="W163" t="s">
        <v>1038</v>
      </c>
    </row>
    <row r="164" spans="1:23" x14ac:dyDescent="0.25">
      <c r="A164">
        <v>163</v>
      </c>
      <c r="B164">
        <v>630666</v>
      </c>
      <c r="C164" t="s">
        <v>30</v>
      </c>
      <c r="D164" t="s">
        <v>169</v>
      </c>
      <c r="E164" t="s">
        <v>41</v>
      </c>
      <c r="F164" s="3">
        <v>39965</v>
      </c>
      <c r="G164" s="3">
        <v>41245</v>
      </c>
      <c r="H164">
        <v>3</v>
      </c>
      <c r="I164">
        <v>4.2</v>
      </c>
      <c r="J164">
        <v>1</v>
      </c>
      <c r="K164">
        <v>3</v>
      </c>
      <c r="L164">
        <v>666</v>
      </c>
      <c r="M164">
        <v>3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3</v>
      </c>
      <c r="U164">
        <v>2</v>
      </c>
      <c r="V164" t="s">
        <v>722</v>
      </c>
      <c r="W164" t="s">
        <v>1039</v>
      </c>
    </row>
    <row r="165" spans="1:23" x14ac:dyDescent="0.25">
      <c r="A165">
        <v>164</v>
      </c>
      <c r="B165">
        <v>630666</v>
      </c>
      <c r="C165" t="s">
        <v>30</v>
      </c>
      <c r="D165" t="s">
        <v>169</v>
      </c>
      <c r="E165" t="s">
        <v>216</v>
      </c>
      <c r="F165" s="3" t="s">
        <v>22</v>
      </c>
      <c r="G165" s="3" t="s">
        <v>62</v>
      </c>
      <c r="H165">
        <v>3</v>
      </c>
      <c r="I165">
        <v>4.2</v>
      </c>
      <c r="J165">
        <v>1</v>
      </c>
      <c r="K165">
        <v>3</v>
      </c>
      <c r="L165">
        <v>666</v>
      </c>
      <c r="M165">
        <v>3</v>
      </c>
      <c r="N165">
        <v>0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2</v>
      </c>
      <c r="U165">
        <v>2</v>
      </c>
      <c r="V165" t="s">
        <v>779</v>
      </c>
      <c r="W165" t="s">
        <v>1154</v>
      </c>
    </row>
    <row r="166" spans="1:23" x14ac:dyDescent="0.25">
      <c r="A166">
        <v>165</v>
      </c>
      <c r="B166">
        <v>630666</v>
      </c>
      <c r="C166" t="s">
        <v>30</v>
      </c>
      <c r="D166" t="s">
        <v>169</v>
      </c>
      <c r="E166" t="s">
        <v>43</v>
      </c>
      <c r="F166" s="3" t="s">
        <v>44</v>
      </c>
      <c r="G166" s="3">
        <v>40878</v>
      </c>
      <c r="H166">
        <v>3</v>
      </c>
      <c r="I166">
        <v>3</v>
      </c>
      <c r="J166">
        <v>1</v>
      </c>
      <c r="K166">
        <v>3</v>
      </c>
      <c r="L166">
        <v>666</v>
      </c>
      <c r="M166">
        <v>3</v>
      </c>
      <c r="N166">
        <v>0</v>
      </c>
      <c r="O166">
        <v>1</v>
      </c>
      <c r="P166">
        <v>0</v>
      </c>
      <c r="Q166">
        <v>1</v>
      </c>
      <c r="R166">
        <v>1</v>
      </c>
      <c r="S166">
        <v>0</v>
      </c>
      <c r="T166">
        <v>3</v>
      </c>
      <c r="U166">
        <v>2</v>
      </c>
      <c r="V166" t="s">
        <v>740</v>
      </c>
      <c r="W166" t="s">
        <v>1044</v>
      </c>
    </row>
    <row r="167" spans="1:23" x14ac:dyDescent="0.25">
      <c r="A167">
        <v>166</v>
      </c>
      <c r="B167">
        <v>630666</v>
      </c>
      <c r="C167" t="s">
        <v>30</v>
      </c>
      <c r="D167" t="s">
        <v>169</v>
      </c>
      <c r="E167" t="s">
        <v>278</v>
      </c>
      <c r="F167" s="3">
        <v>41335</v>
      </c>
      <c r="G167" s="3">
        <v>41433</v>
      </c>
      <c r="H167">
        <v>3</v>
      </c>
      <c r="I167">
        <v>4.2</v>
      </c>
      <c r="J167">
        <v>1</v>
      </c>
      <c r="K167">
        <v>2</v>
      </c>
      <c r="L167">
        <v>630</v>
      </c>
      <c r="M167">
        <v>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</v>
      </c>
      <c r="T167">
        <v>5</v>
      </c>
      <c r="U167">
        <v>2</v>
      </c>
      <c r="V167" t="s">
        <v>827</v>
      </c>
      <c r="W167" t="s">
        <v>1155</v>
      </c>
    </row>
    <row r="168" spans="1:23" x14ac:dyDescent="0.25">
      <c r="A168">
        <v>167</v>
      </c>
      <c r="B168">
        <v>630666</v>
      </c>
      <c r="C168" t="s">
        <v>30</v>
      </c>
      <c r="D168" t="s">
        <v>169</v>
      </c>
      <c r="E168" t="s">
        <v>914</v>
      </c>
      <c r="F168" s="3">
        <v>41764</v>
      </c>
      <c r="G168" s="3">
        <v>42253</v>
      </c>
      <c r="H168">
        <v>3</v>
      </c>
      <c r="I168">
        <v>3</v>
      </c>
      <c r="J168">
        <v>1</v>
      </c>
      <c r="K168">
        <v>1</v>
      </c>
      <c r="L168">
        <v>630</v>
      </c>
      <c r="M168">
        <v>3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3</v>
      </c>
      <c r="U168">
        <v>2</v>
      </c>
      <c r="V168" t="s">
        <v>916</v>
      </c>
      <c r="W168" t="s">
        <v>1146</v>
      </c>
    </row>
    <row r="169" spans="1:23" x14ac:dyDescent="0.25">
      <c r="A169">
        <v>168</v>
      </c>
      <c r="B169">
        <v>630666</v>
      </c>
      <c r="C169" t="s">
        <v>30</v>
      </c>
      <c r="D169" t="s">
        <v>169</v>
      </c>
      <c r="E169" t="s">
        <v>232</v>
      </c>
      <c r="F169" s="3">
        <v>41791</v>
      </c>
      <c r="G169" s="3">
        <v>42185</v>
      </c>
      <c r="H169">
        <v>1</v>
      </c>
      <c r="I169">
        <v>3</v>
      </c>
      <c r="J169">
        <v>1</v>
      </c>
      <c r="K169">
        <v>2</v>
      </c>
      <c r="L169">
        <v>666</v>
      </c>
      <c r="M169">
        <v>3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3</v>
      </c>
      <c r="U169">
        <v>2</v>
      </c>
      <c r="V169" t="s">
        <v>825</v>
      </c>
      <c r="W169" t="s">
        <v>1156</v>
      </c>
    </row>
    <row r="170" spans="1:23" x14ac:dyDescent="0.25">
      <c r="A170">
        <v>169</v>
      </c>
      <c r="B170">
        <v>630666</v>
      </c>
      <c r="C170" t="s">
        <v>30</v>
      </c>
      <c r="D170" t="s">
        <v>169</v>
      </c>
      <c r="E170" t="s">
        <v>233</v>
      </c>
      <c r="F170" s="3">
        <v>41821</v>
      </c>
      <c r="G170" s="3">
        <v>42169</v>
      </c>
      <c r="H170">
        <v>1</v>
      </c>
      <c r="I170">
        <v>3</v>
      </c>
      <c r="J170">
        <v>0</v>
      </c>
      <c r="K170">
        <v>2</v>
      </c>
      <c r="L170">
        <v>630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1</v>
      </c>
      <c r="U170">
        <v>2</v>
      </c>
      <c r="V170" t="s">
        <v>780</v>
      </c>
      <c r="W170" t="s">
        <v>1157</v>
      </c>
    </row>
    <row r="171" spans="1:23" x14ac:dyDescent="0.25">
      <c r="A171">
        <v>170</v>
      </c>
      <c r="B171">
        <v>630666</v>
      </c>
      <c r="C171" t="s">
        <v>30</v>
      </c>
      <c r="D171" t="s">
        <v>169</v>
      </c>
      <c r="E171" t="s">
        <v>902</v>
      </c>
      <c r="F171" s="3">
        <v>42128</v>
      </c>
      <c r="G171" s="3">
        <v>42490</v>
      </c>
      <c r="H171">
        <v>3</v>
      </c>
      <c r="I171">
        <v>3</v>
      </c>
      <c r="J171">
        <v>1</v>
      </c>
      <c r="K171">
        <v>1</v>
      </c>
      <c r="L171">
        <v>630</v>
      </c>
      <c r="M171">
        <v>3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3</v>
      </c>
      <c r="U171">
        <v>2</v>
      </c>
      <c r="V171" t="s">
        <v>903</v>
      </c>
      <c r="W171" t="s">
        <v>1052</v>
      </c>
    </row>
    <row r="172" spans="1:23" x14ac:dyDescent="0.25">
      <c r="A172">
        <v>171</v>
      </c>
      <c r="B172">
        <v>630666</v>
      </c>
      <c r="C172" t="s">
        <v>30</v>
      </c>
      <c r="D172" t="s">
        <v>169</v>
      </c>
      <c r="E172" t="s">
        <v>975</v>
      </c>
      <c r="F172" s="3">
        <v>42129</v>
      </c>
      <c r="G172" s="3">
        <v>42170</v>
      </c>
      <c r="H172">
        <v>3</v>
      </c>
      <c r="I172">
        <v>3</v>
      </c>
      <c r="J172">
        <v>0</v>
      </c>
      <c r="K172">
        <v>3</v>
      </c>
      <c r="L172">
        <v>630</v>
      </c>
      <c r="M172">
        <v>2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3</v>
      </c>
      <c r="U172">
        <v>2</v>
      </c>
      <c r="V172" t="s">
        <v>976</v>
      </c>
      <c r="W172" t="s">
        <v>1158</v>
      </c>
    </row>
    <row r="173" spans="1:23" x14ac:dyDescent="0.25">
      <c r="A173">
        <v>172</v>
      </c>
      <c r="B173">
        <v>630666</v>
      </c>
      <c r="C173" t="s">
        <v>30</v>
      </c>
      <c r="D173" t="s">
        <v>169</v>
      </c>
      <c r="E173" t="s">
        <v>868</v>
      </c>
      <c r="F173" s="3">
        <v>42339</v>
      </c>
      <c r="G173" s="3">
        <v>42781</v>
      </c>
      <c r="H173">
        <v>1</v>
      </c>
      <c r="I173">
        <v>3</v>
      </c>
      <c r="J173">
        <v>1</v>
      </c>
      <c r="K173">
        <v>1</v>
      </c>
      <c r="L173">
        <v>630</v>
      </c>
      <c r="M173">
        <v>3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3</v>
      </c>
      <c r="U173">
        <v>2</v>
      </c>
      <c r="V173" t="s">
        <v>872</v>
      </c>
      <c r="W173" t="s">
        <v>1054</v>
      </c>
    </row>
    <row r="174" spans="1:23" x14ac:dyDescent="0.25">
      <c r="A174">
        <v>173</v>
      </c>
      <c r="B174">
        <v>630666</v>
      </c>
      <c r="C174" t="s">
        <v>30</v>
      </c>
      <c r="D174" t="s">
        <v>169</v>
      </c>
      <c r="E174" t="s">
        <v>868</v>
      </c>
      <c r="F174" s="3">
        <v>42339</v>
      </c>
      <c r="G174" s="3">
        <v>42781</v>
      </c>
      <c r="H174">
        <v>1</v>
      </c>
      <c r="I174">
        <v>3</v>
      </c>
      <c r="J174">
        <v>1</v>
      </c>
      <c r="K174">
        <v>2</v>
      </c>
      <c r="L174">
        <v>630</v>
      </c>
      <c r="M174">
        <v>3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3</v>
      </c>
      <c r="U174">
        <v>2</v>
      </c>
      <c r="V174" t="s">
        <v>873</v>
      </c>
      <c r="W174" t="s">
        <v>1054</v>
      </c>
    </row>
    <row r="175" spans="1:23" x14ac:dyDescent="0.25">
      <c r="A175">
        <v>174</v>
      </c>
      <c r="B175">
        <v>630670</v>
      </c>
      <c r="C175" t="s">
        <v>30</v>
      </c>
      <c r="D175" t="s">
        <v>224</v>
      </c>
      <c r="E175" t="s">
        <v>225</v>
      </c>
      <c r="F175" s="3">
        <v>41136</v>
      </c>
      <c r="G175" s="3">
        <v>41137</v>
      </c>
      <c r="H175">
        <v>3</v>
      </c>
      <c r="I175">
        <v>4.0999999999999996</v>
      </c>
      <c r="J175">
        <v>1</v>
      </c>
      <c r="K175">
        <v>2</v>
      </c>
      <c r="L175">
        <v>630</v>
      </c>
      <c r="M175">
        <v>4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6</v>
      </c>
      <c r="U175">
        <v>1</v>
      </c>
      <c r="V175" t="s">
        <v>226</v>
      </c>
      <c r="W175" t="s">
        <v>1159</v>
      </c>
    </row>
    <row r="176" spans="1:23" x14ac:dyDescent="0.25">
      <c r="A176">
        <v>175</v>
      </c>
      <c r="B176">
        <v>630670</v>
      </c>
      <c r="C176" t="s">
        <v>30</v>
      </c>
      <c r="D176" t="s">
        <v>224</v>
      </c>
      <c r="E176" t="s">
        <v>269</v>
      </c>
      <c r="F176" s="3">
        <v>41141</v>
      </c>
      <c r="G176" s="3">
        <v>41142</v>
      </c>
      <c r="H176">
        <v>3</v>
      </c>
      <c r="I176">
        <v>4.0999999999999996</v>
      </c>
      <c r="J176">
        <v>1</v>
      </c>
      <c r="K176">
        <v>2</v>
      </c>
      <c r="L176">
        <v>630</v>
      </c>
      <c r="M176">
        <v>4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1</v>
      </c>
      <c r="T176">
        <v>6</v>
      </c>
      <c r="U176">
        <v>1</v>
      </c>
      <c r="V176" t="s">
        <v>270</v>
      </c>
      <c r="W176" t="s">
        <v>1160</v>
      </c>
    </row>
    <row r="177" spans="1:23" x14ac:dyDescent="0.25">
      <c r="A177">
        <v>176</v>
      </c>
      <c r="B177">
        <v>630670</v>
      </c>
      <c r="C177" t="s">
        <v>30</v>
      </c>
      <c r="D177" t="s">
        <v>224</v>
      </c>
      <c r="E177" t="s">
        <v>233</v>
      </c>
      <c r="F177" s="3">
        <v>41821</v>
      </c>
      <c r="G177" s="3">
        <v>42169</v>
      </c>
      <c r="H177">
        <v>1</v>
      </c>
      <c r="I177">
        <v>3</v>
      </c>
      <c r="J177">
        <v>0</v>
      </c>
      <c r="K177">
        <v>2</v>
      </c>
      <c r="L177">
        <v>630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3</v>
      </c>
      <c r="U177">
        <v>2</v>
      </c>
      <c r="V177" t="s">
        <v>780</v>
      </c>
      <c r="W177" t="s">
        <v>1157</v>
      </c>
    </row>
    <row r="178" spans="1:23" x14ac:dyDescent="0.25">
      <c r="A178">
        <v>177</v>
      </c>
      <c r="B178">
        <v>630670</v>
      </c>
      <c r="C178" t="s">
        <v>30</v>
      </c>
      <c r="D178" t="s">
        <v>224</v>
      </c>
      <c r="E178" t="s">
        <v>914</v>
      </c>
      <c r="F178" s="3">
        <v>41764</v>
      </c>
      <c r="G178" s="3">
        <v>42253</v>
      </c>
      <c r="H178">
        <v>3</v>
      </c>
      <c r="I178">
        <v>3</v>
      </c>
      <c r="J178">
        <v>1</v>
      </c>
      <c r="K178">
        <v>2</v>
      </c>
      <c r="L178">
        <v>630</v>
      </c>
      <c r="M178">
        <v>3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3</v>
      </c>
      <c r="U178">
        <v>2</v>
      </c>
      <c r="V178" t="s">
        <v>915</v>
      </c>
      <c r="W178" t="s">
        <v>1146</v>
      </c>
    </row>
    <row r="179" spans="1:23" x14ac:dyDescent="0.25">
      <c r="A179">
        <v>178</v>
      </c>
      <c r="B179">
        <v>630670</v>
      </c>
      <c r="C179" t="s">
        <v>30</v>
      </c>
      <c r="D179" t="s">
        <v>224</v>
      </c>
      <c r="E179" t="s">
        <v>930</v>
      </c>
      <c r="F179" s="3">
        <v>42095</v>
      </c>
      <c r="G179" s="3">
        <v>42179</v>
      </c>
      <c r="H179">
        <v>3</v>
      </c>
      <c r="I179">
        <v>3</v>
      </c>
      <c r="J179">
        <v>1</v>
      </c>
      <c r="K179">
        <v>2</v>
      </c>
      <c r="L179">
        <v>630</v>
      </c>
      <c r="M179">
        <v>2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4</v>
      </c>
      <c r="U179">
        <v>1</v>
      </c>
      <c r="V179" t="s">
        <v>931</v>
      </c>
      <c r="W179" t="s">
        <v>1048</v>
      </c>
    </row>
    <row r="180" spans="1:23" x14ac:dyDescent="0.25">
      <c r="A180">
        <v>179</v>
      </c>
      <c r="B180">
        <v>630670</v>
      </c>
      <c r="C180" t="s">
        <v>30</v>
      </c>
      <c r="D180" t="s">
        <v>224</v>
      </c>
      <c r="E180" t="s">
        <v>868</v>
      </c>
      <c r="F180" s="3">
        <v>42339</v>
      </c>
      <c r="G180" s="3">
        <v>42781</v>
      </c>
      <c r="H180">
        <v>1</v>
      </c>
      <c r="I180">
        <v>3</v>
      </c>
      <c r="J180">
        <v>1</v>
      </c>
      <c r="K180">
        <v>1</v>
      </c>
      <c r="L180">
        <v>630</v>
      </c>
      <c r="M180">
        <v>3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1</v>
      </c>
      <c r="T180">
        <v>3</v>
      </c>
      <c r="U180">
        <v>2</v>
      </c>
      <c r="V180" t="s">
        <v>874</v>
      </c>
      <c r="W180" t="s">
        <v>1054</v>
      </c>
    </row>
    <row r="181" spans="1:23" x14ac:dyDescent="0.25">
      <c r="A181">
        <v>180</v>
      </c>
      <c r="B181">
        <v>630670</v>
      </c>
      <c r="C181" t="s">
        <v>30</v>
      </c>
      <c r="D181" t="s">
        <v>224</v>
      </c>
      <c r="E181" t="s">
        <v>901</v>
      </c>
      <c r="F181" s="3">
        <v>42701</v>
      </c>
      <c r="G181" s="3">
        <v>42711</v>
      </c>
      <c r="H181">
        <v>3</v>
      </c>
      <c r="I181">
        <v>4.0999999999999996</v>
      </c>
      <c r="J181">
        <v>1</v>
      </c>
      <c r="K181">
        <v>1</v>
      </c>
      <c r="L181">
        <v>630</v>
      </c>
      <c r="M181">
        <v>4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5</v>
      </c>
      <c r="U181">
        <v>1</v>
      </c>
      <c r="V181" t="s">
        <v>1002</v>
      </c>
      <c r="W181" t="s">
        <v>1161</v>
      </c>
    </row>
    <row r="182" spans="1:23" x14ac:dyDescent="0.25">
      <c r="A182">
        <v>181</v>
      </c>
      <c r="B182">
        <v>652666</v>
      </c>
      <c r="C182" t="s">
        <v>63</v>
      </c>
      <c r="D182" t="s">
        <v>169</v>
      </c>
      <c r="E182" t="s">
        <v>864</v>
      </c>
      <c r="F182" s="3">
        <v>39331</v>
      </c>
      <c r="G182" s="3">
        <v>39332</v>
      </c>
      <c r="H182">
        <v>3</v>
      </c>
      <c r="I182">
        <v>3</v>
      </c>
      <c r="J182">
        <v>1</v>
      </c>
      <c r="K182">
        <v>3</v>
      </c>
      <c r="L182">
        <v>666</v>
      </c>
      <c r="M182">
        <v>3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4</v>
      </c>
      <c r="U182">
        <v>4</v>
      </c>
      <c r="V182" t="s">
        <v>821</v>
      </c>
      <c r="W182" t="s">
        <v>1162</v>
      </c>
    </row>
    <row r="183" spans="1:23" x14ac:dyDescent="0.25">
      <c r="A183">
        <v>182</v>
      </c>
      <c r="B183">
        <v>660666</v>
      </c>
      <c r="C183" t="s">
        <v>168</v>
      </c>
      <c r="D183" t="s">
        <v>169</v>
      </c>
      <c r="E183" t="s">
        <v>45</v>
      </c>
      <c r="F183" s="3" t="s">
        <v>46</v>
      </c>
      <c r="G183" s="3">
        <v>41129</v>
      </c>
      <c r="H183">
        <v>1</v>
      </c>
      <c r="I183">
        <v>4.2</v>
      </c>
      <c r="J183">
        <v>1</v>
      </c>
      <c r="K183">
        <v>1</v>
      </c>
      <c r="L183">
        <v>666</v>
      </c>
      <c r="M183">
        <v>3</v>
      </c>
      <c r="N183">
        <v>0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3</v>
      </c>
      <c r="U183">
        <v>2</v>
      </c>
      <c r="V183" t="s">
        <v>781</v>
      </c>
      <c r="W183" t="s">
        <v>1163</v>
      </c>
    </row>
    <row r="184" spans="1:23" x14ac:dyDescent="0.25">
      <c r="A184">
        <v>183</v>
      </c>
      <c r="B184">
        <v>710713</v>
      </c>
      <c r="C184" t="s">
        <v>47</v>
      </c>
      <c r="D184" t="s">
        <v>142</v>
      </c>
      <c r="E184" t="s">
        <v>143</v>
      </c>
      <c r="F184" s="3" t="s">
        <v>144</v>
      </c>
      <c r="G184" s="3" t="s">
        <v>145</v>
      </c>
      <c r="H184">
        <v>1</v>
      </c>
      <c r="I184">
        <v>3</v>
      </c>
      <c r="J184">
        <v>0</v>
      </c>
      <c r="K184">
        <v>2</v>
      </c>
      <c r="L184">
        <v>710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2</v>
      </c>
      <c r="U184">
        <v>1</v>
      </c>
      <c r="V184" t="s">
        <v>782</v>
      </c>
      <c r="W184" t="s">
        <v>1164</v>
      </c>
    </row>
    <row r="185" spans="1:23" x14ac:dyDescent="0.25">
      <c r="A185">
        <v>184</v>
      </c>
      <c r="B185">
        <v>710713</v>
      </c>
      <c r="C185" t="s">
        <v>47</v>
      </c>
      <c r="D185" t="s">
        <v>142</v>
      </c>
      <c r="E185" t="s">
        <v>1165</v>
      </c>
      <c r="F185" s="3" t="s">
        <v>146</v>
      </c>
      <c r="G185" s="3" t="s">
        <v>147</v>
      </c>
      <c r="H185">
        <v>1</v>
      </c>
      <c r="I185">
        <v>3</v>
      </c>
      <c r="J185">
        <v>0</v>
      </c>
      <c r="K185">
        <v>2</v>
      </c>
      <c r="L185">
        <v>710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2</v>
      </c>
      <c r="U185">
        <v>1</v>
      </c>
      <c r="V185" t="s">
        <v>148</v>
      </c>
      <c r="W185" t="s">
        <v>1166</v>
      </c>
    </row>
    <row r="186" spans="1:23" x14ac:dyDescent="0.25">
      <c r="A186">
        <v>185</v>
      </c>
      <c r="B186">
        <v>710713</v>
      </c>
      <c r="C186" t="s">
        <v>47</v>
      </c>
      <c r="D186" t="s">
        <v>142</v>
      </c>
      <c r="E186" t="s">
        <v>101</v>
      </c>
      <c r="F186" s="3" t="s">
        <v>102</v>
      </c>
      <c r="G186" s="3" t="s">
        <v>103</v>
      </c>
      <c r="H186">
        <v>3</v>
      </c>
      <c r="I186">
        <v>3</v>
      </c>
      <c r="J186">
        <v>1</v>
      </c>
      <c r="K186">
        <v>2</v>
      </c>
      <c r="L186">
        <v>710</v>
      </c>
      <c r="M186">
        <v>2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4</v>
      </c>
      <c r="U186">
        <v>1</v>
      </c>
      <c r="V186" t="s">
        <v>783</v>
      </c>
      <c r="W186" t="s">
        <v>1065</v>
      </c>
    </row>
    <row r="187" spans="1:23" x14ac:dyDescent="0.25">
      <c r="A187">
        <v>186</v>
      </c>
      <c r="B187">
        <v>710713</v>
      </c>
      <c r="C187" t="s">
        <v>47</v>
      </c>
      <c r="D187" t="s">
        <v>142</v>
      </c>
      <c r="E187" t="s">
        <v>60</v>
      </c>
      <c r="F187" s="3">
        <v>39326</v>
      </c>
      <c r="G187" s="3" t="s">
        <v>62</v>
      </c>
      <c r="H187">
        <v>3</v>
      </c>
      <c r="I187">
        <v>3</v>
      </c>
      <c r="J187">
        <v>1</v>
      </c>
      <c r="K187">
        <v>2</v>
      </c>
      <c r="L187">
        <v>710</v>
      </c>
      <c r="M187">
        <v>2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4</v>
      </c>
      <c r="U187">
        <v>1</v>
      </c>
      <c r="V187" t="s">
        <v>826</v>
      </c>
      <c r="W187" t="s">
        <v>1060</v>
      </c>
    </row>
    <row r="188" spans="1:23" x14ac:dyDescent="0.25">
      <c r="A188">
        <v>187</v>
      </c>
      <c r="B188">
        <v>710713</v>
      </c>
      <c r="C188" t="s">
        <v>47</v>
      </c>
      <c r="D188" t="s">
        <v>142</v>
      </c>
      <c r="E188" t="s">
        <v>262</v>
      </c>
      <c r="F188" s="3">
        <v>39692</v>
      </c>
      <c r="G188" s="3">
        <v>41939</v>
      </c>
      <c r="H188">
        <v>3</v>
      </c>
      <c r="I188">
        <v>3</v>
      </c>
      <c r="J188">
        <v>1</v>
      </c>
      <c r="K188">
        <v>2</v>
      </c>
      <c r="L188">
        <v>710</v>
      </c>
      <c r="M188">
        <v>2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2</v>
      </c>
      <c r="T188">
        <v>4</v>
      </c>
      <c r="U188">
        <v>2</v>
      </c>
      <c r="V188" t="s">
        <v>784</v>
      </c>
      <c r="W188" t="s">
        <v>1068</v>
      </c>
    </row>
    <row r="189" spans="1:23" x14ac:dyDescent="0.25">
      <c r="A189">
        <v>188</v>
      </c>
      <c r="B189">
        <v>710713</v>
      </c>
      <c r="C189" t="s">
        <v>47</v>
      </c>
      <c r="D189" t="s">
        <v>142</v>
      </c>
      <c r="E189" t="s">
        <v>263</v>
      </c>
      <c r="F189" s="3">
        <v>41518</v>
      </c>
      <c r="G189" s="3">
        <v>41946</v>
      </c>
      <c r="H189">
        <v>1</v>
      </c>
      <c r="I189">
        <v>3</v>
      </c>
      <c r="J189">
        <v>1</v>
      </c>
      <c r="K189">
        <v>2</v>
      </c>
      <c r="L189">
        <v>713</v>
      </c>
      <c r="M189">
        <v>2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3</v>
      </c>
      <c r="U189">
        <v>2</v>
      </c>
      <c r="V189" t="s">
        <v>785</v>
      </c>
      <c r="W189" t="s">
        <v>1170</v>
      </c>
    </row>
    <row r="190" spans="1:23" x14ac:dyDescent="0.25">
      <c r="A190">
        <v>189</v>
      </c>
      <c r="B190">
        <v>710713</v>
      </c>
      <c r="C190" t="s">
        <v>47</v>
      </c>
      <c r="D190" t="s">
        <v>142</v>
      </c>
      <c r="E190" t="s">
        <v>149</v>
      </c>
      <c r="F190" s="3">
        <v>42220</v>
      </c>
      <c r="G190" s="3">
        <v>42401</v>
      </c>
      <c r="H190">
        <v>1</v>
      </c>
      <c r="I190">
        <v>3</v>
      </c>
      <c r="J190">
        <v>0</v>
      </c>
      <c r="K190">
        <v>2</v>
      </c>
      <c r="L190">
        <v>710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1</v>
      </c>
      <c r="V190" t="s">
        <v>1168</v>
      </c>
      <c r="W190" t="s">
        <v>1167</v>
      </c>
    </row>
    <row r="191" spans="1:23" x14ac:dyDescent="0.25">
      <c r="A191">
        <v>190</v>
      </c>
      <c r="B191">
        <v>710713</v>
      </c>
      <c r="C191" t="s">
        <v>47</v>
      </c>
      <c r="D191" t="s">
        <v>142</v>
      </c>
      <c r="E191" t="s">
        <v>897</v>
      </c>
      <c r="F191" s="3">
        <v>42334</v>
      </c>
      <c r="G191" s="3">
        <v>42714</v>
      </c>
      <c r="H191">
        <v>1</v>
      </c>
      <c r="I191">
        <v>3</v>
      </c>
      <c r="J191">
        <v>1</v>
      </c>
      <c r="K191">
        <v>2</v>
      </c>
      <c r="L191">
        <v>710</v>
      </c>
      <c r="M191">
        <v>3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3</v>
      </c>
      <c r="U191">
        <v>1</v>
      </c>
      <c r="V191" t="s">
        <v>1003</v>
      </c>
      <c r="W191" t="s">
        <v>1169</v>
      </c>
    </row>
    <row r="192" spans="1:23" x14ac:dyDescent="0.25">
      <c r="A192">
        <v>191</v>
      </c>
      <c r="B192">
        <v>710740</v>
      </c>
      <c r="C192" t="s">
        <v>47</v>
      </c>
      <c r="D192" t="s">
        <v>19</v>
      </c>
      <c r="E192" t="s">
        <v>48</v>
      </c>
      <c r="F192" s="3" t="s">
        <v>49</v>
      </c>
      <c r="G192" s="3" t="s">
        <v>50</v>
      </c>
      <c r="H192">
        <v>3</v>
      </c>
      <c r="I192">
        <v>4.4000000000000004</v>
      </c>
      <c r="J192">
        <v>0</v>
      </c>
      <c r="K192">
        <v>3</v>
      </c>
      <c r="L192">
        <v>710</v>
      </c>
      <c r="M192">
        <v>2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3</v>
      </c>
      <c r="U192">
        <v>1</v>
      </c>
      <c r="V192" t="s">
        <v>729</v>
      </c>
      <c r="W192" t="s">
        <v>1076</v>
      </c>
    </row>
    <row r="193" spans="1:23" x14ac:dyDescent="0.25">
      <c r="A193">
        <v>192</v>
      </c>
      <c r="B193">
        <v>710740</v>
      </c>
      <c r="C193" t="s">
        <v>47</v>
      </c>
      <c r="D193" t="s">
        <v>19</v>
      </c>
      <c r="E193" t="s">
        <v>51</v>
      </c>
      <c r="F193" s="3" t="s">
        <v>52</v>
      </c>
      <c r="G193" s="3" t="s">
        <v>53</v>
      </c>
      <c r="H193">
        <v>3</v>
      </c>
      <c r="I193">
        <v>2</v>
      </c>
      <c r="J193">
        <v>0</v>
      </c>
      <c r="K193">
        <v>2</v>
      </c>
      <c r="L193">
        <v>710</v>
      </c>
      <c r="M193">
        <v>4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2</v>
      </c>
      <c r="U193">
        <v>1</v>
      </c>
      <c r="V193" t="s">
        <v>786</v>
      </c>
      <c r="W193" t="s">
        <v>1171</v>
      </c>
    </row>
    <row r="194" spans="1:23" x14ac:dyDescent="0.25">
      <c r="A194">
        <v>193</v>
      </c>
      <c r="B194">
        <v>710740</v>
      </c>
      <c r="C194" t="s">
        <v>47</v>
      </c>
      <c r="D194" t="s">
        <v>19</v>
      </c>
      <c r="E194" t="s">
        <v>262</v>
      </c>
      <c r="F194" s="3">
        <v>39692</v>
      </c>
      <c r="G194" s="3">
        <v>41939</v>
      </c>
      <c r="H194">
        <v>3</v>
      </c>
      <c r="I194">
        <v>3</v>
      </c>
      <c r="J194">
        <v>1</v>
      </c>
      <c r="K194">
        <v>2</v>
      </c>
      <c r="L194">
        <v>710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1</v>
      </c>
      <c r="S194">
        <v>2</v>
      </c>
      <c r="T194">
        <v>4</v>
      </c>
      <c r="U194">
        <v>2</v>
      </c>
      <c r="V194" t="s">
        <v>789</v>
      </c>
      <c r="W194" t="s">
        <v>1172</v>
      </c>
    </row>
    <row r="195" spans="1:23" x14ac:dyDescent="0.25">
      <c r="A195">
        <v>194</v>
      </c>
      <c r="B195">
        <v>710740</v>
      </c>
      <c r="C195" t="s">
        <v>47</v>
      </c>
      <c r="D195" t="s">
        <v>19</v>
      </c>
      <c r="E195" t="s">
        <v>1177</v>
      </c>
      <c r="F195" s="3">
        <v>40787</v>
      </c>
      <c r="G195" s="3">
        <v>41540</v>
      </c>
      <c r="H195">
        <v>1</v>
      </c>
      <c r="I195">
        <v>3</v>
      </c>
      <c r="J195">
        <v>1</v>
      </c>
      <c r="K195">
        <v>2</v>
      </c>
      <c r="L195">
        <v>710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3</v>
      </c>
      <c r="U195">
        <v>2</v>
      </c>
      <c r="V195" t="s">
        <v>1175</v>
      </c>
      <c r="W195" t="s">
        <v>1176</v>
      </c>
    </row>
    <row r="196" spans="1:23" x14ac:dyDescent="0.25">
      <c r="A196">
        <v>195</v>
      </c>
      <c r="B196">
        <v>710740</v>
      </c>
      <c r="C196" t="s">
        <v>47</v>
      </c>
      <c r="D196" t="s">
        <v>19</v>
      </c>
      <c r="E196" t="s">
        <v>55</v>
      </c>
      <c r="F196" s="3" t="s">
        <v>56</v>
      </c>
      <c r="G196" s="3" t="s">
        <v>57</v>
      </c>
      <c r="H196">
        <v>3</v>
      </c>
      <c r="I196">
        <v>3</v>
      </c>
      <c r="J196">
        <v>0</v>
      </c>
      <c r="K196">
        <v>2</v>
      </c>
      <c r="L196">
        <v>710</v>
      </c>
      <c r="M196">
        <v>2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2</v>
      </c>
      <c r="V196" t="s">
        <v>788</v>
      </c>
      <c r="W196" t="s">
        <v>1174</v>
      </c>
    </row>
    <row r="197" spans="1:23" x14ac:dyDescent="0.25">
      <c r="A197">
        <v>196</v>
      </c>
      <c r="B197">
        <v>710740</v>
      </c>
      <c r="C197" t="s">
        <v>47</v>
      </c>
      <c r="D197" t="s">
        <v>19</v>
      </c>
      <c r="E197" t="s">
        <v>1179</v>
      </c>
      <c r="F197" s="3">
        <v>41166</v>
      </c>
      <c r="G197" s="3">
        <v>41169</v>
      </c>
      <c r="H197">
        <v>3</v>
      </c>
      <c r="I197">
        <v>2</v>
      </c>
      <c r="J197">
        <v>0</v>
      </c>
      <c r="K197">
        <v>2</v>
      </c>
      <c r="L197">
        <v>710</v>
      </c>
      <c r="M197">
        <v>4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2</v>
      </c>
      <c r="U197">
        <v>1</v>
      </c>
      <c r="V197" t="s">
        <v>787</v>
      </c>
      <c r="W197" t="s">
        <v>1178</v>
      </c>
    </row>
    <row r="198" spans="1:23" x14ac:dyDescent="0.25">
      <c r="A198">
        <v>197</v>
      </c>
      <c r="B198">
        <v>710740</v>
      </c>
      <c r="C198" t="s">
        <v>47</v>
      </c>
      <c r="D198" t="s">
        <v>19</v>
      </c>
      <c r="E198" t="s">
        <v>928</v>
      </c>
      <c r="F198" s="3">
        <v>41862</v>
      </c>
      <c r="G198" s="3">
        <v>42222</v>
      </c>
      <c r="H198">
        <v>3</v>
      </c>
      <c r="I198">
        <v>3</v>
      </c>
      <c r="J198">
        <v>1</v>
      </c>
      <c r="K198">
        <v>2</v>
      </c>
      <c r="L198">
        <v>710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2</v>
      </c>
      <c r="V198" t="s">
        <v>929</v>
      </c>
      <c r="W198" t="s">
        <v>1180</v>
      </c>
    </row>
    <row r="199" spans="1:23" x14ac:dyDescent="0.25">
      <c r="A199">
        <v>198</v>
      </c>
      <c r="B199">
        <v>710740</v>
      </c>
      <c r="C199" t="s">
        <v>47</v>
      </c>
      <c r="D199" t="s">
        <v>19</v>
      </c>
      <c r="E199" t="s">
        <v>897</v>
      </c>
      <c r="F199" s="3">
        <v>42334</v>
      </c>
      <c r="G199" s="3">
        <v>42714</v>
      </c>
      <c r="H199">
        <v>1</v>
      </c>
      <c r="I199">
        <v>3</v>
      </c>
      <c r="J199">
        <v>1</v>
      </c>
      <c r="K199">
        <v>1</v>
      </c>
      <c r="L199">
        <v>710</v>
      </c>
      <c r="M199">
        <v>3</v>
      </c>
      <c r="N199">
        <v>0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3</v>
      </c>
      <c r="U199">
        <v>1</v>
      </c>
      <c r="V199" t="s">
        <v>898</v>
      </c>
      <c r="W199" t="s">
        <v>1169</v>
      </c>
    </row>
    <row r="200" spans="1:23" x14ac:dyDescent="0.25">
      <c r="A200">
        <v>199</v>
      </c>
      <c r="B200">
        <v>710750</v>
      </c>
      <c r="C200" t="s">
        <v>47</v>
      </c>
      <c r="D200" t="s">
        <v>58</v>
      </c>
      <c r="E200" t="s">
        <v>101</v>
      </c>
      <c r="F200" s="3" t="s">
        <v>102</v>
      </c>
      <c r="G200" s="3" t="s">
        <v>103</v>
      </c>
      <c r="H200">
        <v>3</v>
      </c>
      <c r="I200">
        <v>3</v>
      </c>
      <c r="J200">
        <v>1</v>
      </c>
      <c r="K200">
        <v>2</v>
      </c>
      <c r="L200">
        <v>710</v>
      </c>
      <c r="M200">
        <v>2</v>
      </c>
      <c r="N200">
        <v>0</v>
      </c>
      <c r="O200">
        <v>1</v>
      </c>
      <c r="P200">
        <v>0</v>
      </c>
      <c r="Q200">
        <v>0</v>
      </c>
      <c r="R200">
        <v>1</v>
      </c>
      <c r="S200">
        <v>1</v>
      </c>
      <c r="T200">
        <v>3</v>
      </c>
      <c r="U200">
        <v>2</v>
      </c>
      <c r="V200" t="s">
        <v>752</v>
      </c>
      <c r="W200" t="s">
        <v>1065</v>
      </c>
    </row>
    <row r="201" spans="1:23" x14ac:dyDescent="0.25">
      <c r="A201">
        <v>200</v>
      </c>
      <c r="B201">
        <v>710750</v>
      </c>
      <c r="C201" t="s">
        <v>47</v>
      </c>
      <c r="D201" t="s">
        <v>58</v>
      </c>
      <c r="E201" t="s">
        <v>60</v>
      </c>
      <c r="F201" s="3">
        <v>39264</v>
      </c>
      <c r="G201" s="3" t="s">
        <v>62</v>
      </c>
      <c r="H201">
        <v>3</v>
      </c>
      <c r="I201">
        <v>3</v>
      </c>
      <c r="J201">
        <v>1</v>
      </c>
      <c r="K201">
        <v>2</v>
      </c>
      <c r="L201">
        <v>710</v>
      </c>
      <c r="M201">
        <v>2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3</v>
      </c>
      <c r="U201">
        <v>2</v>
      </c>
      <c r="V201" t="s">
        <v>791</v>
      </c>
      <c r="W201" t="s">
        <v>1060</v>
      </c>
    </row>
    <row r="202" spans="1:23" x14ac:dyDescent="0.25">
      <c r="A202">
        <v>201</v>
      </c>
      <c r="B202">
        <v>710750</v>
      </c>
      <c r="C202" t="s">
        <v>47</v>
      </c>
      <c r="D202" t="s">
        <v>58</v>
      </c>
      <c r="E202" t="s">
        <v>917</v>
      </c>
      <c r="F202" s="3">
        <v>39861</v>
      </c>
      <c r="G202" s="3">
        <v>42154</v>
      </c>
      <c r="H202">
        <v>3</v>
      </c>
      <c r="I202">
        <v>3</v>
      </c>
      <c r="J202">
        <v>1</v>
      </c>
      <c r="K202">
        <v>2</v>
      </c>
      <c r="L202">
        <v>710</v>
      </c>
      <c r="M202">
        <v>3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3</v>
      </c>
      <c r="U202">
        <v>2</v>
      </c>
      <c r="V202" t="s">
        <v>918</v>
      </c>
      <c r="W202" t="s">
        <v>1182</v>
      </c>
    </row>
    <row r="203" spans="1:23" x14ac:dyDescent="0.25">
      <c r="A203">
        <v>202</v>
      </c>
      <c r="B203">
        <v>710750</v>
      </c>
      <c r="C203" t="s">
        <v>47</v>
      </c>
      <c r="D203" t="s">
        <v>58</v>
      </c>
      <c r="E203" t="s">
        <v>1181</v>
      </c>
      <c r="F203" s="3" t="s">
        <v>222</v>
      </c>
      <c r="G203" s="3" t="s">
        <v>222</v>
      </c>
      <c r="H203">
        <v>3</v>
      </c>
      <c r="I203">
        <v>3</v>
      </c>
      <c r="J203">
        <v>0</v>
      </c>
      <c r="K203">
        <v>2</v>
      </c>
      <c r="L203">
        <v>710</v>
      </c>
      <c r="M203">
        <v>2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3</v>
      </c>
      <c r="U203">
        <v>2</v>
      </c>
      <c r="V203" t="s">
        <v>223</v>
      </c>
      <c r="W203" t="s">
        <v>1183</v>
      </c>
    </row>
    <row r="204" spans="1:23" x14ac:dyDescent="0.25">
      <c r="A204">
        <v>203</v>
      </c>
      <c r="B204">
        <v>710750</v>
      </c>
      <c r="C204" t="s">
        <v>47</v>
      </c>
      <c r="D204" t="s">
        <v>58</v>
      </c>
      <c r="E204" t="s">
        <v>1184</v>
      </c>
      <c r="F204" s="3">
        <v>40270</v>
      </c>
      <c r="G204" s="3">
        <v>40275</v>
      </c>
      <c r="H204">
        <v>3</v>
      </c>
      <c r="I204">
        <v>4.2</v>
      </c>
      <c r="J204">
        <v>0</v>
      </c>
      <c r="K204">
        <v>3</v>
      </c>
      <c r="L204">
        <v>710</v>
      </c>
      <c r="M204">
        <v>2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3</v>
      </c>
      <c r="U204">
        <v>1</v>
      </c>
      <c r="V204" t="s">
        <v>790</v>
      </c>
      <c r="W204" t="s">
        <v>1185</v>
      </c>
    </row>
    <row r="205" spans="1:23" x14ac:dyDescent="0.25">
      <c r="A205">
        <v>204</v>
      </c>
      <c r="B205">
        <v>710750</v>
      </c>
      <c r="C205" t="s">
        <v>47</v>
      </c>
      <c r="D205" t="s">
        <v>886</v>
      </c>
      <c r="E205" t="s">
        <v>884</v>
      </c>
      <c r="F205" s="3">
        <v>40943</v>
      </c>
      <c r="G205" s="3">
        <v>42537</v>
      </c>
      <c r="H205">
        <v>1</v>
      </c>
      <c r="I205">
        <v>3</v>
      </c>
      <c r="J205">
        <v>0</v>
      </c>
      <c r="K205">
        <v>1</v>
      </c>
      <c r="L205">
        <v>710</v>
      </c>
      <c r="M205">
        <v>3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2</v>
      </c>
      <c r="V205" t="s">
        <v>885</v>
      </c>
      <c r="W205" t="s">
        <v>1086</v>
      </c>
    </row>
    <row r="206" spans="1:23" x14ac:dyDescent="0.25">
      <c r="A206">
        <v>205</v>
      </c>
      <c r="B206">
        <v>710750</v>
      </c>
      <c r="C206" t="s">
        <v>47</v>
      </c>
      <c r="D206" t="s">
        <v>58</v>
      </c>
      <c r="E206" t="s">
        <v>971</v>
      </c>
      <c r="F206" s="3">
        <v>42402</v>
      </c>
      <c r="G206" s="3">
        <v>42534</v>
      </c>
      <c r="H206">
        <v>3</v>
      </c>
      <c r="I206">
        <v>3</v>
      </c>
      <c r="J206">
        <v>1</v>
      </c>
      <c r="K206">
        <v>3</v>
      </c>
      <c r="L206">
        <v>710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3</v>
      </c>
      <c r="U206">
        <v>2</v>
      </c>
      <c r="V206" t="s">
        <v>972</v>
      </c>
      <c r="W206" t="s">
        <v>1186</v>
      </c>
    </row>
    <row r="207" spans="1:23" x14ac:dyDescent="0.25">
      <c r="A207">
        <v>206</v>
      </c>
      <c r="B207">
        <v>710816</v>
      </c>
      <c r="C207" t="s">
        <v>47</v>
      </c>
      <c r="D207" t="s">
        <v>59</v>
      </c>
      <c r="E207" t="s">
        <v>60</v>
      </c>
      <c r="F207" s="3">
        <v>39142</v>
      </c>
      <c r="G207" s="3" t="s">
        <v>62</v>
      </c>
      <c r="H207">
        <v>3</v>
      </c>
      <c r="I207">
        <v>3</v>
      </c>
      <c r="J207">
        <v>1</v>
      </c>
      <c r="K207">
        <v>2</v>
      </c>
      <c r="L207">
        <v>710</v>
      </c>
      <c r="M207">
        <v>2</v>
      </c>
      <c r="N207">
        <v>0</v>
      </c>
      <c r="O207">
        <v>1</v>
      </c>
      <c r="P207">
        <v>0</v>
      </c>
      <c r="Q207">
        <v>1</v>
      </c>
      <c r="R207">
        <v>1</v>
      </c>
      <c r="S207">
        <v>0</v>
      </c>
      <c r="T207">
        <v>3</v>
      </c>
      <c r="U207">
        <v>2</v>
      </c>
      <c r="V207" t="s">
        <v>792</v>
      </c>
      <c r="W207" t="s">
        <v>1060</v>
      </c>
    </row>
    <row r="208" spans="1:23" x14ac:dyDescent="0.25">
      <c r="A208">
        <v>207</v>
      </c>
      <c r="B208">
        <v>710816</v>
      </c>
      <c r="C208" t="s">
        <v>47</v>
      </c>
      <c r="D208" t="s">
        <v>59</v>
      </c>
      <c r="E208" t="s">
        <v>917</v>
      </c>
      <c r="F208" s="3">
        <v>39861</v>
      </c>
      <c r="G208" s="3">
        <v>42154</v>
      </c>
      <c r="H208">
        <v>3</v>
      </c>
      <c r="I208">
        <v>3</v>
      </c>
      <c r="J208">
        <v>1</v>
      </c>
      <c r="K208">
        <v>2</v>
      </c>
      <c r="L208">
        <v>710</v>
      </c>
      <c r="M208">
        <v>3</v>
      </c>
      <c r="N208">
        <v>0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3</v>
      </c>
      <c r="U208">
        <v>2</v>
      </c>
      <c r="V208" t="s">
        <v>1004</v>
      </c>
      <c r="W208" t="s">
        <v>1182</v>
      </c>
    </row>
    <row r="209" spans="1:23" x14ac:dyDescent="0.25">
      <c r="A209">
        <v>208</v>
      </c>
      <c r="B209">
        <v>719816</v>
      </c>
      <c r="C209" t="s">
        <v>47</v>
      </c>
      <c r="D209" t="s">
        <v>59</v>
      </c>
      <c r="E209" t="s">
        <v>1005</v>
      </c>
      <c r="F209" s="3">
        <v>39861</v>
      </c>
      <c r="G209" s="3">
        <v>42154</v>
      </c>
      <c r="H209">
        <v>3</v>
      </c>
      <c r="I209">
        <v>3</v>
      </c>
      <c r="J209">
        <v>1</v>
      </c>
      <c r="K209">
        <v>2</v>
      </c>
      <c r="L209">
        <v>710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4</v>
      </c>
      <c r="U209">
        <v>1</v>
      </c>
      <c r="V209" t="s">
        <v>1006</v>
      </c>
      <c r="W209" t="s">
        <v>1187</v>
      </c>
    </row>
    <row r="210" spans="1:23" x14ac:dyDescent="0.25">
      <c r="A210">
        <v>209</v>
      </c>
      <c r="B210">
        <v>710816</v>
      </c>
      <c r="C210" t="s">
        <v>47</v>
      </c>
      <c r="D210" t="s">
        <v>59</v>
      </c>
      <c r="E210" t="s">
        <v>1188</v>
      </c>
      <c r="F210" s="3">
        <v>40697</v>
      </c>
      <c r="G210" s="3">
        <v>40700</v>
      </c>
      <c r="H210">
        <v>3</v>
      </c>
      <c r="I210">
        <v>4.2</v>
      </c>
      <c r="J210">
        <v>0</v>
      </c>
      <c r="K210">
        <v>2</v>
      </c>
      <c r="L210">
        <v>710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3</v>
      </c>
      <c r="U210">
        <v>1</v>
      </c>
      <c r="V210" t="s">
        <v>793</v>
      </c>
      <c r="W210" t="s">
        <v>1189</v>
      </c>
    </row>
    <row r="211" spans="1:23" x14ac:dyDescent="0.25">
      <c r="A211">
        <v>210</v>
      </c>
      <c r="B211">
        <v>710816</v>
      </c>
      <c r="C211" t="s">
        <v>47</v>
      </c>
      <c r="D211" t="s">
        <v>59</v>
      </c>
      <c r="E211" t="s">
        <v>1087</v>
      </c>
      <c r="F211" s="3">
        <v>41000</v>
      </c>
      <c r="G211" s="3">
        <v>41760</v>
      </c>
      <c r="H211">
        <v>3</v>
      </c>
      <c r="I211">
        <v>4.3</v>
      </c>
      <c r="J211">
        <v>1</v>
      </c>
      <c r="K211">
        <v>2</v>
      </c>
      <c r="L211">
        <v>816</v>
      </c>
      <c r="M211">
        <v>4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4</v>
      </c>
      <c r="U211">
        <v>4</v>
      </c>
      <c r="V211" t="s">
        <v>1173</v>
      </c>
      <c r="W211" t="s">
        <v>1088</v>
      </c>
    </row>
    <row r="212" spans="1:23" x14ac:dyDescent="0.25">
      <c r="A212">
        <v>211</v>
      </c>
      <c r="B212">
        <v>710840</v>
      </c>
      <c r="C212" t="s">
        <v>47</v>
      </c>
      <c r="D212" t="s">
        <v>82</v>
      </c>
      <c r="E212" t="s">
        <v>83</v>
      </c>
      <c r="F212" s="3" t="s">
        <v>84</v>
      </c>
      <c r="G212" s="3" t="s">
        <v>85</v>
      </c>
      <c r="H212">
        <v>3</v>
      </c>
      <c r="I212">
        <v>3</v>
      </c>
      <c r="J212">
        <v>0</v>
      </c>
      <c r="K212">
        <v>2</v>
      </c>
      <c r="L212">
        <v>710</v>
      </c>
      <c r="M212">
        <v>2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3</v>
      </c>
      <c r="U212">
        <v>3</v>
      </c>
      <c r="V212" t="s">
        <v>86</v>
      </c>
      <c r="W212" t="s">
        <v>1190</v>
      </c>
    </row>
    <row r="213" spans="1:23" x14ac:dyDescent="0.25">
      <c r="A213">
        <v>212</v>
      </c>
      <c r="B213">
        <v>710840</v>
      </c>
      <c r="C213" t="s">
        <v>47</v>
      </c>
      <c r="D213" t="s">
        <v>82</v>
      </c>
      <c r="E213" t="s">
        <v>917</v>
      </c>
      <c r="F213" s="3">
        <v>39861</v>
      </c>
      <c r="G213" s="3">
        <v>42154</v>
      </c>
      <c r="H213">
        <v>3</v>
      </c>
      <c r="I213">
        <v>3</v>
      </c>
      <c r="J213">
        <v>1</v>
      </c>
      <c r="K213">
        <v>2</v>
      </c>
      <c r="L213">
        <v>710</v>
      </c>
      <c r="M213">
        <v>3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3</v>
      </c>
      <c r="U213">
        <v>2</v>
      </c>
      <c r="V213" t="s">
        <v>1004</v>
      </c>
      <c r="W213" t="s">
        <v>1182</v>
      </c>
    </row>
    <row r="214" spans="1:23" x14ac:dyDescent="0.25">
      <c r="A214">
        <v>213</v>
      </c>
      <c r="B214">
        <v>710840</v>
      </c>
      <c r="C214" t="s">
        <v>47</v>
      </c>
      <c r="D214" t="s">
        <v>82</v>
      </c>
      <c r="E214" t="s">
        <v>1005</v>
      </c>
      <c r="F214" s="3">
        <v>39861</v>
      </c>
      <c r="G214" s="3">
        <v>42154</v>
      </c>
      <c r="H214">
        <v>3</v>
      </c>
      <c r="I214">
        <v>3</v>
      </c>
      <c r="J214">
        <v>1</v>
      </c>
      <c r="K214">
        <v>2</v>
      </c>
      <c r="L214">
        <v>710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4</v>
      </c>
      <c r="U214">
        <v>1</v>
      </c>
      <c r="V214" t="s">
        <v>1006</v>
      </c>
      <c r="W214" t="s">
        <v>1187</v>
      </c>
    </row>
    <row r="215" spans="1:23" x14ac:dyDescent="0.25">
      <c r="A215">
        <v>214</v>
      </c>
      <c r="B215">
        <v>710840</v>
      </c>
      <c r="C215" t="s">
        <v>47</v>
      </c>
      <c r="D215" t="s">
        <v>82</v>
      </c>
      <c r="E215" t="s">
        <v>1191</v>
      </c>
      <c r="F215" s="3">
        <v>42299</v>
      </c>
      <c r="G215" s="3">
        <v>42460</v>
      </c>
      <c r="H215">
        <v>3</v>
      </c>
      <c r="I215">
        <v>3</v>
      </c>
      <c r="J215">
        <v>1</v>
      </c>
      <c r="K215">
        <v>2</v>
      </c>
      <c r="L215">
        <v>710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2</v>
      </c>
      <c r="V215" t="s">
        <v>892</v>
      </c>
      <c r="W215" t="s">
        <v>1192</v>
      </c>
    </row>
    <row r="216" spans="1:23" x14ac:dyDescent="0.25">
      <c r="A216">
        <v>215</v>
      </c>
      <c r="B216">
        <v>710840</v>
      </c>
      <c r="C216" t="s">
        <v>47</v>
      </c>
      <c r="D216" t="s">
        <v>82</v>
      </c>
      <c r="E216" t="s">
        <v>969</v>
      </c>
      <c r="F216" s="3">
        <v>42566</v>
      </c>
      <c r="G216" s="3">
        <v>42573</v>
      </c>
      <c r="H216">
        <v>3</v>
      </c>
      <c r="I216">
        <v>2</v>
      </c>
      <c r="J216">
        <v>1</v>
      </c>
      <c r="K216">
        <v>2</v>
      </c>
      <c r="L216">
        <v>710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3</v>
      </c>
      <c r="U216">
        <v>1</v>
      </c>
      <c r="V216" t="s">
        <v>970</v>
      </c>
      <c r="W216" t="s">
        <v>1193</v>
      </c>
    </row>
    <row r="217" spans="1:23" x14ac:dyDescent="0.25">
      <c r="A217">
        <v>216</v>
      </c>
      <c r="B217">
        <v>731732</v>
      </c>
      <c r="C217" t="s">
        <v>18</v>
      </c>
      <c r="D217" t="s">
        <v>68</v>
      </c>
      <c r="E217" t="s">
        <v>264</v>
      </c>
      <c r="F217" s="3">
        <v>39448</v>
      </c>
      <c r="G217" s="3">
        <v>41952</v>
      </c>
      <c r="H217">
        <v>1</v>
      </c>
      <c r="I217">
        <v>4.2</v>
      </c>
      <c r="J217">
        <v>1</v>
      </c>
      <c r="K217">
        <v>2</v>
      </c>
      <c r="L217">
        <v>732</v>
      </c>
      <c r="M217">
        <v>2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1</v>
      </c>
      <c r="T217">
        <v>4</v>
      </c>
      <c r="U217">
        <v>2</v>
      </c>
      <c r="V217" t="s">
        <v>803</v>
      </c>
      <c r="W217" t="s">
        <v>1194</v>
      </c>
    </row>
    <row r="218" spans="1:23" x14ac:dyDescent="0.25">
      <c r="A218">
        <v>217</v>
      </c>
      <c r="B218">
        <v>731732</v>
      </c>
      <c r="C218" t="s">
        <v>18</v>
      </c>
      <c r="D218" t="s">
        <v>68</v>
      </c>
      <c r="E218" t="s">
        <v>1195</v>
      </c>
      <c r="F218" s="3">
        <v>39146</v>
      </c>
      <c r="G218" s="3" t="s">
        <v>150</v>
      </c>
      <c r="H218">
        <v>3</v>
      </c>
      <c r="I218">
        <v>4.2</v>
      </c>
      <c r="J218">
        <v>0</v>
      </c>
      <c r="K218">
        <v>3</v>
      </c>
      <c r="L218">
        <v>731</v>
      </c>
      <c r="M218">
        <v>3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2</v>
      </c>
      <c r="T218">
        <v>1</v>
      </c>
      <c r="U218">
        <v>1</v>
      </c>
      <c r="V218" t="s">
        <v>1196</v>
      </c>
      <c r="W218" t="s">
        <v>1197</v>
      </c>
    </row>
    <row r="219" spans="1:23" x14ac:dyDescent="0.25">
      <c r="A219">
        <v>218</v>
      </c>
      <c r="B219">
        <v>731732</v>
      </c>
      <c r="C219" t="s">
        <v>18</v>
      </c>
      <c r="D219" t="s">
        <v>68</v>
      </c>
      <c r="E219" t="s">
        <v>20</v>
      </c>
      <c r="F219" s="3" t="s">
        <v>21</v>
      </c>
      <c r="G219" s="3" t="s">
        <v>22</v>
      </c>
      <c r="H219">
        <v>1</v>
      </c>
      <c r="I219">
        <v>2</v>
      </c>
      <c r="J219">
        <v>0</v>
      </c>
      <c r="K219">
        <v>2</v>
      </c>
      <c r="L219">
        <v>731</v>
      </c>
      <c r="M219">
        <v>1</v>
      </c>
      <c r="N219">
        <v>1</v>
      </c>
      <c r="O219">
        <v>1</v>
      </c>
      <c r="P219">
        <v>0</v>
      </c>
      <c r="Q219">
        <v>0</v>
      </c>
      <c r="R219">
        <v>1</v>
      </c>
      <c r="S219">
        <v>2</v>
      </c>
      <c r="T219">
        <v>2</v>
      </c>
      <c r="U219">
        <v>1</v>
      </c>
      <c r="V219" t="s">
        <v>865</v>
      </c>
      <c r="W219" t="s">
        <v>1107</v>
      </c>
    </row>
    <row r="220" spans="1:23" x14ac:dyDescent="0.25">
      <c r="A220">
        <v>219</v>
      </c>
      <c r="B220">
        <v>731732</v>
      </c>
      <c r="C220" t="s">
        <v>18</v>
      </c>
      <c r="D220" t="s">
        <v>68</v>
      </c>
      <c r="E220" t="s">
        <v>151</v>
      </c>
      <c r="F220" s="3" t="s">
        <v>152</v>
      </c>
      <c r="G220" s="3" t="s">
        <v>153</v>
      </c>
      <c r="H220">
        <v>3</v>
      </c>
      <c r="I220">
        <v>4.2</v>
      </c>
      <c r="J220">
        <v>0</v>
      </c>
      <c r="K220">
        <v>2</v>
      </c>
      <c r="L220">
        <v>731</v>
      </c>
      <c r="M220">
        <v>4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2</v>
      </c>
      <c r="T220">
        <v>2</v>
      </c>
      <c r="U220">
        <v>1</v>
      </c>
      <c r="V220" t="s">
        <v>794</v>
      </c>
      <c r="W220" t="s">
        <v>1107</v>
      </c>
    </row>
    <row r="221" spans="1:23" x14ac:dyDescent="0.25">
      <c r="A221">
        <v>220</v>
      </c>
      <c r="B221">
        <v>731732</v>
      </c>
      <c r="C221" t="s">
        <v>18</v>
      </c>
      <c r="D221" t="s">
        <v>68</v>
      </c>
      <c r="E221" t="s">
        <v>1198</v>
      </c>
      <c r="F221" s="3">
        <v>40366</v>
      </c>
      <c r="G221" s="3">
        <v>40367</v>
      </c>
      <c r="H221">
        <v>1</v>
      </c>
      <c r="I221">
        <v>2</v>
      </c>
      <c r="J221">
        <v>0</v>
      </c>
      <c r="K221">
        <v>1</v>
      </c>
      <c r="L221">
        <v>731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2</v>
      </c>
      <c r="T221">
        <v>2</v>
      </c>
      <c r="U221">
        <v>1</v>
      </c>
      <c r="V221" t="s">
        <v>154</v>
      </c>
      <c r="W221" t="s">
        <v>1242</v>
      </c>
    </row>
    <row r="222" spans="1:23" x14ac:dyDescent="0.25">
      <c r="A222">
        <v>221</v>
      </c>
      <c r="B222">
        <v>731732</v>
      </c>
      <c r="C222" t="s">
        <v>18</v>
      </c>
      <c r="D222" t="s">
        <v>68</v>
      </c>
      <c r="E222" t="s">
        <v>155</v>
      </c>
      <c r="F222" s="3" t="s">
        <v>156</v>
      </c>
      <c r="G222" s="3" t="s">
        <v>157</v>
      </c>
      <c r="H222">
        <v>1</v>
      </c>
      <c r="I222">
        <v>1</v>
      </c>
      <c r="J222">
        <v>0</v>
      </c>
      <c r="K222">
        <v>2</v>
      </c>
      <c r="L222">
        <v>732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2</v>
      </c>
      <c r="T222">
        <v>2</v>
      </c>
      <c r="U222">
        <v>1</v>
      </c>
      <c r="V222" t="s">
        <v>795</v>
      </c>
      <c r="W222" t="s">
        <v>1199</v>
      </c>
    </row>
    <row r="223" spans="1:23" x14ac:dyDescent="0.25">
      <c r="A223">
        <v>222</v>
      </c>
      <c r="B223">
        <v>731732</v>
      </c>
      <c r="C223" t="s">
        <v>18</v>
      </c>
      <c r="D223" t="s">
        <v>68</v>
      </c>
      <c r="E223" t="s">
        <v>158</v>
      </c>
      <c r="F223" s="3" t="s">
        <v>156</v>
      </c>
      <c r="G223" s="3" t="s">
        <v>157</v>
      </c>
      <c r="H223">
        <v>1</v>
      </c>
      <c r="I223">
        <v>1</v>
      </c>
      <c r="J223">
        <v>0</v>
      </c>
      <c r="K223">
        <v>2</v>
      </c>
      <c r="L223">
        <v>731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2</v>
      </c>
      <c r="T223">
        <v>2</v>
      </c>
      <c r="U223">
        <v>1</v>
      </c>
      <c r="V223" t="s">
        <v>796</v>
      </c>
      <c r="W223" t="s">
        <v>1200</v>
      </c>
    </row>
    <row r="224" spans="1:23" x14ac:dyDescent="0.25">
      <c r="A224">
        <v>223</v>
      </c>
      <c r="B224">
        <v>731732</v>
      </c>
      <c r="C224" t="s">
        <v>18</v>
      </c>
      <c r="D224" t="s">
        <v>68</v>
      </c>
      <c r="E224" t="s">
        <v>159</v>
      </c>
      <c r="F224" s="3" t="s">
        <v>160</v>
      </c>
      <c r="G224" s="3" t="s">
        <v>161</v>
      </c>
      <c r="H224">
        <v>1</v>
      </c>
      <c r="I224">
        <v>2</v>
      </c>
      <c r="J224">
        <v>0</v>
      </c>
      <c r="K224">
        <v>1</v>
      </c>
      <c r="L224">
        <v>731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2</v>
      </c>
      <c r="T224">
        <v>2</v>
      </c>
      <c r="U224">
        <v>1</v>
      </c>
      <c r="V224" t="s">
        <v>797</v>
      </c>
      <c r="W224" t="s">
        <v>1109</v>
      </c>
    </row>
    <row r="225" spans="1:23" x14ac:dyDescent="0.25">
      <c r="A225">
        <v>224</v>
      </c>
      <c r="B225">
        <v>731732</v>
      </c>
      <c r="C225" t="s">
        <v>18</v>
      </c>
      <c r="D225" t="s">
        <v>68</v>
      </c>
      <c r="E225" t="s">
        <v>164</v>
      </c>
      <c r="F225" s="3" t="s">
        <v>165</v>
      </c>
      <c r="G225" s="3" t="s">
        <v>165</v>
      </c>
      <c r="H225">
        <v>1</v>
      </c>
      <c r="I225">
        <v>4.2</v>
      </c>
      <c r="J225">
        <v>0</v>
      </c>
      <c r="K225">
        <v>1</v>
      </c>
      <c r="L225">
        <v>731</v>
      </c>
      <c r="M225">
        <v>4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2</v>
      </c>
      <c r="U225">
        <v>1</v>
      </c>
      <c r="V225" t="s">
        <v>800</v>
      </c>
      <c r="W225" t="s">
        <v>1201</v>
      </c>
    </row>
    <row r="226" spans="1:23" x14ac:dyDescent="0.25">
      <c r="A226">
        <v>225</v>
      </c>
      <c r="B226">
        <v>731732</v>
      </c>
      <c r="C226" t="s">
        <v>18</v>
      </c>
      <c r="D226" t="s">
        <v>68</v>
      </c>
      <c r="E226" t="s">
        <v>162</v>
      </c>
      <c r="F226" s="3" t="s">
        <v>163</v>
      </c>
      <c r="G226" s="3" t="s">
        <v>163</v>
      </c>
      <c r="H226">
        <v>1</v>
      </c>
      <c r="I226">
        <v>2</v>
      </c>
      <c r="J226">
        <v>0</v>
      </c>
      <c r="K226">
        <v>1</v>
      </c>
      <c r="L226">
        <v>731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2</v>
      </c>
      <c r="T226">
        <v>2</v>
      </c>
      <c r="U226">
        <v>1</v>
      </c>
      <c r="V226" t="s">
        <v>798</v>
      </c>
      <c r="W226" t="s">
        <v>1202</v>
      </c>
    </row>
    <row r="227" spans="1:23" x14ac:dyDescent="0.25">
      <c r="A227">
        <v>226</v>
      </c>
      <c r="B227">
        <v>731732</v>
      </c>
      <c r="C227" t="s">
        <v>18</v>
      </c>
      <c r="D227" t="s">
        <v>68</v>
      </c>
      <c r="E227" t="s">
        <v>91</v>
      </c>
      <c r="F227" s="3" t="s">
        <v>92</v>
      </c>
      <c r="G227" s="3" t="s">
        <v>92</v>
      </c>
      <c r="H227">
        <v>3</v>
      </c>
      <c r="I227">
        <v>1</v>
      </c>
      <c r="J227">
        <v>0</v>
      </c>
      <c r="K227">
        <v>2</v>
      </c>
      <c r="L227">
        <v>731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2</v>
      </c>
      <c r="T227">
        <v>2</v>
      </c>
      <c r="U227">
        <v>1</v>
      </c>
      <c r="V227" t="s">
        <v>799</v>
      </c>
      <c r="W227" t="s">
        <v>1203</v>
      </c>
    </row>
    <row r="228" spans="1:23" x14ac:dyDescent="0.25">
      <c r="A228">
        <v>227</v>
      </c>
      <c r="B228">
        <v>731732</v>
      </c>
      <c r="C228" t="s">
        <v>18</v>
      </c>
      <c r="D228" t="s">
        <v>68</v>
      </c>
      <c r="E228" t="s">
        <v>166</v>
      </c>
      <c r="F228" s="3" t="s">
        <v>167</v>
      </c>
      <c r="G228" s="3" t="s">
        <v>167</v>
      </c>
      <c r="H228">
        <v>1</v>
      </c>
      <c r="I228">
        <v>3</v>
      </c>
      <c r="J228">
        <v>0</v>
      </c>
      <c r="K228">
        <v>1</v>
      </c>
      <c r="L228">
        <v>731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2</v>
      </c>
      <c r="T228">
        <v>2</v>
      </c>
      <c r="U228">
        <v>1</v>
      </c>
      <c r="V228" t="s">
        <v>801</v>
      </c>
      <c r="W228" t="s">
        <v>1203</v>
      </c>
    </row>
    <row r="229" spans="1:23" x14ac:dyDescent="0.25">
      <c r="A229">
        <v>228</v>
      </c>
      <c r="B229">
        <v>731732</v>
      </c>
      <c r="C229" t="s">
        <v>18</v>
      </c>
      <c r="D229" t="s">
        <v>68</v>
      </c>
      <c r="E229" t="s">
        <v>878</v>
      </c>
      <c r="F229" s="3">
        <v>41300</v>
      </c>
      <c r="G229" s="3">
        <v>41353</v>
      </c>
      <c r="H229">
        <v>3</v>
      </c>
      <c r="I229">
        <v>3</v>
      </c>
      <c r="J229">
        <v>1</v>
      </c>
      <c r="K229">
        <v>1</v>
      </c>
      <c r="L229">
        <v>731</v>
      </c>
      <c r="M229">
        <v>2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3</v>
      </c>
      <c r="U229">
        <v>2</v>
      </c>
      <c r="V229" t="s">
        <v>879</v>
      </c>
      <c r="W229" t="s">
        <v>1204</v>
      </c>
    </row>
    <row r="230" spans="1:23" x14ac:dyDescent="0.25">
      <c r="A230">
        <v>229</v>
      </c>
      <c r="B230">
        <v>731732</v>
      </c>
      <c r="C230" t="s">
        <v>18</v>
      </c>
      <c r="D230" t="s">
        <v>68</v>
      </c>
      <c r="E230" t="s">
        <v>880</v>
      </c>
      <c r="F230" s="3">
        <v>41353</v>
      </c>
      <c r="G230" s="3">
        <v>41353</v>
      </c>
      <c r="H230">
        <v>3</v>
      </c>
      <c r="I230">
        <v>4.0999999999999996</v>
      </c>
      <c r="J230">
        <v>1</v>
      </c>
      <c r="K230">
        <v>1</v>
      </c>
      <c r="L230">
        <v>731</v>
      </c>
      <c r="M230">
        <v>4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4</v>
      </c>
      <c r="U230">
        <v>1</v>
      </c>
      <c r="V230" t="s">
        <v>881</v>
      </c>
      <c r="W230" t="s">
        <v>1205</v>
      </c>
    </row>
    <row r="231" spans="1:23" x14ac:dyDescent="0.25">
      <c r="A231">
        <v>230</v>
      </c>
      <c r="B231">
        <v>731732</v>
      </c>
      <c r="C231" t="s">
        <v>18</v>
      </c>
      <c r="D231" t="s">
        <v>68</v>
      </c>
      <c r="E231" t="s">
        <v>967</v>
      </c>
      <c r="F231" s="3">
        <v>41368</v>
      </c>
      <c r="G231" s="3">
        <v>42415</v>
      </c>
      <c r="H231">
        <v>3</v>
      </c>
      <c r="I231">
        <v>4.2</v>
      </c>
      <c r="J231">
        <v>1</v>
      </c>
      <c r="K231">
        <v>3</v>
      </c>
      <c r="L231">
        <v>731</v>
      </c>
      <c r="M231">
        <v>3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4</v>
      </c>
      <c r="U231">
        <v>2</v>
      </c>
      <c r="V231" t="s">
        <v>968</v>
      </c>
      <c r="W231" t="s">
        <v>1205</v>
      </c>
    </row>
    <row r="232" spans="1:23" x14ac:dyDescent="0.25">
      <c r="A232">
        <v>231</v>
      </c>
      <c r="B232">
        <v>731732</v>
      </c>
      <c r="C232" t="s">
        <v>18</v>
      </c>
      <c r="D232" t="s">
        <v>68</v>
      </c>
      <c r="E232" t="s">
        <v>906</v>
      </c>
      <c r="F232" s="3">
        <v>41567</v>
      </c>
      <c r="G232" s="3">
        <v>42438</v>
      </c>
      <c r="H232">
        <v>3</v>
      </c>
      <c r="I232">
        <v>3</v>
      </c>
      <c r="J232">
        <v>1</v>
      </c>
      <c r="K232">
        <v>1</v>
      </c>
      <c r="L232">
        <v>731</v>
      </c>
      <c r="M232">
        <v>3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1</v>
      </c>
      <c r="T232">
        <v>3</v>
      </c>
      <c r="U232">
        <v>2</v>
      </c>
      <c r="V232" t="s">
        <v>907</v>
      </c>
      <c r="W232" t="s">
        <v>1206</v>
      </c>
    </row>
    <row r="233" spans="1:23" x14ac:dyDescent="0.25">
      <c r="A233">
        <v>232</v>
      </c>
      <c r="B233">
        <v>731732</v>
      </c>
      <c r="C233" t="s">
        <v>18</v>
      </c>
      <c r="D233" t="s">
        <v>68</v>
      </c>
      <c r="E233" t="s">
        <v>1007</v>
      </c>
      <c r="F233" s="3">
        <v>41567</v>
      </c>
      <c r="G233" s="3">
        <v>42438</v>
      </c>
      <c r="H233">
        <v>3</v>
      </c>
      <c r="I233">
        <v>2</v>
      </c>
      <c r="J233">
        <v>1</v>
      </c>
      <c r="K233">
        <v>1</v>
      </c>
      <c r="L233">
        <v>731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4</v>
      </c>
      <c r="U233">
        <v>1</v>
      </c>
      <c r="V233" t="s">
        <v>1008</v>
      </c>
      <c r="W233" t="s">
        <v>1206</v>
      </c>
    </row>
    <row r="234" spans="1:23" x14ac:dyDescent="0.25">
      <c r="A234">
        <v>233</v>
      </c>
      <c r="B234">
        <v>731732</v>
      </c>
      <c r="C234" t="s">
        <v>18</v>
      </c>
      <c r="D234" t="s">
        <v>68</v>
      </c>
      <c r="E234" t="s">
        <v>923</v>
      </c>
      <c r="F234" s="3">
        <v>41827</v>
      </c>
      <c r="G234" s="3">
        <v>42282</v>
      </c>
      <c r="H234">
        <v>3</v>
      </c>
      <c r="I234">
        <v>3</v>
      </c>
      <c r="J234">
        <v>0</v>
      </c>
      <c r="K234">
        <v>1</v>
      </c>
      <c r="L234">
        <v>731</v>
      </c>
      <c r="M234">
        <v>3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3</v>
      </c>
      <c r="U234">
        <v>2</v>
      </c>
      <c r="V234" t="s">
        <v>1009</v>
      </c>
      <c r="W234" t="s">
        <v>1207</v>
      </c>
    </row>
    <row r="235" spans="1:23" x14ac:dyDescent="0.25">
      <c r="A235">
        <v>234</v>
      </c>
      <c r="B235">
        <v>731732</v>
      </c>
      <c r="C235" t="s">
        <v>18</v>
      </c>
      <c r="D235" t="s">
        <v>68</v>
      </c>
      <c r="E235" t="s">
        <v>231</v>
      </c>
      <c r="F235" s="3">
        <v>41982</v>
      </c>
      <c r="G235" s="3">
        <v>41985</v>
      </c>
      <c r="H235">
        <v>3</v>
      </c>
      <c r="I235">
        <v>3</v>
      </c>
      <c r="J235">
        <v>0</v>
      </c>
      <c r="K235">
        <v>1</v>
      </c>
      <c r="L235">
        <v>731</v>
      </c>
      <c r="M235">
        <v>3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2</v>
      </c>
      <c r="U235">
        <v>2</v>
      </c>
      <c r="V235" t="s">
        <v>802</v>
      </c>
      <c r="W235" t="s">
        <v>1208</v>
      </c>
    </row>
    <row r="236" spans="1:23" x14ac:dyDescent="0.25">
      <c r="A236">
        <v>235</v>
      </c>
      <c r="B236">
        <v>731732</v>
      </c>
      <c r="C236" t="s">
        <v>18</v>
      </c>
      <c r="D236" t="s">
        <v>68</v>
      </c>
      <c r="E236" t="s">
        <v>926</v>
      </c>
      <c r="F236" s="3">
        <v>42280</v>
      </c>
      <c r="G236" s="3">
        <v>42297</v>
      </c>
      <c r="H236">
        <v>3</v>
      </c>
      <c r="I236">
        <v>3</v>
      </c>
      <c r="J236">
        <v>1</v>
      </c>
      <c r="K236">
        <v>2</v>
      </c>
      <c r="L236">
        <v>731</v>
      </c>
      <c r="M236">
        <v>2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1</v>
      </c>
      <c r="T236">
        <v>3</v>
      </c>
      <c r="U236">
        <v>2</v>
      </c>
      <c r="V236" t="s">
        <v>927</v>
      </c>
      <c r="W236" t="s">
        <v>1209</v>
      </c>
    </row>
    <row r="237" spans="1:23" x14ac:dyDescent="0.25">
      <c r="A237">
        <v>236</v>
      </c>
      <c r="B237">
        <v>731732</v>
      </c>
      <c r="C237" t="s">
        <v>18</v>
      </c>
      <c r="D237" t="s">
        <v>68</v>
      </c>
      <c r="E237" t="s">
        <v>895</v>
      </c>
      <c r="F237" s="3">
        <v>42491</v>
      </c>
      <c r="G237" s="3">
        <v>42583</v>
      </c>
      <c r="H237">
        <v>1</v>
      </c>
      <c r="I237">
        <v>3</v>
      </c>
      <c r="J237">
        <v>0</v>
      </c>
      <c r="K237">
        <v>2</v>
      </c>
      <c r="L237">
        <v>731</v>
      </c>
      <c r="M237">
        <v>2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1</v>
      </c>
      <c r="T237">
        <v>3</v>
      </c>
      <c r="U237">
        <v>2</v>
      </c>
      <c r="V237" t="s">
        <v>896</v>
      </c>
      <c r="W237" t="s">
        <v>1210</v>
      </c>
    </row>
    <row r="238" spans="1:23" x14ac:dyDescent="0.25">
      <c r="A238">
        <v>237</v>
      </c>
      <c r="B238">
        <v>731732</v>
      </c>
      <c r="C238" t="s">
        <v>18</v>
      </c>
      <c r="D238" t="s">
        <v>68</v>
      </c>
      <c r="E238" t="s">
        <v>882</v>
      </c>
      <c r="F238" s="3">
        <v>42618</v>
      </c>
      <c r="G238" s="3">
        <v>42710</v>
      </c>
      <c r="H238">
        <v>3</v>
      </c>
      <c r="I238">
        <v>3</v>
      </c>
      <c r="J238">
        <v>1</v>
      </c>
      <c r="K238">
        <v>3</v>
      </c>
      <c r="L238">
        <v>731</v>
      </c>
      <c r="M238">
        <v>3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4</v>
      </c>
      <c r="U238">
        <v>2</v>
      </c>
      <c r="V238" t="s">
        <v>883</v>
      </c>
      <c r="W238" t="s">
        <v>1211</v>
      </c>
    </row>
    <row r="239" spans="1:23" x14ac:dyDescent="0.25">
      <c r="A239">
        <v>238</v>
      </c>
      <c r="B239">
        <v>731740</v>
      </c>
      <c r="C239" t="s">
        <v>18</v>
      </c>
      <c r="D239" t="s">
        <v>19</v>
      </c>
      <c r="E239" t="s">
        <v>20</v>
      </c>
      <c r="F239" s="3" t="s">
        <v>21</v>
      </c>
      <c r="G239" s="3" t="s">
        <v>22</v>
      </c>
      <c r="H239">
        <v>1</v>
      </c>
      <c r="I239">
        <v>2</v>
      </c>
      <c r="J239">
        <v>0</v>
      </c>
      <c r="K239">
        <v>2</v>
      </c>
      <c r="L239">
        <v>731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2</v>
      </c>
      <c r="U239">
        <v>1</v>
      </c>
      <c r="V239" t="s">
        <v>804</v>
      </c>
      <c r="W239" t="s">
        <v>1107</v>
      </c>
    </row>
    <row r="240" spans="1:23" x14ac:dyDescent="0.25">
      <c r="A240">
        <v>239</v>
      </c>
      <c r="B240">
        <v>732740</v>
      </c>
      <c r="C240" t="s">
        <v>68</v>
      </c>
      <c r="D240" t="s">
        <v>19</v>
      </c>
      <c r="E240" t="s">
        <v>69</v>
      </c>
      <c r="F240" s="3" t="s">
        <v>70</v>
      </c>
      <c r="G240" s="3" t="s">
        <v>70</v>
      </c>
      <c r="H240">
        <v>1</v>
      </c>
      <c r="I240">
        <v>2</v>
      </c>
      <c r="J240">
        <v>0</v>
      </c>
      <c r="K240">
        <v>2</v>
      </c>
      <c r="L240">
        <v>732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2</v>
      </c>
      <c r="T240">
        <v>2</v>
      </c>
      <c r="U240">
        <v>1</v>
      </c>
      <c r="V240" t="s">
        <v>805</v>
      </c>
      <c r="W240" t="s">
        <v>1212</v>
      </c>
    </row>
    <row r="241" spans="1:23" x14ac:dyDescent="0.25">
      <c r="A241">
        <v>240</v>
      </c>
      <c r="B241">
        <v>732740</v>
      </c>
      <c r="C241" t="s">
        <v>68</v>
      </c>
      <c r="D241" t="s">
        <v>19</v>
      </c>
      <c r="E241" t="s">
        <v>71</v>
      </c>
      <c r="F241" s="3" t="s">
        <v>72</v>
      </c>
      <c r="G241" s="3" t="s">
        <v>73</v>
      </c>
      <c r="H241">
        <v>1</v>
      </c>
      <c r="I241">
        <v>2</v>
      </c>
      <c r="J241">
        <v>0</v>
      </c>
      <c r="K241">
        <v>1</v>
      </c>
      <c r="L241">
        <v>732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2</v>
      </c>
      <c r="T241">
        <v>2</v>
      </c>
      <c r="U241">
        <v>1</v>
      </c>
      <c r="V241" t="s">
        <v>806</v>
      </c>
      <c r="W241" t="s">
        <v>1213</v>
      </c>
    </row>
    <row r="242" spans="1:23" x14ac:dyDescent="0.25">
      <c r="A242">
        <v>241</v>
      </c>
      <c r="B242">
        <v>732740</v>
      </c>
      <c r="C242" t="s">
        <v>68</v>
      </c>
      <c r="D242" t="s">
        <v>19</v>
      </c>
      <c r="E242" t="s">
        <v>74</v>
      </c>
      <c r="F242" s="3" t="s">
        <v>72</v>
      </c>
      <c r="G242" s="3" t="s">
        <v>73</v>
      </c>
      <c r="H242">
        <v>1</v>
      </c>
      <c r="I242">
        <v>2</v>
      </c>
      <c r="J242">
        <v>0</v>
      </c>
      <c r="K242">
        <v>2</v>
      </c>
      <c r="L242">
        <v>740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2</v>
      </c>
      <c r="T242">
        <v>2</v>
      </c>
      <c r="U242">
        <v>1</v>
      </c>
      <c r="V242" t="s">
        <v>807</v>
      </c>
    </row>
    <row r="243" spans="1:23" x14ac:dyDescent="0.25">
      <c r="A243">
        <v>242</v>
      </c>
      <c r="B243">
        <v>732740</v>
      </c>
      <c r="C243" t="s">
        <v>68</v>
      </c>
      <c r="D243" t="s">
        <v>19</v>
      </c>
      <c r="E243" t="s">
        <v>75</v>
      </c>
      <c r="F243" s="3" t="s">
        <v>76</v>
      </c>
      <c r="G243" s="3" t="s">
        <v>76</v>
      </c>
      <c r="H243">
        <v>1</v>
      </c>
      <c r="I243">
        <v>2</v>
      </c>
      <c r="J243">
        <v>0</v>
      </c>
      <c r="K243">
        <v>2</v>
      </c>
      <c r="L243">
        <v>740</v>
      </c>
      <c r="M243">
        <v>1</v>
      </c>
      <c r="N243">
        <v>1</v>
      </c>
      <c r="O243">
        <v>1</v>
      </c>
      <c r="P243">
        <v>0</v>
      </c>
      <c r="Q243">
        <v>0</v>
      </c>
      <c r="R243">
        <v>0</v>
      </c>
      <c r="S243">
        <v>2</v>
      </c>
      <c r="T243">
        <v>2</v>
      </c>
      <c r="U243">
        <v>1</v>
      </c>
      <c r="V243" t="s">
        <v>808</v>
      </c>
      <c r="W243" t="s">
        <v>1214</v>
      </c>
    </row>
    <row r="244" spans="1:23" x14ac:dyDescent="0.25">
      <c r="A244">
        <v>243</v>
      </c>
      <c r="B244">
        <v>732740</v>
      </c>
      <c r="C244" t="s">
        <v>68</v>
      </c>
      <c r="D244" t="s">
        <v>19</v>
      </c>
      <c r="E244" t="s">
        <v>264</v>
      </c>
      <c r="F244" s="3">
        <v>39448</v>
      </c>
      <c r="G244" s="3">
        <v>41952</v>
      </c>
      <c r="H244">
        <v>1</v>
      </c>
      <c r="I244">
        <v>3</v>
      </c>
      <c r="J244">
        <v>1</v>
      </c>
      <c r="K244">
        <v>2</v>
      </c>
      <c r="L244">
        <v>732</v>
      </c>
      <c r="M244">
        <v>2</v>
      </c>
      <c r="N244">
        <v>0</v>
      </c>
      <c r="O244">
        <v>1</v>
      </c>
      <c r="P244">
        <v>0</v>
      </c>
      <c r="Q244">
        <v>0</v>
      </c>
      <c r="R244">
        <v>1</v>
      </c>
      <c r="S244">
        <v>2</v>
      </c>
      <c r="T244">
        <v>4</v>
      </c>
      <c r="U244">
        <v>2</v>
      </c>
      <c r="V244" t="s">
        <v>803</v>
      </c>
      <c r="W244" t="s">
        <v>1194</v>
      </c>
    </row>
    <row r="245" spans="1:23" x14ac:dyDescent="0.25">
      <c r="A245">
        <v>244</v>
      </c>
      <c r="B245">
        <v>732740</v>
      </c>
      <c r="C245" t="s">
        <v>68</v>
      </c>
      <c r="D245" t="s">
        <v>19</v>
      </c>
      <c r="E245" t="s">
        <v>77</v>
      </c>
      <c r="F245" s="3" t="s">
        <v>78</v>
      </c>
      <c r="G245" s="3" t="s">
        <v>78</v>
      </c>
      <c r="H245">
        <v>1</v>
      </c>
      <c r="I245">
        <v>2</v>
      </c>
      <c r="J245">
        <v>0</v>
      </c>
      <c r="K245">
        <v>2</v>
      </c>
      <c r="L245">
        <v>732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2</v>
      </c>
      <c r="T245">
        <v>2</v>
      </c>
      <c r="U245">
        <v>1</v>
      </c>
      <c r="V245" t="s">
        <v>809</v>
      </c>
      <c r="W245" t="s">
        <v>1215</v>
      </c>
    </row>
    <row r="246" spans="1:23" x14ac:dyDescent="0.25">
      <c r="A246">
        <v>245</v>
      </c>
      <c r="B246">
        <v>732740</v>
      </c>
      <c r="C246" t="s">
        <v>68</v>
      </c>
      <c r="D246" t="s">
        <v>19</v>
      </c>
      <c r="E246" t="s">
        <v>79</v>
      </c>
      <c r="F246" s="3" t="s">
        <v>78</v>
      </c>
      <c r="G246" s="3" t="s">
        <v>78</v>
      </c>
      <c r="H246">
        <v>1</v>
      </c>
      <c r="I246">
        <v>2</v>
      </c>
      <c r="J246">
        <v>0</v>
      </c>
      <c r="K246">
        <v>2</v>
      </c>
      <c r="L246">
        <v>740</v>
      </c>
      <c r="M246">
        <v>1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2</v>
      </c>
      <c r="T246">
        <v>2</v>
      </c>
      <c r="U246">
        <v>1</v>
      </c>
      <c r="V246" t="s">
        <v>810</v>
      </c>
      <c r="W246" t="s">
        <v>1215</v>
      </c>
    </row>
    <row r="247" spans="1:23" x14ac:dyDescent="0.25">
      <c r="A247">
        <v>246</v>
      </c>
      <c r="B247">
        <v>732740</v>
      </c>
      <c r="C247" t="s">
        <v>68</v>
      </c>
      <c r="D247" t="s">
        <v>19</v>
      </c>
      <c r="E247" t="s">
        <v>54</v>
      </c>
      <c r="F247" s="3" t="s">
        <v>80</v>
      </c>
      <c r="G247" s="3" t="s">
        <v>81</v>
      </c>
      <c r="H247">
        <v>3</v>
      </c>
      <c r="I247">
        <v>3</v>
      </c>
      <c r="J247">
        <v>0</v>
      </c>
      <c r="K247">
        <v>2</v>
      </c>
      <c r="L247">
        <v>732</v>
      </c>
      <c r="M247">
        <v>2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3</v>
      </c>
      <c r="U247">
        <v>1</v>
      </c>
      <c r="V247" t="s">
        <v>811</v>
      </c>
      <c r="W247" t="s">
        <v>1216</v>
      </c>
    </row>
    <row r="248" spans="1:23" x14ac:dyDescent="0.25">
      <c r="A248">
        <v>247</v>
      </c>
      <c r="B248">
        <v>750770</v>
      </c>
      <c r="C248" t="s">
        <v>58</v>
      </c>
      <c r="D248" t="s">
        <v>171</v>
      </c>
      <c r="E248" t="s">
        <v>172</v>
      </c>
      <c r="F248" s="3" t="s">
        <v>173</v>
      </c>
      <c r="G248" s="3" t="s">
        <v>174</v>
      </c>
      <c r="H248">
        <v>1</v>
      </c>
      <c r="I248">
        <v>1</v>
      </c>
      <c r="J248">
        <v>0</v>
      </c>
      <c r="K248">
        <v>2</v>
      </c>
      <c r="L248">
        <v>770</v>
      </c>
      <c r="M248">
        <v>1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2</v>
      </c>
      <c r="T248">
        <v>2</v>
      </c>
      <c r="U248">
        <v>1</v>
      </c>
      <c r="V248" t="s">
        <v>812</v>
      </c>
      <c r="W248" t="s">
        <v>1217</v>
      </c>
    </row>
    <row r="249" spans="1:23" x14ac:dyDescent="0.25">
      <c r="A249">
        <v>248</v>
      </c>
      <c r="B249">
        <v>750770</v>
      </c>
      <c r="C249" t="s">
        <v>58</v>
      </c>
      <c r="D249" t="s">
        <v>171</v>
      </c>
      <c r="E249" t="s">
        <v>196</v>
      </c>
      <c r="F249" s="3" t="s">
        <v>197</v>
      </c>
      <c r="G249" s="3" t="s">
        <v>198</v>
      </c>
      <c r="H249">
        <v>3</v>
      </c>
      <c r="I249">
        <v>4.3</v>
      </c>
      <c r="J249">
        <v>0</v>
      </c>
      <c r="K249">
        <v>2</v>
      </c>
      <c r="L249">
        <v>750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2</v>
      </c>
      <c r="T249">
        <v>2</v>
      </c>
      <c r="U249">
        <v>1</v>
      </c>
      <c r="V249" t="s">
        <v>818</v>
      </c>
      <c r="W249" t="s">
        <v>1218</v>
      </c>
    </row>
    <row r="250" spans="1:23" x14ac:dyDescent="0.25">
      <c r="A250">
        <v>249</v>
      </c>
      <c r="B250">
        <v>750770</v>
      </c>
      <c r="C250" t="s">
        <v>58</v>
      </c>
      <c r="D250" t="s">
        <v>171</v>
      </c>
      <c r="E250" t="s">
        <v>175</v>
      </c>
      <c r="F250" s="3" t="s">
        <v>176</v>
      </c>
      <c r="G250" s="3" t="s">
        <v>177</v>
      </c>
      <c r="H250">
        <v>1</v>
      </c>
      <c r="I250">
        <v>1</v>
      </c>
      <c r="J250">
        <v>0</v>
      </c>
      <c r="K250">
        <v>2</v>
      </c>
      <c r="L250">
        <v>750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2</v>
      </c>
      <c r="T250">
        <v>2</v>
      </c>
      <c r="U250">
        <v>1</v>
      </c>
      <c r="V250" t="s">
        <v>813</v>
      </c>
      <c r="W250" t="s">
        <v>1219</v>
      </c>
    </row>
    <row r="251" spans="1:23" x14ac:dyDescent="0.25">
      <c r="A251">
        <v>250</v>
      </c>
      <c r="B251">
        <v>750770</v>
      </c>
      <c r="C251" t="s">
        <v>58</v>
      </c>
      <c r="D251" t="s">
        <v>171</v>
      </c>
      <c r="E251" t="s">
        <v>178</v>
      </c>
      <c r="F251" s="3" t="s">
        <v>179</v>
      </c>
      <c r="G251" s="3" t="s">
        <v>180</v>
      </c>
      <c r="H251">
        <v>1</v>
      </c>
      <c r="I251">
        <v>1</v>
      </c>
      <c r="J251">
        <v>0</v>
      </c>
      <c r="K251">
        <v>2</v>
      </c>
      <c r="L251">
        <v>750</v>
      </c>
      <c r="M251">
        <v>1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2</v>
      </c>
      <c r="T251">
        <v>2</v>
      </c>
      <c r="U251">
        <v>1</v>
      </c>
      <c r="V251" t="s">
        <v>1220</v>
      </c>
      <c r="W251" t="s">
        <v>1221</v>
      </c>
    </row>
    <row r="252" spans="1:23" x14ac:dyDescent="0.25">
      <c r="A252">
        <v>251</v>
      </c>
      <c r="B252">
        <v>750770</v>
      </c>
      <c r="C252" t="s">
        <v>58</v>
      </c>
      <c r="D252" t="s">
        <v>171</v>
      </c>
      <c r="E252" t="s">
        <v>178</v>
      </c>
      <c r="F252" s="3" t="s">
        <v>179</v>
      </c>
      <c r="G252" s="3" t="s">
        <v>180</v>
      </c>
      <c r="H252">
        <v>1</v>
      </c>
      <c r="I252">
        <v>1</v>
      </c>
      <c r="J252">
        <v>0</v>
      </c>
      <c r="K252">
        <v>2</v>
      </c>
      <c r="L252">
        <v>770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2</v>
      </c>
      <c r="T252">
        <v>2</v>
      </c>
      <c r="U252">
        <v>1</v>
      </c>
      <c r="V252" t="s">
        <v>814</v>
      </c>
      <c r="W252" t="s">
        <v>1221</v>
      </c>
    </row>
    <row r="253" spans="1:23" x14ac:dyDescent="0.25">
      <c r="A253">
        <v>252</v>
      </c>
      <c r="B253">
        <v>750770</v>
      </c>
      <c r="C253" t="s">
        <v>58</v>
      </c>
      <c r="D253" t="s">
        <v>171</v>
      </c>
      <c r="E253" t="s">
        <v>181</v>
      </c>
      <c r="F253" s="3" t="s">
        <v>182</v>
      </c>
      <c r="G253" s="3" t="s">
        <v>183</v>
      </c>
      <c r="H253">
        <v>3</v>
      </c>
      <c r="I253">
        <v>1</v>
      </c>
      <c r="J253">
        <v>0</v>
      </c>
      <c r="K253">
        <v>2</v>
      </c>
      <c r="L253">
        <v>770</v>
      </c>
      <c r="M253">
        <v>1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2</v>
      </c>
      <c r="T253">
        <v>2</v>
      </c>
      <c r="U253">
        <v>1</v>
      </c>
      <c r="V253" t="s">
        <v>815</v>
      </c>
      <c r="W253" t="s">
        <v>1221</v>
      </c>
    </row>
    <row r="254" spans="1:23" x14ac:dyDescent="0.25">
      <c r="A254">
        <v>253</v>
      </c>
      <c r="B254">
        <v>750770</v>
      </c>
      <c r="C254" t="s">
        <v>58</v>
      </c>
      <c r="D254" t="s">
        <v>171</v>
      </c>
      <c r="E254" t="s">
        <v>184</v>
      </c>
      <c r="F254" s="3" t="s">
        <v>185</v>
      </c>
      <c r="G254" s="3" t="s">
        <v>186</v>
      </c>
      <c r="H254">
        <v>1</v>
      </c>
      <c r="I254">
        <v>1</v>
      </c>
      <c r="J254">
        <v>0</v>
      </c>
      <c r="K254">
        <v>2</v>
      </c>
      <c r="L254">
        <v>770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2</v>
      </c>
      <c r="T254">
        <v>2</v>
      </c>
      <c r="U254">
        <v>1</v>
      </c>
      <c r="V254" t="s">
        <v>816</v>
      </c>
      <c r="W254" t="s">
        <v>1222</v>
      </c>
    </row>
    <row r="255" spans="1:23" x14ac:dyDescent="0.25">
      <c r="A255">
        <v>254</v>
      </c>
      <c r="B255">
        <v>750770</v>
      </c>
      <c r="C255" t="s">
        <v>58</v>
      </c>
      <c r="D255" t="s">
        <v>171</v>
      </c>
      <c r="E255" t="s">
        <v>184</v>
      </c>
      <c r="F255" s="3" t="s">
        <v>185</v>
      </c>
      <c r="G255" s="3" t="s">
        <v>186</v>
      </c>
      <c r="H255">
        <v>1</v>
      </c>
      <c r="I255">
        <v>1</v>
      </c>
      <c r="J255">
        <v>0</v>
      </c>
      <c r="K255">
        <v>2</v>
      </c>
      <c r="L255">
        <v>750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2</v>
      </c>
      <c r="T255">
        <v>2</v>
      </c>
      <c r="U255">
        <v>1</v>
      </c>
      <c r="V255" t="s">
        <v>187</v>
      </c>
      <c r="W255" t="s">
        <v>1223</v>
      </c>
    </row>
    <row r="256" spans="1:23" x14ac:dyDescent="0.25">
      <c r="A256">
        <v>255</v>
      </c>
      <c r="B256">
        <v>750770</v>
      </c>
      <c r="C256" t="s">
        <v>58</v>
      </c>
      <c r="D256" t="s">
        <v>171</v>
      </c>
      <c r="E256" t="s">
        <v>188</v>
      </c>
      <c r="F256" s="3" t="s">
        <v>189</v>
      </c>
      <c r="G256" s="3" t="s">
        <v>190</v>
      </c>
      <c r="H256">
        <v>1</v>
      </c>
      <c r="I256">
        <v>1</v>
      </c>
      <c r="J256">
        <v>0</v>
      </c>
      <c r="K256">
        <v>2</v>
      </c>
      <c r="L256">
        <v>770</v>
      </c>
      <c r="M256">
        <v>1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2</v>
      </c>
      <c r="T256">
        <v>2</v>
      </c>
      <c r="U256">
        <v>1</v>
      </c>
      <c r="V256" t="s">
        <v>817</v>
      </c>
      <c r="W256" t="s">
        <v>1224</v>
      </c>
    </row>
    <row r="257" spans="1:23" x14ac:dyDescent="0.25">
      <c r="A257">
        <v>256</v>
      </c>
      <c r="B257">
        <v>750770</v>
      </c>
      <c r="C257" t="s">
        <v>58</v>
      </c>
      <c r="D257" t="s">
        <v>171</v>
      </c>
      <c r="E257" t="s">
        <v>191</v>
      </c>
      <c r="F257" s="3" t="s">
        <v>189</v>
      </c>
      <c r="G257" s="3" t="s">
        <v>190</v>
      </c>
      <c r="H257">
        <v>1</v>
      </c>
      <c r="I257">
        <v>1</v>
      </c>
      <c r="J257">
        <v>0</v>
      </c>
      <c r="K257">
        <v>2</v>
      </c>
      <c r="L257">
        <v>750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2</v>
      </c>
      <c r="T257">
        <v>2</v>
      </c>
      <c r="U257">
        <v>1</v>
      </c>
      <c r="V257" t="s">
        <v>192</v>
      </c>
      <c r="W257" t="s">
        <v>1225</v>
      </c>
    </row>
    <row r="258" spans="1:23" x14ac:dyDescent="0.25">
      <c r="A258">
        <v>257</v>
      </c>
      <c r="B258">
        <v>750770</v>
      </c>
      <c r="C258" t="s">
        <v>58</v>
      </c>
      <c r="D258" t="s">
        <v>171</v>
      </c>
      <c r="E258" t="s">
        <v>193</v>
      </c>
      <c r="F258" s="3" t="s">
        <v>194</v>
      </c>
      <c r="G258" s="3" t="s">
        <v>194</v>
      </c>
      <c r="H258">
        <v>3</v>
      </c>
      <c r="I258">
        <v>1</v>
      </c>
      <c r="J258">
        <v>0</v>
      </c>
      <c r="K258">
        <v>2</v>
      </c>
      <c r="L258">
        <v>770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2</v>
      </c>
      <c r="T258">
        <v>2</v>
      </c>
      <c r="U258">
        <v>1</v>
      </c>
      <c r="V258" t="s">
        <v>195</v>
      </c>
      <c r="W258" t="s">
        <v>1226</v>
      </c>
    </row>
    <row r="259" spans="1:23" x14ac:dyDescent="0.25">
      <c r="A259">
        <v>258</v>
      </c>
      <c r="B259">
        <v>750770</v>
      </c>
      <c r="C259" t="s">
        <v>58</v>
      </c>
      <c r="D259" t="s">
        <v>171</v>
      </c>
      <c r="E259" t="s">
        <v>201</v>
      </c>
      <c r="F259" s="3" t="s">
        <v>202</v>
      </c>
      <c r="G259" s="3" t="s">
        <v>203</v>
      </c>
      <c r="H259">
        <v>3</v>
      </c>
      <c r="I259">
        <v>4.2</v>
      </c>
      <c r="J259">
        <v>0</v>
      </c>
      <c r="K259">
        <v>3</v>
      </c>
      <c r="L259">
        <v>770</v>
      </c>
      <c r="M259">
        <v>2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3</v>
      </c>
      <c r="U259">
        <v>1</v>
      </c>
      <c r="V259" t="s">
        <v>820</v>
      </c>
      <c r="W259" t="s">
        <v>1227</v>
      </c>
    </row>
    <row r="260" spans="1:23" x14ac:dyDescent="0.25">
      <c r="A260">
        <v>259</v>
      </c>
      <c r="B260">
        <v>750770</v>
      </c>
      <c r="C260" t="s">
        <v>58</v>
      </c>
      <c r="D260" t="s">
        <v>171</v>
      </c>
      <c r="E260" t="s">
        <v>199</v>
      </c>
      <c r="F260" s="3" t="s">
        <v>200</v>
      </c>
      <c r="G260" s="3" t="s">
        <v>200</v>
      </c>
      <c r="H260">
        <v>3</v>
      </c>
      <c r="I260">
        <v>4.2</v>
      </c>
      <c r="J260">
        <v>0</v>
      </c>
      <c r="K260">
        <v>1</v>
      </c>
      <c r="L260">
        <v>750</v>
      </c>
      <c r="M260">
        <v>2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3</v>
      </c>
      <c r="U260">
        <v>1</v>
      </c>
      <c r="V260" t="s">
        <v>819</v>
      </c>
      <c r="W260" t="s">
        <v>1228</v>
      </c>
    </row>
    <row r="261" spans="1:23" x14ac:dyDescent="0.25">
      <c r="A261">
        <v>260</v>
      </c>
      <c r="B261">
        <v>750770</v>
      </c>
      <c r="C261" t="s">
        <v>58</v>
      </c>
      <c r="D261" t="s">
        <v>171</v>
      </c>
      <c r="E261" t="s">
        <v>954</v>
      </c>
      <c r="F261" s="3">
        <v>41623</v>
      </c>
      <c r="G261" s="3">
        <v>42446</v>
      </c>
      <c r="H261">
        <v>3</v>
      </c>
      <c r="I261">
        <v>3</v>
      </c>
      <c r="J261">
        <v>1</v>
      </c>
      <c r="K261">
        <v>3</v>
      </c>
      <c r="L261">
        <v>770</v>
      </c>
      <c r="M261">
        <v>3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3</v>
      </c>
      <c r="U261">
        <v>2</v>
      </c>
      <c r="V261" t="s">
        <v>955</v>
      </c>
      <c r="W261" t="s">
        <v>1229</v>
      </c>
    </row>
    <row r="262" spans="1:23" x14ac:dyDescent="0.25">
      <c r="A262">
        <v>261</v>
      </c>
      <c r="B262">
        <v>750770</v>
      </c>
      <c r="C262" t="s">
        <v>58</v>
      </c>
      <c r="D262" t="s">
        <v>171</v>
      </c>
      <c r="E262" t="s">
        <v>958</v>
      </c>
      <c r="F262" s="3">
        <v>41920</v>
      </c>
      <c r="G262" s="3" t="s">
        <v>959</v>
      </c>
      <c r="H262">
        <v>1</v>
      </c>
      <c r="I262">
        <v>1</v>
      </c>
      <c r="J262">
        <v>0</v>
      </c>
      <c r="K262">
        <v>1</v>
      </c>
      <c r="L262">
        <v>770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2</v>
      </c>
      <c r="T262">
        <v>2</v>
      </c>
      <c r="U262">
        <v>1</v>
      </c>
      <c r="V262" t="s">
        <v>960</v>
      </c>
      <c r="W262" t="s">
        <v>1230</v>
      </c>
    </row>
    <row r="263" spans="1:23" x14ac:dyDescent="0.25">
      <c r="A263">
        <v>262</v>
      </c>
      <c r="B263">
        <v>750770</v>
      </c>
      <c r="C263" t="s">
        <v>58</v>
      </c>
      <c r="D263" t="s">
        <v>171</v>
      </c>
      <c r="E263" t="s">
        <v>961</v>
      </c>
      <c r="F263" s="3">
        <v>41921</v>
      </c>
      <c r="G263" s="3">
        <v>41922</v>
      </c>
      <c r="H263">
        <v>1</v>
      </c>
      <c r="I263">
        <v>1</v>
      </c>
      <c r="J263">
        <v>0</v>
      </c>
      <c r="K263">
        <v>1</v>
      </c>
      <c r="L263">
        <v>750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2</v>
      </c>
      <c r="U263">
        <v>1</v>
      </c>
      <c r="V263" t="s">
        <v>962</v>
      </c>
      <c r="W263" t="s">
        <v>1231</v>
      </c>
    </row>
    <row r="264" spans="1:23" x14ac:dyDescent="0.25">
      <c r="A264">
        <v>263</v>
      </c>
      <c r="B264">
        <v>750770</v>
      </c>
      <c r="C264" t="s">
        <v>58</v>
      </c>
      <c r="D264" t="s">
        <v>171</v>
      </c>
      <c r="E264" t="s">
        <v>963</v>
      </c>
      <c r="F264" s="3">
        <v>42190</v>
      </c>
      <c r="G264" s="3">
        <v>42192</v>
      </c>
      <c r="H264">
        <v>1</v>
      </c>
      <c r="I264">
        <v>2</v>
      </c>
      <c r="J264">
        <v>1</v>
      </c>
      <c r="K264">
        <v>1</v>
      </c>
      <c r="L264">
        <v>770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2</v>
      </c>
      <c r="U264">
        <v>1</v>
      </c>
      <c r="V264" t="s">
        <v>964</v>
      </c>
      <c r="W264" t="s">
        <v>1232</v>
      </c>
    </row>
    <row r="265" spans="1:23" x14ac:dyDescent="0.25">
      <c r="A265">
        <v>264</v>
      </c>
      <c r="B265">
        <v>750770</v>
      </c>
      <c r="C265" t="s">
        <v>58</v>
      </c>
      <c r="D265" t="s">
        <v>171</v>
      </c>
      <c r="E265" t="s">
        <v>956</v>
      </c>
      <c r="F265" s="3">
        <v>42434</v>
      </c>
      <c r="G265" s="3">
        <v>42437</v>
      </c>
      <c r="H265">
        <v>1</v>
      </c>
      <c r="I265">
        <v>3</v>
      </c>
      <c r="J265">
        <v>0</v>
      </c>
      <c r="K265">
        <v>2</v>
      </c>
      <c r="L265">
        <v>770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2</v>
      </c>
      <c r="U265">
        <v>1</v>
      </c>
      <c r="V265" t="s">
        <v>957</v>
      </c>
      <c r="W265" t="s">
        <v>1233</v>
      </c>
    </row>
    <row r="266" spans="1:23" x14ac:dyDescent="0.25">
      <c r="A266">
        <v>265</v>
      </c>
      <c r="B266">
        <v>750770</v>
      </c>
      <c r="C266" t="s">
        <v>58</v>
      </c>
      <c r="D266" t="s">
        <v>171</v>
      </c>
      <c r="E266" t="s">
        <v>952</v>
      </c>
      <c r="F266" s="3">
        <v>42649</v>
      </c>
      <c r="G266" s="3">
        <v>42661</v>
      </c>
      <c r="H266">
        <v>3</v>
      </c>
      <c r="I266">
        <v>3</v>
      </c>
      <c r="J266">
        <v>1</v>
      </c>
      <c r="K266">
        <v>3</v>
      </c>
      <c r="L266">
        <v>770</v>
      </c>
      <c r="M266">
        <v>1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2</v>
      </c>
      <c r="T266">
        <v>3</v>
      </c>
      <c r="U266">
        <v>1</v>
      </c>
      <c r="V266" t="s">
        <v>953</v>
      </c>
      <c r="W266" t="s">
        <v>1234</v>
      </c>
    </row>
    <row r="267" spans="1:23" x14ac:dyDescent="0.25">
      <c r="A267">
        <v>266</v>
      </c>
      <c r="B267">
        <v>750770</v>
      </c>
      <c r="C267" t="s">
        <v>58</v>
      </c>
      <c r="D267" t="s">
        <v>171</v>
      </c>
      <c r="E267" t="s">
        <v>950</v>
      </c>
      <c r="F267" s="3">
        <v>42735</v>
      </c>
      <c r="G267" s="3">
        <v>42737</v>
      </c>
      <c r="H267">
        <v>1</v>
      </c>
      <c r="I267">
        <v>1</v>
      </c>
      <c r="J267">
        <v>0</v>
      </c>
      <c r="K267">
        <v>3</v>
      </c>
      <c r="L267">
        <v>770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1</v>
      </c>
      <c r="V267" t="s">
        <v>951</v>
      </c>
      <c r="W267" t="s">
        <v>1235</v>
      </c>
    </row>
  </sheetData>
  <sortState ref="A240:V258">
    <sortCondition ref="F240:F258"/>
  </sortState>
  <hyperlinks>
    <hyperlink ref="W7" r:id="rId1" display="http://www.washingtonpost.com/wp-dyn/content/article/2010/08/24/AR2010082406495.html, " xr:uid="{724193CD-7CC7-45FA-95E1-74A8427F828C}"/>
    <hyperlink ref="W9" r:id="rId2" display="https://www.bbc.com/news/technology-44937787, " xr:uid="{BF68A19E-0F98-4FCE-94D9-573A40A9902C}"/>
    <hyperlink ref="W13" r:id="rId3" display="https://motherboard.vice.com/en_us/article/jp5mxd/pro-russia-ukranians-hack-nato-websites, " xr:uid="{F52C74AC-ACE9-4976-8387-D4ABCDEEE090}"/>
    <hyperlink ref="W21" r:id="rId4" display="https://www.wired.com/story/dnc-lawsuit-reveals-key-details-2016-hack/, " xr:uid="{54D31D91-4735-42E5-B1B2-3067713C61AE}"/>
    <hyperlink ref="W26" r:id="rId5" xr:uid="{659EA242-7165-4968-B531-726FD110B86B}"/>
    <hyperlink ref="W28" r:id="rId6" xr:uid="{88007DF6-550E-40F6-9CF6-CF07D29EB06F}"/>
    <hyperlink ref="W29" r:id="rId7" display="http://www.spiegel.de/international/world/new-snowden-docs-indicate-scope-of-nsa-preparations-for-cyber-battle-a-1013409-2.html, " xr:uid="{8CC6195D-9824-4840-B923-655C942D1889}"/>
    <hyperlink ref="W32" r:id="rId8" display="https://techcrunch.com/2009/12/17/twitter-reportedly-hacked-by-iranian-cyber-army/, " xr:uid="{F25FF1EB-3278-4434-8DB0-217A459B99FB}"/>
    <hyperlink ref="W33" r:id="rId9" display="https://www.nytimes.com/2012/06/01/world/middleeast/obama-ordered-wave-of-cyberattacks-against-iran.html, " xr:uid="{9560E709-DE22-42E1-9AF1-153410DF28EF}"/>
    <hyperlink ref="W34" r:id="rId10" display="https://www.cnet.com/news/comodo-hack-may-reshape-browser-security/, " xr:uid="{69895964-AD79-4E32-A5C5-9022B2F08F4E}"/>
    <hyperlink ref="W35" r:id="rId11" display="https://www.reuters.com/article/iran-hackers-idUSL1N0OE2CU20140529, " xr:uid="{82301373-BA36-4EE7-B4A6-4215296692BD}"/>
    <hyperlink ref="W38" r:id="rId12" xr:uid="{FE721FD7-A10D-4B07-A87C-CFFB31CFC573}"/>
    <hyperlink ref="W42" r:id="rId13" display="https://www.bloomberg.com/news/articles/2014-12-11/iranian-hackers-hit-sheldon-adelsons-sands-casino-in-las-vegas, " xr:uid="{2BE3E5D1-56A1-47C9-8E43-93D42E91C5E9}"/>
    <hyperlink ref="W43" r:id="rId14" display="https://unit42.paloaltonetworks.com/prince-of-persia-infy-malware-active-in-decade-of-targeted-attacks/, " xr:uid="{4ECFB481-D435-4BC8-87E9-D0D99D0019A1}"/>
    <hyperlink ref="W45" r:id="rId15" display="https://arstechnica.com/information-technology/2015/11/iranian-military-spear-phish-of-state-department-employees-detected-first-by-facebook/, " xr:uid="{D8F042C1-1631-44F2-99CA-F20E6173F534}"/>
    <hyperlink ref="W46" r:id="rId16" display="https://securityaffairs.co/wordpress/52027/hacking/oilrig-campaign-iran-hackers.html, " xr:uid="{A2B848F0-CF35-407F-B9D8-C410FD15BD1F}"/>
    <hyperlink ref="W47" r:id="rId17" display="https://securityaffairs.co/wordpress/52027/hacking/oilrig-campaign-iran-hackers.html, " xr:uid="{CFC99DD6-BA9C-43AB-BE09-3D4B50F8D615}"/>
    <hyperlink ref="W48" r:id="rId18" xr:uid="{16252E5E-B8A2-4DA5-AE2D-B7C1E45849A0}"/>
    <hyperlink ref="W49" r:id="rId19" display="https://www.nytimes.com/2001/04/28/world/fbi-warns-that-chinese-may-disrupt-us-web-sites.html, " xr:uid="{56697867-E14B-42E4-BB8E-085ACA48E7DE}"/>
    <hyperlink ref="W51" r:id="rId20" display="https://www.informationweek.com/operation-cisco-raider-nets-$76-million-in-fake-gear-/d/d-id/1065173" xr:uid="{7DAB82B9-FF3E-42D0-AFB1-817C5F90BDD2}"/>
    <hyperlink ref="W52" r:id="rId21" display="https://www.cbsnews.com/news/state-department-computers-hacked/, " xr:uid="{CA1CCAEB-7DF2-4AAE-8D5E-012F3AC7D12D}"/>
    <hyperlink ref="W56" r:id="rId22" display="http://www.washingtonpost.com/wp-dyn/content/article/2006/12/05/AR2006120500741.html, " xr:uid="{6C801FFB-6B25-439F-9B64-ED7E65FEE8EB}"/>
    <hyperlink ref="W58" r:id="rId23" display="https://www.telegraph.co.uk/news/worldnews/asia/china/5071124/Chinas-global-cyber-espionage-network-GhostNet-penetrates-103-countries.html, " xr:uid="{F6C1862A-4E50-4FE5-9F02-5FA2B2DDB94B}"/>
    <hyperlink ref="W62" r:id="rId24" display="https://thehill.com/policy/technology/304111-report-china-hacked-obama-mccain-campaigns, " xr:uid="{1748E2CC-C0E0-4232-B19C-5F470D55F1AD}"/>
    <hyperlink ref="W63" r:id="rId25" display="https://www.fireeye.com/blog/threat-research/2012/08/hikit-rootkit-advanced-persistent-attack-techniques-part-2.html, " xr:uid="{DE9F75B9-4856-4D26-8291-8421C8643659}"/>
    <hyperlink ref="W64" r:id="rId26" display="https://www.csoonline.com/article/2128120/social-engineering/-byzantine-hades--shows-china-s-cyber-chops.html, " xr:uid="{7190AC0B-BB5A-48D4-B5CE-887724E96AD1}"/>
    <hyperlink ref="W70" r:id="rId27" display="https://www.pcworld.com/article/219251/article.html, " xr:uid="{D87DE5B7-93E4-40A9-A23A-117F18713C9F}"/>
    <hyperlink ref="W74" r:id="rId28" display="https://www.nbcnews.com/news/us-news/china-read-emails-top-us-officials-n406046, " xr:uid="{8756A084-FB5A-4642-A4E0-C24F5BC41457}"/>
    <hyperlink ref="W75" r:id="rId29" display="https://www.reuters.com/article/us-usa-cyber-china-exclusive-idUSKBN14C1UJ, " xr:uid="{FFFDF3F3-CAB9-443E-96F4-FE378033855E}"/>
    <hyperlink ref="W76" r:id="rId30" display="https://www.justice.gov/opa/pr/us-charges-five-chinese-military-hackers-cyber-espionage-against-us-corporations-and-labor, " xr:uid="{C0C2A77F-80E9-425A-8F9D-5C6B760F140B}"/>
    <hyperlink ref="W77" r:id="rId31" display="https://arstechnica.com/information-technology/2013/12/how-hackers-made-minced-meat-of-department-of-energy-networks/, " xr:uid="{ED59C1EB-D576-415E-AEEF-54DE92F6AEB2}"/>
    <hyperlink ref="W78" r:id="rId32" display="https://www.businessinsider.com/pentagon-admits-24000-files-were-hacked-declares-cyberspace-a-theater-of-war-2011-7" xr:uid="{A7A39B1B-8405-4F85-9AA5-F68C5C1A1A24}"/>
    <hyperlink ref="W79" r:id="rId33" display="https://www.fireeye.com/blog/threat-research/2013/02/operation-beebus.html" xr:uid="{FB6FE9D7-8458-457B-9A2C-8ED1E821F75D}"/>
    <hyperlink ref="W80" r:id="rId34" display="https://www.dailymail.co.uk/news/article-2211230/Chinese-government-hacks-White-House-office-charge-nuclear-launch-codes.html, " xr:uid="{90D65810-2516-4B45-BB91-1D76309EFB5A}"/>
    <hyperlink ref="W211" r:id="rId35" display="https://www.cyberscoop.com/apt32-vietnam-cylance-ocean-lotus-hacking-tools/, " xr:uid="{C5DB5854-AAE0-4C0A-85E3-71A9DDD3E0B7}"/>
    <hyperlink ref="W84" r:id="rId36" display="https://www.tripwire.com/state-of-security/security-data-protection/iron-tiger-data-us-firms/, " xr:uid="{99A5CC9F-165E-444C-82C3-855C6571539F}"/>
    <hyperlink ref="W86" r:id="rId37" display="https://www.courant.com/breaking-news/hc-uconn-investigating-chinese-cyber-attack-0801-20150731-story.html, " xr:uid="{7E16E413-A36B-45BE-99F4-3BAEA03536E3}"/>
    <hyperlink ref="W88" r:id="rId38" display="https://in.reuters.com/article/cybersecurity-usa-china/fbi-probes-possible-china-military-link-in-cyber-attack-ft-idINKBN0ME21W20150318, " xr:uid="{9149C192-8A59-4C9B-8520-8751B441F060}"/>
    <hyperlink ref="W92" r:id="rId39" xr:uid="{A89E6DA0-54DE-49B0-BFF7-61881E2FE082}"/>
    <hyperlink ref="W100" r:id="rId40" xr:uid="{5125FDE9-B532-4AB9-9DD9-C0159CD78514}"/>
    <hyperlink ref="W108" r:id="rId41" display="https://motherboard.vice.com/en_us/article/jp5mxd/pro-russia-ukranians-hack-nato-websites, " xr:uid="{F180CA01-8A49-4519-AABB-86BD6397092F}"/>
    <hyperlink ref="W110" r:id="rId42" display="https://www.bankinfosecurity.com/french-officials-detail-fancy-bear-hack-tv5monde-a-9983, " xr:uid="{E153BBC8-F319-44B3-9213-E6B819356AFC}"/>
    <hyperlink ref="W111" r:id="rId43" display="https://www.bankinfosecurity.com/french-officials-detail-fancy-bear-hack-tv5monde-a-9983, " xr:uid="{C4F6006D-8B3F-4555-A8BC-A76AEF14FD2D}"/>
    <hyperlink ref="W118" r:id="rId44" display="https://motherboard.vice.com/en_us/article/jp5mxd/pro-russia-ukranians-hack-nato-websites, " xr:uid="{F909C4F9-58F7-4988-B61D-3777B0418EC2}"/>
    <hyperlink ref="W129" r:id="rId45" xr:uid="{E272EE64-455F-4670-BC62-997E10243B4C}"/>
    <hyperlink ref="W130" r:id="rId46" xr:uid="{6F24819C-7281-4939-ABE2-540350208630}"/>
    <hyperlink ref="W131:W132" r:id="rId47" display="https://www.wired.com/story/russian-hackers-attack-ukraine/, " xr:uid="{6BA178C3-B44B-4301-B81F-3DC3E93A5342}"/>
    <hyperlink ref="W134" r:id="rId48" xr:uid="{08567705-58E4-4F8D-9DF9-7DAF31F8913B}"/>
    <hyperlink ref="W136" r:id="rId49" xr:uid="{C814A523-8DC4-42B8-8C0A-7D42F0117FA8}"/>
    <hyperlink ref="W138" r:id="rId50" display="https://www.wired.com/2016/01/everything-we-know-about-ukraines-power-plant-hack/, " xr:uid="{3C4084DD-D1E3-4E4E-A0B7-20F29CDDD62B}"/>
    <hyperlink ref="W139" r:id="rId51" display="https://www.wired.com/2016/01/everything-we-know-about-ukraines-power-plant-hack/, " xr:uid="{A5C5CA16-D8C4-446D-B11D-5C2193EE85B6}"/>
    <hyperlink ref="W143" r:id="rId52" xr:uid="{33B50044-043A-438D-981A-0A8F01ABCFC4}"/>
    <hyperlink ref="W148" r:id="rId53" display="https://bits.blogs.nytimes.com/2008/08/11/georgia-takes-a-beating-in-the-cyberwar-with-russia/?mtrref=www.google.com&amp;gwh=1FC43D78E3F0FFF830013BF6E3AA01AA&amp;gwt=pay" xr:uid="{604DEBA1-C792-488F-A682-1A28991E234F}"/>
    <hyperlink ref="W153" r:id="rId54" display="https://www.reuters.com/article/us-russia-turkey-minister-cybersecurity-idUSKBN0UH0HJ20160103" xr:uid="{B0DACDC7-1A23-41B6-87D6-961D72BBF844}"/>
    <hyperlink ref="W154" r:id="rId55" display="https://www.reuters.com/article/us-russia-turkey-minister-cybersecurity-idUSKBN0UH0HJ20160103" xr:uid="{8ACD097E-7637-490E-9314-978493A891EA}"/>
    <hyperlink ref="W157" r:id="rId56" xr:uid="{38672214-AAB2-4D63-916C-1A0827BB7FED}"/>
    <hyperlink ref="W158" r:id="rId57" xr:uid="{1DB58868-9ABB-4F88-8B77-AA3928E22B9A}"/>
    <hyperlink ref="W159" r:id="rId58" display="https://www.thedailybeast.com/irans-holocaust-cartoon-competition, " xr:uid="{BE84244C-4787-4620-85A6-1FB85818991F}"/>
    <hyperlink ref="W160" r:id="rId59" xr:uid="{1CC105A2-D57D-405F-BB6D-44841195AB8F}"/>
    <hyperlink ref="W162" r:id="rId60" display="http://web.mit.edu/smadnick/www/wp/2017-10.pdf, " xr:uid="{9E90798B-248D-492A-A65C-ABAAC2DDD283}"/>
    <hyperlink ref="W165" r:id="rId61" location="12962a8751e8" xr:uid="{9DED4B1A-ADA4-4397-8673-DF49ACA813B2}"/>
    <hyperlink ref="W171" r:id="rId62" display="https://unit42.paloaltonetworks.com/prince-of-persia-infy-malware-active-in-decade-of-targeted-attacks/, " xr:uid="{F1B0F6FE-30CE-4386-83E4-DA7D28BD92AB}"/>
    <hyperlink ref="W172" r:id="rId63" xr:uid="{D5EBB241-DD45-438A-A3EA-CA7FC5D7CDE7}"/>
    <hyperlink ref="W175" r:id="rId64" display="https://www.nytimes.com/2012/10/24/business/global/cyberattack-on-saudi-oil-firm-disquiets-us.html, " xr:uid="{7C4AD4A3-EFF6-4AA2-B1FC-05DCEAF37A29}"/>
    <hyperlink ref="W176" r:id="rId65" display="https://www.wired.com/2012/08/hack-attack-strikes-rasgas/, " xr:uid="{725D3D6F-AA92-4E32-B53F-93DD210F452A}"/>
    <hyperlink ref="W182" r:id="rId66" display="https://www.wired.com/2009/11/mossad-hack/, " xr:uid="{34EEA717-B621-4F1E-82A2-F4A582CE0123}"/>
    <hyperlink ref="W183" r:id="rId67" display="https://securelist.com/gauss-nation-state-cyber-surveillance-meets-banking-trojan-54/33854/, " xr:uid="{F07F8D6F-7F05-4014-8D1E-B9221F0ACC25}"/>
    <hyperlink ref="W184" r:id="rId68" display="https://www.cnn.com/2016/06/01/asia/taiwan-dpp-chinese-hackers/index.html, " xr:uid="{25AA10B4-0F59-41EF-A21A-22D5355561F6}"/>
    <hyperlink ref="W185" r:id="rId69" xr:uid="{1A25FF70-F78C-469C-874E-17844DFE27BD}"/>
    <hyperlink ref="W190" r:id="rId70" display="https://www.businesstimes.com.sg/government-economy/taiwan-opposition-hacked-as-chinas-cyberspies-step-up-attacks, " xr:uid="{827BC187-6756-434D-9C32-35A2310EDCCE}"/>
    <hyperlink ref="W189" r:id="rId71" display="https://countuponsecurity.com/2014/11/17/2014-campaigns-of-cyber-espionage/, " xr:uid="{4D538CA2-FF4A-45F2-BF63-FD9617427922}"/>
    <hyperlink ref="W193" r:id="rId72" display="http://www.crime-research.org/news/11.05.2005/1227/, " xr:uid="{0F09382E-4237-4D7A-81E6-FD35634766E8}"/>
    <hyperlink ref="W222" r:id="rId73" xr:uid="{DF1FBE2B-6E62-4C6D-BFC5-E3D3BCD5A09D}"/>
    <hyperlink ref="W225" r:id="rId74" xr:uid="{4108E37B-DB16-4DE7-8469-52C07C5E3FDD}"/>
    <hyperlink ref="W226" r:id="rId75" xr:uid="{72B9639A-70C2-41D2-BC1B-5A083EB6BE3E}"/>
    <hyperlink ref="W263" r:id="rId76" display="https://thehackernews.com/2014/10/Bilawal-Bhutto-Pakistan-peoples-party-hacked.html, " xr:uid="{1EC8DD61-22E6-4713-8B0B-0D5CC73C9828}"/>
    <hyperlink ref="W264" r:id="rId77" xr:uid="{CED96D79-2CAC-45B7-8E68-A84AB274F2D4}"/>
    <hyperlink ref="W266" r:id="rId78" xr:uid="{2EC8F390-6721-4B73-BD58-5F6E964FD5BE}"/>
    <hyperlink ref="W196" r:id="rId79" xr:uid="{EFC93354-2EBB-463B-AD76-5BC74B55A805}"/>
    <hyperlink ref="W218" r:id="rId80" xr:uid="{B948E388-9B0F-49F8-963A-FC0E24BD5FE5}"/>
    <hyperlink ref="W221" r:id="rId81" display="http://www.keia.org/sites/default/files/publications/kei_aps_mansourov_final.pdf" xr:uid="{0252E693-A44D-4EE5-884D-D7678D7DD8C8}"/>
    <hyperlink ref="W223" r:id="rId82" xr:uid="{92FF8F0D-B6A2-407C-A252-BA80ACB38030}"/>
    <hyperlink ref="W224" r:id="rId83" xr:uid="{3B2A5A13-AC21-4FFC-8EE9-E4635DEA1F19}"/>
    <hyperlink ref="W240" r:id="rId84" xr:uid="{C76761B0-3E26-4846-93C9-2077299C31E4}"/>
    <hyperlink ref="W247" r:id="rId85" xr:uid="{7CE1E118-0B11-4E47-A491-70B0F1C839F3}"/>
    <hyperlink ref="W248" r:id="rId86" xr:uid="{02007A33-3DE2-4874-B9C5-7B0E8F72CD12}"/>
    <hyperlink ref="W250" r:id="rId87" xr:uid="{B5130607-8844-4F9A-B2D2-2DE8C293A4DA}"/>
    <hyperlink ref="W267" r:id="rId88" xr:uid="{1039C6AD-AC5A-4113-BE88-FA25E3CFFD23}"/>
  </hyperlinks>
  <pageMargins left="0.7" right="0.7" top="0.75" bottom="0.75" header="0.3" footer="0.3"/>
  <pageSetup paperSize="9" orientation="portrait" horizontalDpi="1200" verticalDpi="1200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67"/>
  <sheetViews>
    <sheetView zoomScaleNormal="100" workbookViewId="0"/>
  </sheetViews>
  <sheetFormatPr defaultColWidth="9.140625" defaultRowHeight="15" x14ac:dyDescent="0.25"/>
  <cols>
    <col min="1" max="5" width="12.7109375" customWidth="1"/>
    <col min="6" max="7" width="12.7109375" style="3" customWidth="1"/>
    <col min="8" max="39" width="12.7109375" customWidth="1"/>
    <col min="40" max="40" width="12.7109375" style="9" customWidth="1"/>
    <col min="41" max="43" width="12.7109375" customWidth="1"/>
  </cols>
  <sheetData>
    <row r="1" spans="1:42" s="2" customFormat="1" x14ac:dyDescent="0.25">
      <c r="A1" s="2" t="s">
        <v>1301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731</v>
      </c>
      <c r="N1" s="2" t="s">
        <v>1304</v>
      </c>
      <c r="O1" s="2" t="s">
        <v>732</v>
      </c>
      <c r="P1" s="2" t="s">
        <v>733</v>
      </c>
      <c r="Q1" s="2" t="s">
        <v>1245</v>
      </c>
      <c r="R1" s="2" t="s">
        <v>1246</v>
      </c>
      <c r="S1" s="2" t="s">
        <v>1247</v>
      </c>
      <c r="T1" s="2" t="s">
        <v>1248</v>
      </c>
      <c r="U1" s="2" t="s">
        <v>1249</v>
      </c>
      <c r="V1" s="2" t="s">
        <v>1250</v>
      </c>
      <c r="W1" s="2" t="s">
        <v>1251</v>
      </c>
      <c r="X1" s="2" t="s">
        <v>1253</v>
      </c>
      <c r="Y1" s="2" t="s">
        <v>1252</v>
      </c>
      <c r="Z1" s="2" t="s">
        <v>1254</v>
      </c>
      <c r="AA1" s="2" t="s">
        <v>1255</v>
      </c>
      <c r="AB1" s="2" t="s">
        <v>1256</v>
      </c>
      <c r="AC1" s="2" t="s">
        <v>1305</v>
      </c>
      <c r="AD1" s="2" t="s">
        <v>1257</v>
      </c>
      <c r="AE1" s="2" t="s">
        <v>1258</v>
      </c>
      <c r="AF1" s="2" t="s">
        <v>1259</v>
      </c>
      <c r="AG1" s="2" t="s">
        <v>1260</v>
      </c>
      <c r="AH1" s="2" t="s">
        <v>1261</v>
      </c>
      <c r="AI1" s="2" t="s">
        <v>1262</v>
      </c>
      <c r="AJ1" s="2" t="s">
        <v>1263</v>
      </c>
      <c r="AK1" s="2" t="s">
        <v>1265</v>
      </c>
      <c r="AL1" s="2" t="s">
        <v>1264</v>
      </c>
      <c r="AM1" s="2" t="s">
        <v>1266</v>
      </c>
      <c r="AN1" s="8" t="s">
        <v>1244</v>
      </c>
      <c r="AO1" s="2" t="s">
        <v>1303</v>
      </c>
      <c r="AP1" s="2" t="s">
        <v>12</v>
      </c>
    </row>
    <row r="2" spans="1:42" x14ac:dyDescent="0.25">
      <c r="A2">
        <v>1</v>
      </c>
      <c r="B2">
        <v>2365</v>
      </c>
      <c r="C2" t="s">
        <v>29</v>
      </c>
      <c r="D2" t="s">
        <v>23</v>
      </c>
      <c r="E2" t="s">
        <v>1267</v>
      </c>
      <c r="F2" s="3">
        <v>39479</v>
      </c>
      <c r="G2" s="3">
        <v>40603</v>
      </c>
      <c r="H2">
        <v>3</v>
      </c>
      <c r="I2">
        <v>3</v>
      </c>
      <c r="J2">
        <v>1</v>
      </c>
      <c r="K2">
        <v>2</v>
      </c>
      <c r="L2">
        <v>2</v>
      </c>
      <c r="M2">
        <v>3</v>
      </c>
      <c r="N2">
        <v>0</v>
      </c>
      <c r="O2">
        <v>1</v>
      </c>
      <c r="P2">
        <v>0</v>
      </c>
      <c r="Q2">
        <v>2</v>
      </c>
      <c r="R2">
        <v>-4</v>
      </c>
      <c r="S2">
        <v>-5</v>
      </c>
      <c r="T2">
        <v>-9</v>
      </c>
      <c r="U2">
        <v>7</v>
      </c>
      <c r="V2">
        <v>8</v>
      </c>
      <c r="W2">
        <f>SUM($U2, $V2)</f>
        <v>15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-7.2</v>
      </c>
      <c r="AH2">
        <v>0</v>
      </c>
      <c r="AI2">
        <v>-7.2</v>
      </c>
      <c r="AJ2">
        <v>0</v>
      </c>
      <c r="AK2">
        <v>0</v>
      </c>
      <c r="AL2">
        <v>0</v>
      </c>
      <c r="AM2">
        <v>0</v>
      </c>
      <c r="AN2" s="9">
        <f t="shared" ref="AN2:AN65" si="0">SUM($T2,$W2,$AA2,$AE2,$AI2,$AM2)</f>
        <v>-1.2000000000000002</v>
      </c>
      <c r="AO2">
        <v>-4</v>
      </c>
      <c r="AP2" t="s">
        <v>823</v>
      </c>
    </row>
    <row r="3" spans="1:42" x14ac:dyDescent="0.25">
      <c r="A3">
        <v>2</v>
      </c>
      <c r="B3">
        <v>2365</v>
      </c>
      <c r="C3" t="s">
        <v>29</v>
      </c>
      <c r="D3" t="s">
        <v>23</v>
      </c>
      <c r="E3" t="s">
        <v>248</v>
      </c>
      <c r="F3" s="3">
        <v>39479</v>
      </c>
      <c r="G3" s="3">
        <v>40613</v>
      </c>
      <c r="H3">
        <v>3</v>
      </c>
      <c r="I3">
        <v>4.4000000000000004</v>
      </c>
      <c r="J3">
        <v>1</v>
      </c>
      <c r="K3">
        <v>2</v>
      </c>
      <c r="L3">
        <v>2</v>
      </c>
      <c r="M3">
        <v>2</v>
      </c>
      <c r="N3">
        <v>0</v>
      </c>
      <c r="O3">
        <v>1</v>
      </c>
      <c r="P3">
        <v>0</v>
      </c>
      <c r="Q3">
        <v>2</v>
      </c>
      <c r="R3">
        <v>-4</v>
      </c>
      <c r="S3">
        <v>-5</v>
      </c>
      <c r="T3">
        <v>-9</v>
      </c>
      <c r="U3">
        <v>7</v>
      </c>
      <c r="V3">
        <v>8</v>
      </c>
      <c r="W3">
        <f t="shared" ref="W3:W4" si="1">SUM($U3, $V3)</f>
        <v>15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-7.2</v>
      </c>
      <c r="AH3">
        <v>0</v>
      </c>
      <c r="AI3">
        <v>-7.2</v>
      </c>
      <c r="AJ3">
        <v>0</v>
      </c>
      <c r="AK3">
        <v>0</v>
      </c>
      <c r="AL3">
        <v>0</v>
      </c>
      <c r="AM3">
        <v>0</v>
      </c>
      <c r="AN3" s="9">
        <f t="shared" si="0"/>
        <v>-1.2000000000000002</v>
      </c>
      <c r="AO3">
        <v>-4</v>
      </c>
      <c r="AP3" t="s">
        <v>734</v>
      </c>
    </row>
    <row r="4" spans="1:42" x14ac:dyDescent="0.25">
      <c r="A4">
        <v>3</v>
      </c>
      <c r="B4">
        <v>2365</v>
      </c>
      <c r="C4" t="s">
        <v>29</v>
      </c>
      <c r="D4" t="s">
        <v>23</v>
      </c>
      <c r="E4" t="s">
        <v>845</v>
      </c>
      <c r="F4" s="3">
        <v>39546</v>
      </c>
      <c r="G4" s="3">
        <v>42264</v>
      </c>
      <c r="H4">
        <v>3</v>
      </c>
      <c r="I4">
        <v>4.2</v>
      </c>
      <c r="J4">
        <v>1</v>
      </c>
      <c r="K4">
        <v>2</v>
      </c>
      <c r="L4">
        <v>365</v>
      </c>
      <c r="M4">
        <v>3</v>
      </c>
      <c r="N4">
        <v>0</v>
      </c>
      <c r="O4">
        <v>1</v>
      </c>
      <c r="P4">
        <v>0</v>
      </c>
      <c r="Q4">
        <v>2</v>
      </c>
      <c r="R4">
        <v>-4</v>
      </c>
      <c r="S4">
        <v>-5</v>
      </c>
      <c r="T4">
        <v>-9</v>
      </c>
      <c r="U4">
        <v>7</v>
      </c>
      <c r="V4">
        <v>8</v>
      </c>
      <c r="W4">
        <f t="shared" si="1"/>
        <v>15</v>
      </c>
      <c r="X4">
        <v>0</v>
      </c>
      <c r="Y4">
        <v>0</v>
      </c>
      <c r="Z4">
        <v>0</v>
      </c>
      <c r="AA4">
        <v>0</v>
      </c>
      <c r="AB4">
        <v>6.4</v>
      </c>
      <c r="AC4">
        <v>0</v>
      </c>
      <c r="AD4">
        <v>0</v>
      </c>
      <c r="AE4">
        <v>6.4</v>
      </c>
      <c r="AF4">
        <v>0</v>
      </c>
      <c r="AG4">
        <v>-7.2</v>
      </c>
      <c r="AH4">
        <v>-10</v>
      </c>
      <c r="AI4">
        <v>-17.2</v>
      </c>
      <c r="AJ4">
        <v>0</v>
      </c>
      <c r="AK4">
        <v>7.4</v>
      </c>
      <c r="AL4">
        <v>8.3000000000000007</v>
      </c>
      <c r="AM4">
        <v>15.7</v>
      </c>
      <c r="AN4" s="9">
        <f t="shared" si="0"/>
        <v>10.9</v>
      </c>
      <c r="AO4">
        <v>-4</v>
      </c>
      <c r="AP4" t="s">
        <v>839</v>
      </c>
    </row>
    <row r="5" spans="1:42" x14ac:dyDescent="0.25">
      <c r="A5">
        <v>4</v>
      </c>
      <c r="B5">
        <v>2365</v>
      </c>
      <c r="C5" t="s">
        <v>29</v>
      </c>
      <c r="D5" t="s">
        <v>23</v>
      </c>
      <c r="E5" t="s">
        <v>204</v>
      </c>
      <c r="F5" s="3" t="s">
        <v>205</v>
      </c>
      <c r="G5" s="3" t="s">
        <v>206</v>
      </c>
      <c r="H5">
        <v>1</v>
      </c>
      <c r="I5">
        <v>4.2</v>
      </c>
      <c r="J5">
        <v>0</v>
      </c>
      <c r="K5">
        <v>2</v>
      </c>
      <c r="L5">
        <v>365</v>
      </c>
      <c r="M5">
        <v>1</v>
      </c>
      <c r="N5">
        <v>1</v>
      </c>
      <c r="O5">
        <v>1</v>
      </c>
      <c r="P5">
        <v>0</v>
      </c>
      <c r="Q5">
        <v>1</v>
      </c>
      <c r="R5">
        <v>-4</v>
      </c>
      <c r="S5">
        <v>-5</v>
      </c>
      <c r="T5">
        <v>-9</v>
      </c>
      <c r="U5">
        <v>7</v>
      </c>
      <c r="V5">
        <v>0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-10</v>
      </c>
      <c r="AI5">
        <v>-10</v>
      </c>
      <c r="AJ5">
        <v>0</v>
      </c>
      <c r="AK5">
        <v>0</v>
      </c>
      <c r="AL5">
        <v>0</v>
      </c>
      <c r="AM5">
        <v>0</v>
      </c>
      <c r="AN5" s="9">
        <f t="shared" si="0"/>
        <v>-12</v>
      </c>
      <c r="AO5">
        <v>-3</v>
      </c>
      <c r="AP5" t="s">
        <v>718</v>
      </c>
    </row>
    <row r="6" spans="1:42" x14ac:dyDescent="0.25">
      <c r="A6">
        <v>5</v>
      </c>
      <c r="B6">
        <v>2365</v>
      </c>
      <c r="C6" t="s">
        <v>29</v>
      </c>
      <c r="D6" t="s">
        <v>23</v>
      </c>
      <c r="E6" t="s">
        <v>1268</v>
      </c>
      <c r="F6" s="3">
        <v>39722</v>
      </c>
      <c r="G6" s="3">
        <v>39736</v>
      </c>
      <c r="H6">
        <v>3</v>
      </c>
      <c r="I6">
        <v>3</v>
      </c>
      <c r="J6">
        <v>0</v>
      </c>
      <c r="K6">
        <v>3</v>
      </c>
      <c r="L6">
        <v>365</v>
      </c>
      <c r="M6">
        <v>3</v>
      </c>
      <c r="N6">
        <v>0</v>
      </c>
      <c r="O6">
        <v>1</v>
      </c>
      <c r="P6">
        <v>0</v>
      </c>
      <c r="Q6">
        <v>1</v>
      </c>
      <c r="R6">
        <v>-4</v>
      </c>
      <c r="S6">
        <v>0</v>
      </c>
      <c r="T6">
        <v>-4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9">
        <f t="shared" si="0"/>
        <v>-4</v>
      </c>
      <c r="AO6">
        <v>-3</v>
      </c>
      <c r="AP6" t="s">
        <v>831</v>
      </c>
    </row>
    <row r="7" spans="1:42" x14ac:dyDescent="0.25">
      <c r="A7">
        <v>6</v>
      </c>
      <c r="B7">
        <v>2365</v>
      </c>
      <c r="C7" t="s">
        <v>29</v>
      </c>
      <c r="D7" t="s">
        <v>23</v>
      </c>
      <c r="E7" t="s">
        <v>114</v>
      </c>
      <c r="F7" s="3">
        <v>39778</v>
      </c>
      <c r="G7" s="3">
        <v>39780</v>
      </c>
      <c r="H7">
        <v>2</v>
      </c>
      <c r="I7">
        <v>4.2</v>
      </c>
      <c r="J7">
        <v>0</v>
      </c>
      <c r="K7">
        <v>2</v>
      </c>
      <c r="L7">
        <v>2</v>
      </c>
      <c r="M7">
        <v>4</v>
      </c>
      <c r="N7">
        <v>0</v>
      </c>
      <c r="O7">
        <v>1</v>
      </c>
      <c r="P7">
        <v>1</v>
      </c>
      <c r="Q7">
        <v>1</v>
      </c>
      <c r="R7">
        <v>-4</v>
      </c>
      <c r="S7">
        <v>-5</v>
      </c>
      <c r="T7">
        <v>-9</v>
      </c>
      <c r="U7">
        <v>7</v>
      </c>
      <c r="V7">
        <v>8</v>
      </c>
      <c r="W7">
        <v>15</v>
      </c>
      <c r="X7">
        <v>0</v>
      </c>
      <c r="Y7">
        <v>0</v>
      </c>
      <c r="Z7">
        <v>-8</v>
      </c>
      <c r="AA7">
        <v>-8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9">
        <f t="shared" si="0"/>
        <v>-2</v>
      </c>
      <c r="AO7">
        <v>-4</v>
      </c>
      <c r="AP7" t="s">
        <v>723</v>
      </c>
    </row>
    <row r="8" spans="1:42" x14ac:dyDescent="0.25">
      <c r="A8">
        <v>7</v>
      </c>
      <c r="B8">
        <v>2365</v>
      </c>
      <c r="C8" t="s">
        <v>29</v>
      </c>
      <c r="D8" t="s">
        <v>23</v>
      </c>
      <c r="E8" t="s">
        <v>861</v>
      </c>
      <c r="F8" s="3">
        <v>39814</v>
      </c>
      <c r="G8" s="3">
        <v>41926</v>
      </c>
      <c r="H8">
        <v>3</v>
      </c>
      <c r="I8">
        <v>3</v>
      </c>
      <c r="J8">
        <v>0</v>
      </c>
      <c r="K8">
        <v>2</v>
      </c>
      <c r="L8">
        <v>365</v>
      </c>
      <c r="M8">
        <v>3</v>
      </c>
      <c r="N8">
        <v>0</v>
      </c>
      <c r="O8">
        <v>1</v>
      </c>
      <c r="P8">
        <v>0</v>
      </c>
      <c r="Q8">
        <v>2</v>
      </c>
      <c r="R8">
        <v>-4</v>
      </c>
      <c r="S8">
        <v>0</v>
      </c>
      <c r="T8">
        <v>-4</v>
      </c>
      <c r="U8">
        <v>0</v>
      </c>
      <c r="V8">
        <v>8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9">
        <f t="shared" si="0"/>
        <v>4</v>
      </c>
      <c r="AO8">
        <v>-4</v>
      </c>
      <c r="AP8" t="s">
        <v>862</v>
      </c>
    </row>
    <row r="9" spans="1:42" x14ac:dyDescent="0.25">
      <c r="A9">
        <v>8</v>
      </c>
      <c r="B9">
        <v>2365</v>
      </c>
      <c r="C9" t="s">
        <v>29</v>
      </c>
      <c r="D9" t="s">
        <v>23</v>
      </c>
      <c r="E9" t="s">
        <v>207</v>
      </c>
      <c r="F9" s="3" t="s">
        <v>208</v>
      </c>
      <c r="G9" s="3" t="s">
        <v>208</v>
      </c>
      <c r="H9">
        <v>1</v>
      </c>
      <c r="I9">
        <v>4.2</v>
      </c>
      <c r="J9">
        <v>0</v>
      </c>
      <c r="K9">
        <v>1</v>
      </c>
      <c r="L9">
        <v>365</v>
      </c>
      <c r="M9">
        <v>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8</v>
      </c>
      <c r="W9">
        <v>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9">
        <f t="shared" si="0"/>
        <v>8</v>
      </c>
      <c r="AO9">
        <v>-1</v>
      </c>
      <c r="AP9" t="s">
        <v>719</v>
      </c>
    </row>
    <row r="10" spans="1:42" x14ac:dyDescent="0.25">
      <c r="A10">
        <v>9</v>
      </c>
      <c r="B10">
        <v>2365</v>
      </c>
      <c r="C10" t="s">
        <v>29</v>
      </c>
      <c r="D10" t="s">
        <v>23</v>
      </c>
      <c r="E10" t="s">
        <v>832</v>
      </c>
      <c r="F10" s="3">
        <v>40544</v>
      </c>
      <c r="G10" s="3">
        <v>41821</v>
      </c>
      <c r="H10">
        <v>3</v>
      </c>
      <c r="I10">
        <v>3</v>
      </c>
      <c r="J10">
        <v>1</v>
      </c>
      <c r="K10">
        <v>1</v>
      </c>
      <c r="L10">
        <v>365</v>
      </c>
      <c r="M10">
        <v>2</v>
      </c>
      <c r="N10">
        <v>0</v>
      </c>
      <c r="O10">
        <v>1</v>
      </c>
      <c r="P10">
        <v>0</v>
      </c>
      <c r="Q10">
        <v>2</v>
      </c>
      <c r="R10">
        <v>-4</v>
      </c>
      <c r="S10">
        <v>-5</v>
      </c>
      <c r="T10">
        <v>-9</v>
      </c>
      <c r="U10">
        <v>7</v>
      </c>
      <c r="V10">
        <v>8</v>
      </c>
      <c r="W10">
        <v>15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9">
        <f t="shared" si="0"/>
        <v>6</v>
      </c>
      <c r="AO10">
        <v>-3</v>
      </c>
      <c r="AP10" t="s">
        <v>833</v>
      </c>
    </row>
    <row r="11" spans="1:42" x14ac:dyDescent="0.25">
      <c r="A11">
        <v>10</v>
      </c>
      <c r="B11">
        <v>2365</v>
      </c>
      <c r="C11" t="s">
        <v>29</v>
      </c>
      <c r="D11" t="s">
        <v>23</v>
      </c>
      <c r="E11" t="s">
        <v>935</v>
      </c>
      <c r="F11" s="3">
        <v>41487</v>
      </c>
      <c r="G11" s="3">
        <v>42719</v>
      </c>
      <c r="H11">
        <v>1</v>
      </c>
      <c r="I11">
        <v>3</v>
      </c>
      <c r="J11">
        <v>0</v>
      </c>
      <c r="K11">
        <v>1</v>
      </c>
      <c r="L11">
        <v>365</v>
      </c>
      <c r="M11">
        <v>3</v>
      </c>
      <c r="N11">
        <v>0</v>
      </c>
      <c r="O11">
        <v>1</v>
      </c>
      <c r="P11">
        <v>0</v>
      </c>
      <c r="Q11">
        <v>2</v>
      </c>
      <c r="R11">
        <v>0</v>
      </c>
      <c r="S11">
        <v>-5</v>
      </c>
      <c r="T11">
        <v>-5</v>
      </c>
      <c r="U11">
        <v>7</v>
      </c>
      <c r="V11">
        <v>0</v>
      </c>
      <c r="W11">
        <v>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9">
        <f t="shared" si="0"/>
        <v>2</v>
      </c>
      <c r="AO11">
        <v>-3</v>
      </c>
      <c r="AP11" t="s">
        <v>1269</v>
      </c>
    </row>
    <row r="12" spans="1:42" x14ac:dyDescent="0.25">
      <c r="A12">
        <v>11</v>
      </c>
      <c r="B12">
        <v>2365</v>
      </c>
      <c r="C12" t="s">
        <v>29</v>
      </c>
      <c r="D12" t="s">
        <v>23</v>
      </c>
      <c r="E12" t="s">
        <v>1243</v>
      </c>
      <c r="F12" s="3">
        <v>41547</v>
      </c>
      <c r="G12" s="3">
        <v>41934</v>
      </c>
      <c r="H12">
        <v>1</v>
      </c>
      <c r="I12">
        <v>3</v>
      </c>
      <c r="J12">
        <v>1</v>
      </c>
      <c r="K12">
        <v>2</v>
      </c>
      <c r="L12">
        <v>365</v>
      </c>
      <c r="M12">
        <v>2</v>
      </c>
      <c r="N12">
        <v>1</v>
      </c>
      <c r="O12">
        <v>1</v>
      </c>
      <c r="P12">
        <v>0</v>
      </c>
      <c r="Q12">
        <v>2</v>
      </c>
      <c r="R12">
        <v>-4</v>
      </c>
      <c r="S12">
        <v>-5</v>
      </c>
      <c r="T12">
        <v>-9</v>
      </c>
      <c r="U12">
        <v>0</v>
      </c>
      <c r="V12">
        <v>8</v>
      </c>
      <c r="W12">
        <v>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8.3000000000000007</v>
      </c>
      <c r="AM12">
        <v>8.3000000000000007</v>
      </c>
      <c r="AN12" s="9">
        <f t="shared" si="0"/>
        <v>7.3000000000000007</v>
      </c>
      <c r="AO12">
        <v>-4</v>
      </c>
      <c r="AP12" t="s">
        <v>738</v>
      </c>
    </row>
    <row r="13" spans="1:42" x14ac:dyDescent="0.25">
      <c r="A13">
        <v>12</v>
      </c>
      <c r="B13">
        <v>2365</v>
      </c>
      <c r="C13" t="s">
        <v>29</v>
      </c>
      <c r="D13" t="s">
        <v>23</v>
      </c>
      <c r="E13" t="s">
        <v>846</v>
      </c>
      <c r="F13" s="3">
        <v>41713</v>
      </c>
      <c r="G13" s="3">
        <v>41724</v>
      </c>
      <c r="H13">
        <v>1</v>
      </c>
      <c r="I13">
        <v>2</v>
      </c>
      <c r="J13">
        <v>1</v>
      </c>
      <c r="K13">
        <v>3</v>
      </c>
      <c r="L13">
        <v>365</v>
      </c>
      <c r="M13">
        <v>1</v>
      </c>
      <c r="N13">
        <v>1</v>
      </c>
      <c r="O13">
        <v>1</v>
      </c>
      <c r="P13">
        <v>0</v>
      </c>
      <c r="Q13">
        <v>1</v>
      </c>
      <c r="R13">
        <v>-4</v>
      </c>
      <c r="S13">
        <v>-5</v>
      </c>
      <c r="T13">
        <v>-9</v>
      </c>
      <c r="U13">
        <v>0</v>
      </c>
      <c r="V13">
        <v>8</v>
      </c>
      <c r="W13">
        <v>8</v>
      </c>
      <c r="X13">
        <v>-5.6</v>
      </c>
      <c r="Y13">
        <v>0</v>
      </c>
      <c r="Z13">
        <v>-8</v>
      </c>
      <c r="AA13">
        <v>-13.6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5.2</v>
      </c>
      <c r="AK13">
        <v>0</v>
      </c>
      <c r="AL13">
        <v>0</v>
      </c>
      <c r="AM13">
        <v>5.2</v>
      </c>
      <c r="AN13" s="9">
        <f t="shared" si="0"/>
        <v>-9.3999999999999986</v>
      </c>
      <c r="AO13">
        <v>-2</v>
      </c>
      <c r="AP13" t="s">
        <v>847</v>
      </c>
    </row>
    <row r="14" spans="1:42" x14ac:dyDescent="0.25">
      <c r="A14">
        <v>13</v>
      </c>
      <c r="B14">
        <v>2365</v>
      </c>
      <c r="C14" t="s">
        <v>29</v>
      </c>
      <c r="D14" t="s">
        <v>23</v>
      </c>
      <c r="E14" t="s">
        <v>834</v>
      </c>
      <c r="F14" s="3">
        <v>41792</v>
      </c>
      <c r="G14" s="3">
        <v>42036</v>
      </c>
      <c r="H14">
        <v>3</v>
      </c>
      <c r="I14">
        <v>3</v>
      </c>
      <c r="J14">
        <v>1</v>
      </c>
      <c r="K14">
        <v>3</v>
      </c>
      <c r="L14">
        <v>365</v>
      </c>
      <c r="M14">
        <v>2</v>
      </c>
      <c r="N14">
        <v>1</v>
      </c>
      <c r="O14">
        <v>1</v>
      </c>
      <c r="P14">
        <v>0</v>
      </c>
      <c r="Q14">
        <v>2</v>
      </c>
      <c r="R14">
        <v>-4</v>
      </c>
      <c r="S14">
        <v>-5</v>
      </c>
      <c r="T14">
        <v>-9</v>
      </c>
      <c r="U14">
        <v>7</v>
      </c>
      <c r="V14">
        <v>8</v>
      </c>
      <c r="W14">
        <v>15</v>
      </c>
      <c r="X14">
        <v>-5.6</v>
      </c>
      <c r="Y14">
        <v>0</v>
      </c>
      <c r="Z14">
        <v>0</v>
      </c>
      <c r="AA14">
        <v>-5.6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-10</v>
      </c>
      <c r="AI14">
        <v>-10</v>
      </c>
      <c r="AJ14">
        <v>0</v>
      </c>
      <c r="AK14">
        <v>0</v>
      </c>
      <c r="AL14">
        <v>0</v>
      </c>
      <c r="AM14">
        <v>0</v>
      </c>
      <c r="AN14" s="9">
        <f t="shared" si="0"/>
        <v>-9.6</v>
      </c>
      <c r="AO14">
        <v>-4</v>
      </c>
      <c r="AP14" t="s">
        <v>835</v>
      </c>
    </row>
    <row r="15" spans="1:42" x14ac:dyDescent="0.25">
      <c r="A15">
        <v>14</v>
      </c>
      <c r="B15">
        <v>2365</v>
      </c>
      <c r="C15" t="s">
        <v>29</v>
      </c>
      <c r="D15" t="s">
        <v>23</v>
      </c>
      <c r="E15" t="s">
        <v>836</v>
      </c>
      <c r="F15" s="3">
        <v>41793</v>
      </c>
      <c r="G15" s="3">
        <v>41974</v>
      </c>
      <c r="H15">
        <v>3</v>
      </c>
      <c r="I15">
        <v>3</v>
      </c>
      <c r="J15">
        <v>1</v>
      </c>
      <c r="K15">
        <v>1</v>
      </c>
      <c r="L15">
        <v>365</v>
      </c>
      <c r="M15">
        <v>2</v>
      </c>
      <c r="N15">
        <v>1</v>
      </c>
      <c r="O15">
        <v>1</v>
      </c>
      <c r="P15">
        <v>0</v>
      </c>
      <c r="Q15">
        <v>2</v>
      </c>
      <c r="R15">
        <v>-4</v>
      </c>
      <c r="S15">
        <v>-5</v>
      </c>
      <c r="T15">
        <v>-9</v>
      </c>
      <c r="U15">
        <v>7</v>
      </c>
      <c r="V15">
        <v>8</v>
      </c>
      <c r="W15">
        <v>15</v>
      </c>
      <c r="X15">
        <v>-5.6</v>
      </c>
      <c r="Y15">
        <v>0</v>
      </c>
      <c r="Z15">
        <v>0</v>
      </c>
      <c r="AA15">
        <v>-5.6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-10</v>
      </c>
      <c r="AI15">
        <v>-10</v>
      </c>
      <c r="AJ15">
        <v>0</v>
      </c>
      <c r="AK15">
        <v>0</v>
      </c>
      <c r="AL15">
        <v>0</v>
      </c>
      <c r="AM15">
        <v>0</v>
      </c>
      <c r="AN15" s="9">
        <f t="shared" si="0"/>
        <v>-9.6</v>
      </c>
      <c r="AO15">
        <v>-4</v>
      </c>
      <c r="AP15" t="s">
        <v>837</v>
      </c>
    </row>
    <row r="16" spans="1:42" x14ac:dyDescent="0.25">
      <c r="A16">
        <v>15</v>
      </c>
      <c r="B16">
        <v>2365</v>
      </c>
      <c r="C16" t="s">
        <v>29</v>
      </c>
      <c r="D16" t="s">
        <v>23</v>
      </c>
      <c r="E16" t="s">
        <v>286</v>
      </c>
      <c r="F16" s="3">
        <v>41794</v>
      </c>
      <c r="G16" s="3">
        <v>41828</v>
      </c>
      <c r="H16">
        <v>1</v>
      </c>
      <c r="I16">
        <v>3</v>
      </c>
      <c r="J16">
        <v>1</v>
      </c>
      <c r="K16">
        <v>1</v>
      </c>
      <c r="L16">
        <v>365</v>
      </c>
      <c r="M16">
        <v>1</v>
      </c>
      <c r="N16">
        <v>0</v>
      </c>
      <c r="O16">
        <v>0</v>
      </c>
      <c r="P16">
        <v>0</v>
      </c>
      <c r="Q16">
        <v>2</v>
      </c>
      <c r="R16">
        <v>-4</v>
      </c>
      <c r="S16">
        <v>-5</v>
      </c>
      <c r="T16">
        <v>-9</v>
      </c>
      <c r="U16">
        <v>0</v>
      </c>
      <c r="V16">
        <v>8</v>
      </c>
      <c r="W16">
        <v>8</v>
      </c>
      <c r="X16">
        <v>-5.6</v>
      </c>
      <c r="Y16">
        <v>0</v>
      </c>
      <c r="Z16">
        <v>0</v>
      </c>
      <c r="AA16">
        <v>-5.6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9">
        <f t="shared" si="0"/>
        <v>-6.6</v>
      </c>
      <c r="AO16">
        <v>-3</v>
      </c>
      <c r="AP16" t="s">
        <v>863</v>
      </c>
    </row>
    <row r="17" spans="1:42" x14ac:dyDescent="0.25">
      <c r="A17">
        <v>16</v>
      </c>
      <c r="B17">
        <v>2365</v>
      </c>
      <c r="C17" t="s">
        <v>29</v>
      </c>
      <c r="D17" t="s">
        <v>23</v>
      </c>
      <c r="E17" t="s">
        <v>280</v>
      </c>
      <c r="F17" s="3">
        <v>41938</v>
      </c>
      <c r="G17" s="3">
        <v>41940</v>
      </c>
      <c r="H17">
        <v>1</v>
      </c>
      <c r="I17">
        <v>3</v>
      </c>
      <c r="J17">
        <v>0</v>
      </c>
      <c r="K17">
        <v>2</v>
      </c>
      <c r="L17">
        <v>365</v>
      </c>
      <c r="M17">
        <v>2</v>
      </c>
      <c r="N17">
        <v>0</v>
      </c>
      <c r="O17">
        <v>1</v>
      </c>
      <c r="P17">
        <v>0</v>
      </c>
      <c r="Q17">
        <v>2</v>
      </c>
      <c r="R17">
        <v>0</v>
      </c>
      <c r="S17">
        <v>-5</v>
      </c>
      <c r="T17">
        <v>-5</v>
      </c>
      <c r="U17">
        <v>0</v>
      </c>
      <c r="V17">
        <v>8</v>
      </c>
      <c r="W17">
        <v>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9">
        <f t="shared" si="0"/>
        <v>3</v>
      </c>
      <c r="AO17">
        <v>-3</v>
      </c>
      <c r="AP17" t="s">
        <v>281</v>
      </c>
    </row>
    <row r="18" spans="1:42" x14ac:dyDescent="0.25">
      <c r="A18">
        <v>17</v>
      </c>
      <c r="B18">
        <v>2365</v>
      </c>
      <c r="C18" t="s">
        <v>29</v>
      </c>
      <c r="D18" t="s">
        <v>23</v>
      </c>
      <c r="E18" t="s">
        <v>265</v>
      </c>
      <c r="F18" s="3">
        <v>41958</v>
      </c>
      <c r="G18" s="3">
        <v>41960</v>
      </c>
      <c r="H18">
        <v>1</v>
      </c>
      <c r="I18">
        <v>3</v>
      </c>
      <c r="J18">
        <v>0</v>
      </c>
      <c r="K18">
        <v>2</v>
      </c>
      <c r="L18">
        <v>365</v>
      </c>
      <c r="M18">
        <v>2</v>
      </c>
      <c r="N18">
        <v>0</v>
      </c>
      <c r="O18">
        <v>0</v>
      </c>
      <c r="P18">
        <v>0</v>
      </c>
      <c r="Q18">
        <v>2</v>
      </c>
      <c r="R18">
        <v>0</v>
      </c>
      <c r="S18">
        <v>-5</v>
      </c>
      <c r="T18">
        <v>-5</v>
      </c>
      <c r="U18">
        <v>0</v>
      </c>
      <c r="V18">
        <v>0</v>
      </c>
      <c r="W18">
        <v>0</v>
      </c>
      <c r="X18">
        <v>-5.6</v>
      </c>
      <c r="Y18">
        <v>0</v>
      </c>
      <c r="Z18">
        <v>-8</v>
      </c>
      <c r="AA18">
        <v>-13.6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9">
        <f t="shared" si="0"/>
        <v>-18.600000000000001</v>
      </c>
      <c r="AO18">
        <v>-3</v>
      </c>
      <c r="AP18" t="s">
        <v>266</v>
      </c>
    </row>
    <row r="19" spans="1:42" x14ac:dyDescent="0.25">
      <c r="A19">
        <v>18</v>
      </c>
      <c r="B19">
        <v>2365</v>
      </c>
      <c r="C19" t="s">
        <v>29</v>
      </c>
      <c r="D19" t="s">
        <v>23</v>
      </c>
      <c r="E19" t="s">
        <v>934</v>
      </c>
      <c r="F19" s="3">
        <v>41965</v>
      </c>
      <c r="G19" s="3">
        <v>42635</v>
      </c>
      <c r="H19">
        <v>1</v>
      </c>
      <c r="I19">
        <v>3</v>
      </c>
      <c r="J19">
        <v>0</v>
      </c>
      <c r="K19">
        <v>1</v>
      </c>
      <c r="L19">
        <v>365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-5</v>
      </c>
      <c r="T19">
        <v>-5</v>
      </c>
      <c r="U19">
        <v>0</v>
      </c>
      <c r="V19">
        <v>8</v>
      </c>
      <c r="W19">
        <v>8</v>
      </c>
      <c r="X19">
        <v>-5.6</v>
      </c>
      <c r="Y19">
        <v>0</v>
      </c>
      <c r="Z19">
        <v>-8</v>
      </c>
      <c r="AA19">
        <v>-13.6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7.4</v>
      </c>
      <c r="AL19">
        <v>0</v>
      </c>
      <c r="AM19">
        <v>7.4</v>
      </c>
      <c r="AN19" s="9">
        <f t="shared" si="0"/>
        <v>-3.1999999999999993</v>
      </c>
      <c r="AO19">
        <v>-3</v>
      </c>
      <c r="AP19" t="s">
        <v>875</v>
      </c>
    </row>
    <row r="20" spans="1:42" x14ac:dyDescent="0.25">
      <c r="A20">
        <v>19</v>
      </c>
      <c r="B20">
        <v>2365</v>
      </c>
      <c r="C20" t="s">
        <v>936</v>
      </c>
      <c r="D20" t="s">
        <v>23</v>
      </c>
      <c r="E20" t="s">
        <v>937</v>
      </c>
      <c r="F20" s="3">
        <v>42064</v>
      </c>
      <c r="G20" s="3">
        <v>42078</v>
      </c>
      <c r="H20">
        <v>1</v>
      </c>
      <c r="I20">
        <v>3</v>
      </c>
      <c r="J20">
        <v>0</v>
      </c>
      <c r="K20">
        <v>3</v>
      </c>
      <c r="L20">
        <v>365</v>
      </c>
      <c r="M20">
        <v>3</v>
      </c>
      <c r="N20">
        <v>0</v>
      </c>
      <c r="O20">
        <v>0</v>
      </c>
      <c r="P20">
        <v>0</v>
      </c>
      <c r="Q20">
        <v>2</v>
      </c>
      <c r="R20">
        <v>-4</v>
      </c>
      <c r="S20">
        <v>-5</v>
      </c>
      <c r="T20">
        <v>-9</v>
      </c>
      <c r="U20">
        <v>7</v>
      </c>
      <c r="V20">
        <v>8</v>
      </c>
      <c r="W20">
        <v>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-7.2</v>
      </c>
      <c r="AH20">
        <v>-10</v>
      </c>
      <c r="AI20">
        <v>-17.2</v>
      </c>
      <c r="AJ20">
        <v>0</v>
      </c>
      <c r="AK20">
        <v>0</v>
      </c>
      <c r="AL20">
        <v>0</v>
      </c>
      <c r="AM20">
        <v>0</v>
      </c>
      <c r="AN20" s="9">
        <f t="shared" si="0"/>
        <v>-11.2</v>
      </c>
      <c r="AO20">
        <v>-3</v>
      </c>
      <c r="AP20" t="s">
        <v>938</v>
      </c>
    </row>
    <row r="21" spans="1:42" x14ac:dyDescent="0.25">
      <c r="A21">
        <v>20</v>
      </c>
      <c r="B21">
        <v>2365</v>
      </c>
      <c r="C21" t="s">
        <v>29</v>
      </c>
      <c r="D21" t="s">
        <v>23</v>
      </c>
      <c r="E21" t="s">
        <v>994</v>
      </c>
      <c r="F21" s="3">
        <v>42170</v>
      </c>
      <c r="G21" s="3">
        <v>42682</v>
      </c>
      <c r="H21">
        <v>3</v>
      </c>
      <c r="I21">
        <v>3</v>
      </c>
      <c r="J21">
        <v>1</v>
      </c>
      <c r="K21">
        <v>1</v>
      </c>
      <c r="L21">
        <v>365</v>
      </c>
      <c r="M21">
        <v>2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7</v>
      </c>
      <c r="V21">
        <v>8</v>
      </c>
      <c r="W21">
        <v>15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9">
        <f t="shared" si="0"/>
        <v>15</v>
      </c>
      <c r="AO21">
        <v>-4</v>
      </c>
      <c r="AP21" t="s">
        <v>993</v>
      </c>
    </row>
    <row r="22" spans="1:42" x14ac:dyDescent="0.25">
      <c r="A22">
        <v>21</v>
      </c>
      <c r="B22">
        <v>2365</v>
      </c>
      <c r="C22" t="s">
        <v>29</v>
      </c>
      <c r="D22" t="s">
        <v>23</v>
      </c>
      <c r="E22" t="s">
        <v>939</v>
      </c>
      <c r="F22" s="3">
        <v>42181</v>
      </c>
      <c r="G22" s="3">
        <v>42183</v>
      </c>
      <c r="H22">
        <v>1</v>
      </c>
      <c r="I22">
        <v>3</v>
      </c>
      <c r="J22">
        <v>0</v>
      </c>
      <c r="K22">
        <v>3</v>
      </c>
      <c r="L22">
        <v>365</v>
      </c>
      <c r="M22">
        <v>3</v>
      </c>
      <c r="N22">
        <v>0</v>
      </c>
      <c r="O22">
        <v>1</v>
      </c>
      <c r="P22">
        <v>0</v>
      </c>
      <c r="Q22">
        <v>2</v>
      </c>
      <c r="R22">
        <v>0</v>
      </c>
      <c r="S22">
        <v>0</v>
      </c>
      <c r="T22">
        <v>0</v>
      </c>
      <c r="U22">
        <v>7</v>
      </c>
      <c r="V22">
        <v>8</v>
      </c>
      <c r="W22">
        <v>15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9">
        <f t="shared" si="0"/>
        <v>15</v>
      </c>
      <c r="AO22">
        <v>-3</v>
      </c>
      <c r="AP22" t="s">
        <v>940</v>
      </c>
    </row>
    <row r="23" spans="1:42" x14ac:dyDescent="0.25">
      <c r="A23">
        <v>22</v>
      </c>
      <c r="B23">
        <v>2365</v>
      </c>
      <c r="C23" t="s">
        <v>29</v>
      </c>
      <c r="D23" t="s">
        <v>23</v>
      </c>
      <c r="E23" t="s">
        <v>889</v>
      </c>
      <c r="F23" s="3">
        <v>42249</v>
      </c>
      <c r="G23" s="3">
        <v>42591</v>
      </c>
      <c r="H23">
        <v>3</v>
      </c>
      <c r="I23">
        <v>3</v>
      </c>
      <c r="J23">
        <v>1</v>
      </c>
      <c r="K23">
        <v>1</v>
      </c>
      <c r="L23">
        <v>2</v>
      </c>
      <c r="M23">
        <v>3</v>
      </c>
      <c r="N23">
        <v>0</v>
      </c>
      <c r="O23">
        <v>1</v>
      </c>
      <c r="P23">
        <v>0</v>
      </c>
      <c r="Q23">
        <v>2</v>
      </c>
      <c r="R23">
        <v>-4</v>
      </c>
      <c r="S23">
        <v>-5</v>
      </c>
      <c r="T23">
        <v>-9</v>
      </c>
      <c r="U23">
        <v>7</v>
      </c>
      <c r="V23">
        <v>8</v>
      </c>
      <c r="W23">
        <v>15</v>
      </c>
      <c r="X23">
        <v>0</v>
      </c>
      <c r="Y23">
        <v>-5.8</v>
      </c>
      <c r="Z23">
        <v>-8</v>
      </c>
      <c r="AA23">
        <v>-13.8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-7.2</v>
      </c>
      <c r="AH23">
        <v>0</v>
      </c>
      <c r="AI23">
        <v>-7.2</v>
      </c>
      <c r="AJ23">
        <v>0</v>
      </c>
      <c r="AK23">
        <v>0</v>
      </c>
      <c r="AL23">
        <v>0</v>
      </c>
      <c r="AM23">
        <v>0</v>
      </c>
      <c r="AN23" s="9">
        <f t="shared" si="0"/>
        <v>-15</v>
      </c>
      <c r="AO23">
        <v>-3</v>
      </c>
      <c r="AP23" t="s">
        <v>890</v>
      </c>
    </row>
    <row r="24" spans="1:42" x14ac:dyDescent="0.25">
      <c r="A24">
        <v>23</v>
      </c>
      <c r="B24">
        <v>2365</v>
      </c>
      <c r="C24" t="s">
        <v>29</v>
      </c>
      <c r="D24" t="s">
        <v>23</v>
      </c>
      <c r="E24" t="s">
        <v>889</v>
      </c>
      <c r="F24" s="3">
        <v>42249</v>
      </c>
      <c r="G24" s="3">
        <v>42591</v>
      </c>
      <c r="H24">
        <v>3</v>
      </c>
      <c r="I24">
        <v>3</v>
      </c>
      <c r="J24">
        <v>1</v>
      </c>
      <c r="K24">
        <v>3</v>
      </c>
      <c r="L24">
        <v>2</v>
      </c>
      <c r="M24">
        <v>3</v>
      </c>
      <c r="N24">
        <v>0</v>
      </c>
      <c r="O24">
        <v>1</v>
      </c>
      <c r="P24">
        <v>0</v>
      </c>
      <c r="Q24">
        <v>2</v>
      </c>
      <c r="R24">
        <v>-4</v>
      </c>
      <c r="S24">
        <v>-5</v>
      </c>
      <c r="T24">
        <v>-9</v>
      </c>
      <c r="U24">
        <v>7</v>
      </c>
      <c r="V24">
        <v>8</v>
      </c>
      <c r="W24">
        <v>15</v>
      </c>
      <c r="X24">
        <v>0</v>
      </c>
      <c r="Y24">
        <v>-5.8</v>
      </c>
      <c r="Z24">
        <v>-8</v>
      </c>
      <c r="AA24">
        <v>-13.8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-7.2</v>
      </c>
      <c r="AH24">
        <v>0</v>
      </c>
      <c r="AI24">
        <v>-7.2</v>
      </c>
      <c r="AJ24">
        <v>0</v>
      </c>
      <c r="AK24">
        <v>0</v>
      </c>
      <c r="AL24">
        <v>0</v>
      </c>
      <c r="AM24">
        <v>0</v>
      </c>
      <c r="AN24" s="9">
        <f t="shared" si="0"/>
        <v>-15</v>
      </c>
      <c r="AO24">
        <v>-3</v>
      </c>
      <c r="AP24" t="s">
        <v>891</v>
      </c>
    </row>
    <row r="25" spans="1:42" x14ac:dyDescent="0.25">
      <c r="A25">
        <v>24</v>
      </c>
      <c r="B25">
        <v>2365</v>
      </c>
      <c r="C25" t="s">
        <v>29</v>
      </c>
      <c r="D25" t="s">
        <v>23</v>
      </c>
      <c r="E25" t="s">
        <v>995</v>
      </c>
      <c r="F25" s="3">
        <v>42463</v>
      </c>
      <c r="G25" s="3">
        <v>42682</v>
      </c>
      <c r="H25">
        <v>3</v>
      </c>
      <c r="I25">
        <v>3</v>
      </c>
      <c r="J25">
        <v>1</v>
      </c>
      <c r="K25">
        <v>1</v>
      </c>
      <c r="L25">
        <v>365</v>
      </c>
      <c r="M25">
        <v>2</v>
      </c>
      <c r="N25">
        <v>1</v>
      </c>
      <c r="O25">
        <v>1</v>
      </c>
      <c r="P25">
        <v>0</v>
      </c>
      <c r="Q25">
        <v>1</v>
      </c>
      <c r="R25">
        <v>-4</v>
      </c>
      <c r="S25">
        <v>-5</v>
      </c>
      <c r="T25">
        <v>-9</v>
      </c>
      <c r="U25">
        <v>0</v>
      </c>
      <c r="V25">
        <v>8</v>
      </c>
      <c r="W25">
        <v>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8.3000000000000007</v>
      </c>
      <c r="AM25">
        <v>8.3000000000000007</v>
      </c>
      <c r="AN25" s="9">
        <f t="shared" si="0"/>
        <v>7.3000000000000007</v>
      </c>
      <c r="AO25">
        <v>-4</v>
      </c>
      <c r="AP25" t="s">
        <v>992</v>
      </c>
    </row>
    <row r="26" spans="1:42" x14ac:dyDescent="0.25">
      <c r="A26">
        <v>25</v>
      </c>
      <c r="B26">
        <v>2365</v>
      </c>
      <c r="C26" t="s">
        <v>29</v>
      </c>
      <c r="D26" t="s">
        <v>23</v>
      </c>
      <c r="E26" t="s">
        <v>876</v>
      </c>
      <c r="F26" s="3">
        <v>42620</v>
      </c>
      <c r="G26" s="3">
        <v>42683</v>
      </c>
      <c r="H26">
        <v>2</v>
      </c>
      <c r="I26">
        <v>4.3</v>
      </c>
      <c r="J26">
        <v>1</v>
      </c>
      <c r="K26">
        <v>3</v>
      </c>
      <c r="L26">
        <v>2</v>
      </c>
      <c r="M26">
        <v>4</v>
      </c>
      <c r="N26">
        <v>0</v>
      </c>
      <c r="O26">
        <v>1</v>
      </c>
      <c r="P26">
        <v>0</v>
      </c>
      <c r="Q26">
        <v>1</v>
      </c>
      <c r="R26">
        <v>-4</v>
      </c>
      <c r="S26">
        <v>-5</v>
      </c>
      <c r="T26">
        <v>-9</v>
      </c>
      <c r="U26">
        <v>7</v>
      </c>
      <c r="V26">
        <v>0</v>
      </c>
      <c r="W26">
        <v>7</v>
      </c>
      <c r="X26">
        <v>0</v>
      </c>
      <c r="Y26">
        <v>-5.8</v>
      </c>
      <c r="Z26">
        <v>-8</v>
      </c>
      <c r="AA26">
        <v>-13.8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-10</v>
      </c>
      <c r="AI26">
        <v>-10</v>
      </c>
      <c r="AJ26">
        <v>0</v>
      </c>
      <c r="AK26">
        <v>0</v>
      </c>
      <c r="AL26">
        <v>0</v>
      </c>
      <c r="AM26">
        <v>0</v>
      </c>
      <c r="AN26" s="9">
        <f t="shared" si="0"/>
        <v>-25.8</v>
      </c>
      <c r="AO26">
        <v>-5</v>
      </c>
      <c r="AP26" t="s">
        <v>877</v>
      </c>
    </row>
    <row r="27" spans="1:42" x14ac:dyDescent="0.25">
      <c r="A27">
        <v>26</v>
      </c>
      <c r="B27">
        <v>2365</v>
      </c>
      <c r="C27" t="s">
        <v>29</v>
      </c>
      <c r="D27" t="s">
        <v>23</v>
      </c>
      <c r="E27" t="s">
        <v>899</v>
      </c>
      <c r="F27" s="3">
        <v>42682</v>
      </c>
      <c r="G27" s="3">
        <v>42684</v>
      </c>
      <c r="H27">
        <v>1</v>
      </c>
      <c r="I27">
        <v>3</v>
      </c>
      <c r="J27">
        <v>1</v>
      </c>
      <c r="K27">
        <v>1</v>
      </c>
      <c r="L27">
        <v>365</v>
      </c>
      <c r="M27">
        <v>2</v>
      </c>
      <c r="N27">
        <v>0</v>
      </c>
      <c r="O27">
        <v>0</v>
      </c>
      <c r="P27">
        <v>0</v>
      </c>
      <c r="Q27">
        <v>1</v>
      </c>
      <c r="R27">
        <v>-4</v>
      </c>
      <c r="S27">
        <v>-5</v>
      </c>
      <c r="T27">
        <v>-9</v>
      </c>
      <c r="U27">
        <v>7</v>
      </c>
      <c r="V27">
        <v>8</v>
      </c>
      <c r="W27">
        <v>15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9">
        <f t="shared" si="0"/>
        <v>6</v>
      </c>
      <c r="AO27">
        <v>-2</v>
      </c>
      <c r="AP27" t="s">
        <v>900</v>
      </c>
    </row>
    <row r="28" spans="1:42" x14ac:dyDescent="0.25">
      <c r="A28">
        <v>27</v>
      </c>
      <c r="B28">
        <v>2630</v>
      </c>
      <c r="C28" t="s">
        <v>29</v>
      </c>
      <c r="D28" t="s">
        <v>30</v>
      </c>
      <c r="E28" t="s">
        <v>35</v>
      </c>
      <c r="F28" s="3" t="s">
        <v>36</v>
      </c>
      <c r="G28" s="3">
        <v>40330</v>
      </c>
      <c r="H28">
        <v>3</v>
      </c>
      <c r="I28">
        <v>4.3</v>
      </c>
      <c r="J28">
        <v>1</v>
      </c>
      <c r="K28">
        <v>3</v>
      </c>
      <c r="L28">
        <v>2</v>
      </c>
      <c r="M28">
        <v>3</v>
      </c>
      <c r="N28">
        <v>0</v>
      </c>
      <c r="O28">
        <v>1</v>
      </c>
      <c r="P28">
        <v>0</v>
      </c>
      <c r="Q28">
        <v>2</v>
      </c>
      <c r="R28">
        <v>-4</v>
      </c>
      <c r="S28">
        <v>-5</v>
      </c>
      <c r="T28">
        <v>-9</v>
      </c>
      <c r="U28">
        <v>0</v>
      </c>
      <c r="V28">
        <v>0</v>
      </c>
      <c r="W28">
        <v>0</v>
      </c>
      <c r="X28">
        <v>-5.6</v>
      </c>
      <c r="Y28">
        <v>-5.8</v>
      </c>
      <c r="Z28">
        <v>-8</v>
      </c>
      <c r="AA28">
        <v>-19.399999999999999</v>
      </c>
      <c r="AB28">
        <v>0</v>
      </c>
      <c r="AC28">
        <v>0</v>
      </c>
      <c r="AD28">
        <v>0</v>
      </c>
      <c r="AE28">
        <v>0</v>
      </c>
      <c r="AF28">
        <v>-7</v>
      </c>
      <c r="AG28">
        <v>-7.2</v>
      </c>
      <c r="AH28">
        <v>-10</v>
      </c>
      <c r="AI28">
        <v>-24.2</v>
      </c>
      <c r="AJ28">
        <v>0</v>
      </c>
      <c r="AK28">
        <v>0</v>
      </c>
      <c r="AL28">
        <v>0</v>
      </c>
      <c r="AM28">
        <v>0</v>
      </c>
      <c r="AN28" s="9">
        <f t="shared" si="0"/>
        <v>-52.599999999999994</v>
      </c>
      <c r="AO28">
        <v>-3</v>
      </c>
      <c r="AP28" t="s">
        <v>739</v>
      </c>
    </row>
    <row r="29" spans="1:42" x14ac:dyDescent="0.25">
      <c r="A29">
        <v>28</v>
      </c>
      <c r="B29">
        <v>2630</v>
      </c>
      <c r="C29" t="s">
        <v>29</v>
      </c>
      <c r="D29" t="s">
        <v>30</v>
      </c>
      <c r="E29" t="s">
        <v>253</v>
      </c>
      <c r="F29" s="3">
        <v>39540</v>
      </c>
      <c r="G29" s="3">
        <v>40878</v>
      </c>
      <c r="H29">
        <v>3</v>
      </c>
      <c r="I29">
        <v>3</v>
      </c>
      <c r="J29">
        <v>1</v>
      </c>
      <c r="K29">
        <v>2</v>
      </c>
      <c r="L29">
        <v>2</v>
      </c>
      <c r="M29">
        <v>3</v>
      </c>
      <c r="N29">
        <v>0</v>
      </c>
      <c r="O29">
        <v>0</v>
      </c>
      <c r="P29">
        <v>0</v>
      </c>
      <c r="Q29">
        <v>2</v>
      </c>
      <c r="R29">
        <v>-4</v>
      </c>
      <c r="S29">
        <v>-5</v>
      </c>
      <c r="T29">
        <v>-9</v>
      </c>
      <c r="U29">
        <v>7</v>
      </c>
      <c r="V29">
        <v>0</v>
      </c>
      <c r="W29">
        <v>7</v>
      </c>
      <c r="X29">
        <v>0</v>
      </c>
      <c r="Y29">
        <v>-5.8</v>
      </c>
      <c r="Z29">
        <v>-8</v>
      </c>
      <c r="AA29">
        <v>-13.8</v>
      </c>
      <c r="AB29">
        <v>0</v>
      </c>
      <c r="AC29">
        <v>0</v>
      </c>
      <c r="AD29">
        <v>0</v>
      </c>
      <c r="AE29">
        <v>0</v>
      </c>
      <c r="AF29">
        <v>-7</v>
      </c>
      <c r="AG29">
        <v>0</v>
      </c>
      <c r="AH29">
        <v>-10</v>
      </c>
      <c r="AI29">
        <v>-17</v>
      </c>
      <c r="AJ29">
        <v>0</v>
      </c>
      <c r="AK29">
        <v>0</v>
      </c>
      <c r="AL29">
        <v>0</v>
      </c>
      <c r="AM29">
        <v>0</v>
      </c>
      <c r="AN29" s="9">
        <f t="shared" si="0"/>
        <v>-32.799999999999997</v>
      </c>
      <c r="AO29">
        <v>-4</v>
      </c>
      <c r="AP29" t="s">
        <v>750</v>
      </c>
    </row>
    <row r="30" spans="1:42" x14ac:dyDescent="0.25">
      <c r="A30">
        <v>29</v>
      </c>
      <c r="B30">
        <v>2630</v>
      </c>
      <c r="C30" t="s">
        <v>29</v>
      </c>
      <c r="D30" t="s">
        <v>30</v>
      </c>
      <c r="E30" t="s">
        <v>38</v>
      </c>
      <c r="F30" s="3">
        <v>39965</v>
      </c>
      <c r="G30" s="3" t="s">
        <v>40</v>
      </c>
      <c r="H30">
        <v>3</v>
      </c>
      <c r="I30">
        <v>4.3</v>
      </c>
      <c r="J30">
        <v>1</v>
      </c>
      <c r="K30">
        <v>3</v>
      </c>
      <c r="L30">
        <v>2</v>
      </c>
      <c r="M30">
        <v>4</v>
      </c>
      <c r="N30">
        <v>0</v>
      </c>
      <c r="O30">
        <v>1</v>
      </c>
      <c r="P30">
        <v>1</v>
      </c>
      <c r="Q30">
        <v>2</v>
      </c>
      <c r="R30">
        <v>-4</v>
      </c>
      <c r="S30">
        <v>-5</v>
      </c>
      <c r="T30">
        <v>-9</v>
      </c>
      <c r="U30">
        <v>0</v>
      </c>
      <c r="V30">
        <v>0</v>
      </c>
      <c r="W30">
        <v>0</v>
      </c>
      <c r="X30">
        <v>0</v>
      </c>
      <c r="Y30">
        <v>0</v>
      </c>
      <c r="Z30">
        <v>-8</v>
      </c>
      <c r="AA30">
        <v>-8</v>
      </c>
      <c r="AB30">
        <v>0</v>
      </c>
      <c r="AC30">
        <v>0</v>
      </c>
      <c r="AD30">
        <v>0</v>
      </c>
      <c r="AE30">
        <v>0</v>
      </c>
      <c r="AF30">
        <v>-7</v>
      </c>
      <c r="AG30">
        <v>-7.2</v>
      </c>
      <c r="AH30">
        <v>0</v>
      </c>
      <c r="AI30">
        <v>-14.2</v>
      </c>
      <c r="AJ30">
        <v>0</v>
      </c>
      <c r="AK30">
        <v>0</v>
      </c>
      <c r="AL30">
        <v>0</v>
      </c>
      <c r="AM30">
        <v>0</v>
      </c>
      <c r="AN30" s="9">
        <f t="shared" si="0"/>
        <v>-31.2</v>
      </c>
      <c r="AO30">
        <v>-5</v>
      </c>
      <c r="AP30" t="s">
        <v>721</v>
      </c>
    </row>
    <row r="31" spans="1:42" x14ac:dyDescent="0.25">
      <c r="A31">
        <v>30</v>
      </c>
      <c r="B31">
        <v>2630</v>
      </c>
      <c r="C31" t="s">
        <v>29</v>
      </c>
      <c r="D31" t="s">
        <v>30</v>
      </c>
      <c r="E31" t="s">
        <v>41</v>
      </c>
      <c r="F31" s="3">
        <v>39965</v>
      </c>
      <c r="G31" s="3">
        <v>41245</v>
      </c>
      <c r="H31">
        <v>3</v>
      </c>
      <c r="I31">
        <v>4.2</v>
      </c>
      <c r="J31">
        <v>1</v>
      </c>
      <c r="K31">
        <v>3</v>
      </c>
      <c r="L31">
        <v>2</v>
      </c>
      <c r="M31">
        <v>3</v>
      </c>
      <c r="N31">
        <v>0</v>
      </c>
      <c r="O31">
        <v>1</v>
      </c>
      <c r="P31">
        <v>0</v>
      </c>
      <c r="Q31">
        <v>2</v>
      </c>
      <c r="R31">
        <v>-4</v>
      </c>
      <c r="S31">
        <v>-5</v>
      </c>
      <c r="T31">
        <v>-9</v>
      </c>
      <c r="U31">
        <v>0</v>
      </c>
      <c r="V31">
        <v>0</v>
      </c>
      <c r="W31">
        <v>0</v>
      </c>
      <c r="X31">
        <v>0</v>
      </c>
      <c r="Y31">
        <v>0</v>
      </c>
      <c r="Z31">
        <v>-8</v>
      </c>
      <c r="AA31">
        <v>-8</v>
      </c>
      <c r="AB31">
        <v>0</v>
      </c>
      <c r="AC31">
        <v>0</v>
      </c>
      <c r="AD31">
        <v>0</v>
      </c>
      <c r="AE31">
        <v>0</v>
      </c>
      <c r="AF31">
        <v>-7</v>
      </c>
      <c r="AG31">
        <v>-7.2</v>
      </c>
      <c r="AH31">
        <v>0</v>
      </c>
      <c r="AI31">
        <v>-14.2</v>
      </c>
      <c r="AJ31">
        <v>0</v>
      </c>
      <c r="AK31">
        <v>0</v>
      </c>
      <c r="AL31">
        <v>0</v>
      </c>
      <c r="AM31">
        <v>0</v>
      </c>
      <c r="AN31" s="9">
        <f t="shared" si="0"/>
        <v>-31.2</v>
      </c>
      <c r="AO31">
        <v>-3</v>
      </c>
      <c r="AP31" t="s">
        <v>722</v>
      </c>
    </row>
    <row r="32" spans="1:42" x14ac:dyDescent="0.25">
      <c r="A32">
        <v>31</v>
      </c>
      <c r="B32">
        <v>2630</v>
      </c>
      <c r="C32" t="s">
        <v>29</v>
      </c>
      <c r="D32" t="s">
        <v>30</v>
      </c>
      <c r="E32" t="s">
        <v>31</v>
      </c>
      <c r="F32" s="3" t="s">
        <v>32</v>
      </c>
      <c r="G32" s="3" t="s">
        <v>32</v>
      </c>
      <c r="H32">
        <v>1</v>
      </c>
      <c r="I32">
        <v>1</v>
      </c>
      <c r="J32">
        <v>0</v>
      </c>
      <c r="K32">
        <v>1</v>
      </c>
      <c r="L32">
        <v>630</v>
      </c>
      <c r="M32">
        <v>1</v>
      </c>
      <c r="N32">
        <v>1</v>
      </c>
      <c r="O32">
        <v>0</v>
      </c>
      <c r="P32">
        <v>0</v>
      </c>
      <c r="Q32">
        <v>1</v>
      </c>
      <c r="R32">
        <v>-4</v>
      </c>
      <c r="S32">
        <v>0</v>
      </c>
      <c r="T32">
        <v>-4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-10</v>
      </c>
      <c r="AI32">
        <v>-10</v>
      </c>
      <c r="AJ32">
        <v>0</v>
      </c>
      <c r="AK32">
        <v>0</v>
      </c>
      <c r="AL32">
        <v>0</v>
      </c>
      <c r="AM32">
        <v>0</v>
      </c>
      <c r="AN32" s="9">
        <f t="shared" si="0"/>
        <v>-14</v>
      </c>
      <c r="AO32">
        <v>-2</v>
      </c>
      <c r="AP32" t="s">
        <v>720</v>
      </c>
    </row>
    <row r="33" spans="1:42" x14ac:dyDescent="0.25">
      <c r="A33">
        <v>32</v>
      </c>
      <c r="B33">
        <v>2630</v>
      </c>
      <c r="C33" t="s">
        <v>29</v>
      </c>
      <c r="D33" t="s">
        <v>30</v>
      </c>
      <c r="E33" t="s">
        <v>33</v>
      </c>
      <c r="F33" s="3" t="s">
        <v>34</v>
      </c>
      <c r="G33" s="3" t="s">
        <v>34</v>
      </c>
      <c r="H33">
        <v>3</v>
      </c>
      <c r="I33">
        <v>3</v>
      </c>
      <c r="J33">
        <v>0</v>
      </c>
      <c r="K33">
        <v>2</v>
      </c>
      <c r="L33">
        <v>2</v>
      </c>
      <c r="M33">
        <v>3</v>
      </c>
      <c r="N33">
        <v>0</v>
      </c>
      <c r="O33">
        <v>1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9">
        <f t="shared" si="0"/>
        <v>0</v>
      </c>
      <c r="AO33">
        <v>-3</v>
      </c>
      <c r="AP33" t="s">
        <v>735</v>
      </c>
    </row>
    <row r="34" spans="1:42" x14ac:dyDescent="0.25">
      <c r="A34">
        <v>33</v>
      </c>
      <c r="B34">
        <v>2630</v>
      </c>
      <c r="C34" t="s">
        <v>29</v>
      </c>
      <c r="D34" t="s">
        <v>30</v>
      </c>
      <c r="E34" t="s">
        <v>273</v>
      </c>
      <c r="F34" s="3">
        <v>40627</v>
      </c>
      <c r="G34" s="3">
        <v>40629</v>
      </c>
      <c r="H34">
        <v>1</v>
      </c>
      <c r="I34">
        <v>3</v>
      </c>
      <c r="J34">
        <v>0</v>
      </c>
      <c r="K34">
        <v>1</v>
      </c>
      <c r="L34">
        <v>630</v>
      </c>
      <c r="M34">
        <v>2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9">
        <f t="shared" si="0"/>
        <v>0</v>
      </c>
      <c r="AO34">
        <v>-1</v>
      </c>
      <c r="AP34" t="s">
        <v>274</v>
      </c>
    </row>
    <row r="35" spans="1:42" x14ac:dyDescent="0.25">
      <c r="A35">
        <v>34</v>
      </c>
      <c r="B35">
        <v>2630</v>
      </c>
      <c r="C35" t="s">
        <v>29</v>
      </c>
      <c r="D35" t="s">
        <v>30</v>
      </c>
      <c r="E35" t="s">
        <v>277</v>
      </c>
      <c r="F35" s="3">
        <v>40648</v>
      </c>
      <c r="G35" s="3">
        <v>41420</v>
      </c>
      <c r="H35">
        <v>1</v>
      </c>
      <c r="I35">
        <v>3</v>
      </c>
      <c r="J35">
        <v>0</v>
      </c>
      <c r="K35">
        <v>1</v>
      </c>
      <c r="L35">
        <v>630</v>
      </c>
      <c r="M35">
        <v>2</v>
      </c>
      <c r="N35">
        <v>0</v>
      </c>
      <c r="O35">
        <v>1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9">
        <f t="shared" si="0"/>
        <v>0</v>
      </c>
      <c r="AO35">
        <v>-2</v>
      </c>
      <c r="AP35" t="s">
        <v>741</v>
      </c>
    </row>
    <row r="36" spans="1:42" x14ac:dyDescent="0.25">
      <c r="A36">
        <v>35</v>
      </c>
      <c r="B36">
        <v>2630</v>
      </c>
      <c r="C36" t="s">
        <v>29</v>
      </c>
      <c r="D36" t="s">
        <v>30</v>
      </c>
      <c r="E36" t="s">
        <v>43</v>
      </c>
      <c r="F36" s="3" t="s">
        <v>44</v>
      </c>
      <c r="G36" s="3">
        <v>40878</v>
      </c>
      <c r="H36">
        <v>3</v>
      </c>
      <c r="I36">
        <v>3</v>
      </c>
      <c r="J36">
        <v>1</v>
      </c>
      <c r="K36">
        <v>3</v>
      </c>
      <c r="L36">
        <v>2</v>
      </c>
      <c r="M36">
        <v>3</v>
      </c>
      <c r="N36">
        <v>0</v>
      </c>
      <c r="O36">
        <v>1</v>
      </c>
      <c r="P36">
        <v>0</v>
      </c>
      <c r="Q36">
        <v>2</v>
      </c>
      <c r="R36">
        <v>-4</v>
      </c>
      <c r="S36">
        <v>-5</v>
      </c>
      <c r="T36">
        <v>-9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9">
        <f t="shared" si="0"/>
        <v>-9</v>
      </c>
      <c r="AO36">
        <v>-3</v>
      </c>
      <c r="AP36" t="s">
        <v>740</v>
      </c>
    </row>
    <row r="37" spans="1:42" x14ac:dyDescent="0.25">
      <c r="A37">
        <v>36</v>
      </c>
      <c r="B37">
        <v>2630</v>
      </c>
      <c r="C37" t="s">
        <v>29</v>
      </c>
      <c r="D37" t="s">
        <v>30</v>
      </c>
      <c r="E37" t="s">
        <v>271</v>
      </c>
      <c r="F37" s="3">
        <v>41271</v>
      </c>
      <c r="G37" s="3">
        <v>41276</v>
      </c>
      <c r="H37">
        <v>1</v>
      </c>
      <c r="I37">
        <v>2</v>
      </c>
      <c r="J37">
        <v>0</v>
      </c>
      <c r="K37">
        <v>1</v>
      </c>
      <c r="L37">
        <v>630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7</v>
      </c>
      <c r="V37">
        <v>0</v>
      </c>
      <c r="W37">
        <v>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9">
        <f t="shared" si="0"/>
        <v>7</v>
      </c>
      <c r="AO37">
        <v>-2</v>
      </c>
      <c r="AP37" t="s">
        <v>272</v>
      </c>
    </row>
    <row r="38" spans="1:42" x14ac:dyDescent="0.25">
      <c r="A38">
        <v>37</v>
      </c>
      <c r="B38">
        <v>2630</v>
      </c>
      <c r="C38" t="s">
        <v>29</v>
      </c>
      <c r="D38" t="s">
        <v>30</v>
      </c>
      <c r="E38" t="s">
        <v>977</v>
      </c>
      <c r="F38" s="3">
        <v>41514</v>
      </c>
      <c r="G38" s="3">
        <v>41535</v>
      </c>
      <c r="H38">
        <v>3</v>
      </c>
      <c r="I38">
        <v>3</v>
      </c>
      <c r="J38">
        <v>1</v>
      </c>
      <c r="K38">
        <v>1</v>
      </c>
      <c r="L38">
        <v>630</v>
      </c>
      <c r="M38">
        <v>1</v>
      </c>
      <c r="N38">
        <v>0</v>
      </c>
      <c r="O38">
        <v>1</v>
      </c>
      <c r="P38">
        <v>0</v>
      </c>
      <c r="Q38">
        <v>2</v>
      </c>
      <c r="R38">
        <v>-4</v>
      </c>
      <c r="S38">
        <v>-5</v>
      </c>
      <c r="T38">
        <v>-9</v>
      </c>
      <c r="U38">
        <v>7</v>
      </c>
      <c r="V38">
        <v>8</v>
      </c>
      <c r="W38">
        <v>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9">
        <f t="shared" si="0"/>
        <v>6</v>
      </c>
      <c r="AO38">
        <v>-3</v>
      </c>
      <c r="AP38" t="s">
        <v>978</v>
      </c>
    </row>
    <row r="39" spans="1:42" x14ac:dyDescent="0.25">
      <c r="A39">
        <v>38</v>
      </c>
      <c r="B39">
        <v>2630</v>
      </c>
      <c r="C39" t="s">
        <v>29</v>
      </c>
      <c r="D39" t="s">
        <v>30</v>
      </c>
      <c r="E39" t="s">
        <v>276</v>
      </c>
      <c r="F39" s="3">
        <v>41540</v>
      </c>
      <c r="G39" s="3">
        <v>41542</v>
      </c>
      <c r="H39">
        <v>1</v>
      </c>
      <c r="I39">
        <v>3</v>
      </c>
      <c r="J39">
        <v>0</v>
      </c>
      <c r="K39">
        <v>3</v>
      </c>
      <c r="L39">
        <v>630</v>
      </c>
      <c r="M39">
        <v>2</v>
      </c>
      <c r="N39">
        <v>0</v>
      </c>
      <c r="O39">
        <v>1</v>
      </c>
      <c r="P39">
        <v>0</v>
      </c>
      <c r="Q39">
        <v>2</v>
      </c>
      <c r="R39">
        <v>-4</v>
      </c>
      <c r="S39">
        <v>-5</v>
      </c>
      <c r="T39">
        <v>-9</v>
      </c>
      <c r="U39">
        <v>7</v>
      </c>
      <c r="V39">
        <v>0</v>
      </c>
      <c r="W39">
        <v>7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9">
        <f t="shared" si="0"/>
        <v>-2</v>
      </c>
      <c r="AO39">
        <v>-1</v>
      </c>
      <c r="AP39" t="s">
        <v>736</v>
      </c>
    </row>
    <row r="40" spans="1:42" x14ac:dyDescent="0.25">
      <c r="A40">
        <v>39</v>
      </c>
      <c r="B40">
        <v>2630</v>
      </c>
      <c r="C40" t="s">
        <v>29</v>
      </c>
      <c r="D40" t="s">
        <v>30</v>
      </c>
      <c r="E40" t="s">
        <v>275</v>
      </c>
      <c r="F40" s="3">
        <v>41570</v>
      </c>
      <c r="G40" s="3">
        <v>41713</v>
      </c>
      <c r="H40">
        <v>1</v>
      </c>
      <c r="I40">
        <v>3</v>
      </c>
      <c r="J40">
        <v>1</v>
      </c>
      <c r="K40">
        <v>1</v>
      </c>
      <c r="L40">
        <v>630</v>
      </c>
      <c r="M40">
        <v>2</v>
      </c>
      <c r="N40">
        <v>0</v>
      </c>
      <c r="O40">
        <v>0</v>
      </c>
      <c r="P40">
        <v>0</v>
      </c>
      <c r="Q40">
        <v>2</v>
      </c>
      <c r="R40">
        <v>-4</v>
      </c>
      <c r="S40">
        <v>0</v>
      </c>
      <c r="T40">
        <v>-4</v>
      </c>
      <c r="U40">
        <v>7</v>
      </c>
      <c r="V40">
        <v>0</v>
      </c>
      <c r="W40">
        <v>7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9">
        <f t="shared" si="0"/>
        <v>3</v>
      </c>
      <c r="AO40">
        <v>-1</v>
      </c>
      <c r="AP40" t="s">
        <v>742</v>
      </c>
    </row>
    <row r="41" spans="1:42" x14ac:dyDescent="0.25">
      <c r="A41">
        <v>40</v>
      </c>
      <c r="B41">
        <v>2630</v>
      </c>
      <c r="C41" t="s">
        <v>29</v>
      </c>
      <c r="D41" t="s">
        <v>30</v>
      </c>
      <c r="E41" t="s">
        <v>973</v>
      </c>
      <c r="F41" s="3">
        <v>41628</v>
      </c>
      <c r="G41" s="3">
        <v>43184</v>
      </c>
      <c r="H41">
        <v>3</v>
      </c>
      <c r="I41">
        <v>3</v>
      </c>
      <c r="J41">
        <v>1</v>
      </c>
      <c r="K41">
        <v>1</v>
      </c>
      <c r="L41">
        <v>630</v>
      </c>
      <c r="M41">
        <v>3</v>
      </c>
      <c r="N41">
        <v>0</v>
      </c>
      <c r="O41">
        <v>1</v>
      </c>
      <c r="P41">
        <v>0</v>
      </c>
      <c r="Q41">
        <v>2</v>
      </c>
      <c r="R41">
        <v>0</v>
      </c>
      <c r="S41">
        <v>-5</v>
      </c>
      <c r="T41">
        <v>-5</v>
      </c>
      <c r="U41">
        <v>7</v>
      </c>
      <c r="V41">
        <v>8</v>
      </c>
      <c r="W41">
        <v>15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9">
        <f t="shared" si="0"/>
        <v>10</v>
      </c>
      <c r="AO41">
        <v>-3</v>
      </c>
      <c r="AP41" t="s">
        <v>974</v>
      </c>
    </row>
    <row r="42" spans="1:42" x14ac:dyDescent="0.25">
      <c r="A42">
        <v>41</v>
      </c>
      <c r="B42">
        <v>2630</v>
      </c>
      <c r="C42" t="s">
        <v>29</v>
      </c>
      <c r="D42" t="s">
        <v>30</v>
      </c>
      <c r="E42" t="s">
        <v>866</v>
      </c>
      <c r="F42" s="3">
        <v>41680</v>
      </c>
      <c r="G42" s="3">
        <v>41682</v>
      </c>
      <c r="H42">
        <v>1</v>
      </c>
      <c r="I42">
        <v>4.0999999999999996</v>
      </c>
      <c r="J42">
        <v>0</v>
      </c>
      <c r="K42">
        <v>1</v>
      </c>
      <c r="L42">
        <v>630</v>
      </c>
      <c r="M42">
        <v>1</v>
      </c>
      <c r="N42">
        <v>0</v>
      </c>
      <c r="O42">
        <v>1</v>
      </c>
      <c r="P42">
        <v>0</v>
      </c>
      <c r="Q42">
        <v>1</v>
      </c>
      <c r="R42">
        <v>-4</v>
      </c>
      <c r="S42">
        <v>-5</v>
      </c>
      <c r="T42">
        <v>-9</v>
      </c>
      <c r="U42">
        <v>7</v>
      </c>
      <c r="V42">
        <v>8</v>
      </c>
      <c r="W42">
        <v>15</v>
      </c>
      <c r="X42">
        <v>0</v>
      </c>
      <c r="Y42">
        <v>0</v>
      </c>
      <c r="Z42">
        <v>0</v>
      </c>
      <c r="AA42">
        <v>0</v>
      </c>
      <c r="AB42">
        <v>6.4</v>
      </c>
      <c r="AC42">
        <v>0</v>
      </c>
      <c r="AD42">
        <v>0</v>
      </c>
      <c r="AE42">
        <v>6.4</v>
      </c>
      <c r="AF42">
        <v>0</v>
      </c>
      <c r="AG42">
        <v>-7.2</v>
      </c>
      <c r="AH42">
        <v>-10</v>
      </c>
      <c r="AI42">
        <v>-17.2</v>
      </c>
      <c r="AJ42">
        <v>0</v>
      </c>
      <c r="AK42">
        <v>0</v>
      </c>
      <c r="AL42">
        <v>0</v>
      </c>
      <c r="AM42">
        <v>0</v>
      </c>
      <c r="AN42" s="9">
        <f t="shared" si="0"/>
        <v>-4.7999999999999989</v>
      </c>
      <c r="AO42">
        <v>-2</v>
      </c>
      <c r="AP42" t="s">
        <v>867</v>
      </c>
    </row>
    <row r="43" spans="1:42" x14ac:dyDescent="0.25">
      <c r="A43">
        <v>42</v>
      </c>
      <c r="B43">
        <v>2630</v>
      </c>
      <c r="C43" t="s">
        <v>29</v>
      </c>
      <c r="D43" t="s">
        <v>30</v>
      </c>
      <c r="E43" t="s">
        <v>902</v>
      </c>
      <c r="F43" s="3">
        <v>42128</v>
      </c>
      <c r="G43" s="3">
        <v>42490</v>
      </c>
      <c r="H43">
        <v>3</v>
      </c>
      <c r="I43">
        <v>3</v>
      </c>
      <c r="J43">
        <v>1</v>
      </c>
      <c r="K43">
        <v>2</v>
      </c>
      <c r="L43">
        <v>630</v>
      </c>
      <c r="M43">
        <v>3</v>
      </c>
      <c r="N43">
        <v>0</v>
      </c>
      <c r="O43">
        <v>1</v>
      </c>
      <c r="P43">
        <v>0</v>
      </c>
      <c r="Q43">
        <v>2</v>
      </c>
      <c r="R43">
        <v>-4</v>
      </c>
      <c r="S43">
        <v>0</v>
      </c>
      <c r="T43">
        <v>-4</v>
      </c>
      <c r="U43">
        <v>7</v>
      </c>
      <c r="V43">
        <v>8</v>
      </c>
      <c r="W43">
        <v>15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-10</v>
      </c>
      <c r="AI43">
        <v>-10</v>
      </c>
      <c r="AJ43">
        <v>0</v>
      </c>
      <c r="AK43">
        <v>0</v>
      </c>
      <c r="AL43">
        <v>0</v>
      </c>
      <c r="AM43">
        <v>0</v>
      </c>
      <c r="AN43" s="9">
        <f t="shared" si="0"/>
        <v>1</v>
      </c>
      <c r="AO43">
        <v>-3</v>
      </c>
      <c r="AP43" t="s">
        <v>1270</v>
      </c>
    </row>
    <row r="44" spans="1:42" x14ac:dyDescent="0.25">
      <c r="A44">
        <v>43</v>
      </c>
      <c r="B44">
        <v>2630</v>
      </c>
      <c r="C44" t="s">
        <v>29</v>
      </c>
      <c r="D44" t="s">
        <v>30</v>
      </c>
      <c r="E44" t="s">
        <v>889</v>
      </c>
      <c r="F44" s="3">
        <v>42249</v>
      </c>
      <c r="G44" s="3">
        <v>42591</v>
      </c>
      <c r="H44">
        <v>3</v>
      </c>
      <c r="I44">
        <v>3</v>
      </c>
      <c r="J44">
        <v>1</v>
      </c>
      <c r="K44">
        <v>3</v>
      </c>
      <c r="L44">
        <v>2</v>
      </c>
      <c r="M44">
        <v>3</v>
      </c>
      <c r="N44">
        <v>0</v>
      </c>
      <c r="O44">
        <v>1</v>
      </c>
      <c r="P44">
        <v>0</v>
      </c>
      <c r="Q44">
        <v>2</v>
      </c>
      <c r="R44">
        <v>0</v>
      </c>
      <c r="S44">
        <v>-5</v>
      </c>
      <c r="T44">
        <v>-5</v>
      </c>
      <c r="U44">
        <v>7</v>
      </c>
      <c r="V44">
        <v>8</v>
      </c>
      <c r="W44">
        <v>15</v>
      </c>
      <c r="X44">
        <v>0</v>
      </c>
      <c r="Y44">
        <v>0</v>
      </c>
      <c r="Z44">
        <v>-8</v>
      </c>
      <c r="AA44">
        <v>-8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-10</v>
      </c>
      <c r="AI44">
        <v>-10</v>
      </c>
      <c r="AJ44">
        <v>0</v>
      </c>
      <c r="AK44">
        <v>0</v>
      </c>
      <c r="AL44">
        <v>0</v>
      </c>
      <c r="AM44">
        <v>0</v>
      </c>
      <c r="AN44" s="9">
        <f t="shared" si="0"/>
        <v>-8</v>
      </c>
      <c r="AO44">
        <v>-3</v>
      </c>
      <c r="AP44" t="s">
        <v>891</v>
      </c>
    </row>
    <row r="45" spans="1:42" x14ac:dyDescent="0.25">
      <c r="A45">
        <v>44</v>
      </c>
      <c r="B45">
        <v>2630</v>
      </c>
      <c r="C45" t="s">
        <v>29</v>
      </c>
      <c r="D45" t="s">
        <v>30</v>
      </c>
      <c r="E45" t="s">
        <v>932</v>
      </c>
      <c r="F45" s="3">
        <v>42313</v>
      </c>
      <c r="G45" s="3">
        <v>42332</v>
      </c>
      <c r="H45">
        <v>1</v>
      </c>
      <c r="I45">
        <v>3</v>
      </c>
      <c r="J45">
        <v>0</v>
      </c>
      <c r="K45">
        <v>2</v>
      </c>
      <c r="L45">
        <v>630</v>
      </c>
      <c r="M45">
        <v>2</v>
      </c>
      <c r="N45">
        <v>0</v>
      </c>
      <c r="O45">
        <v>1</v>
      </c>
      <c r="P45">
        <v>0</v>
      </c>
      <c r="Q45">
        <v>2</v>
      </c>
      <c r="R45">
        <v>-4</v>
      </c>
      <c r="S45">
        <v>-5</v>
      </c>
      <c r="T45">
        <v>-9</v>
      </c>
      <c r="U45">
        <v>7</v>
      </c>
      <c r="V45">
        <v>8</v>
      </c>
      <c r="W45">
        <v>15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9">
        <f t="shared" si="0"/>
        <v>6</v>
      </c>
      <c r="AO45">
        <v>-2</v>
      </c>
      <c r="AP45" t="s">
        <v>933</v>
      </c>
    </row>
    <row r="46" spans="1:42" x14ac:dyDescent="0.25">
      <c r="A46">
        <v>45</v>
      </c>
      <c r="B46">
        <v>2630</v>
      </c>
      <c r="C46" t="s">
        <v>29</v>
      </c>
      <c r="D46" t="s">
        <v>30</v>
      </c>
      <c r="E46" t="s">
        <v>868</v>
      </c>
      <c r="F46" s="3">
        <v>42339</v>
      </c>
      <c r="G46" s="3">
        <v>42781</v>
      </c>
      <c r="H46">
        <v>1</v>
      </c>
      <c r="I46">
        <v>3</v>
      </c>
      <c r="J46">
        <v>1</v>
      </c>
      <c r="K46">
        <v>1</v>
      </c>
      <c r="L46">
        <v>630</v>
      </c>
      <c r="M46">
        <v>3</v>
      </c>
      <c r="N46">
        <v>0</v>
      </c>
      <c r="O46">
        <v>1</v>
      </c>
      <c r="P46">
        <v>0</v>
      </c>
      <c r="Q46">
        <v>2</v>
      </c>
      <c r="R46">
        <v>-4</v>
      </c>
      <c r="S46">
        <v>-5</v>
      </c>
      <c r="T46">
        <v>-9</v>
      </c>
      <c r="U46">
        <v>7</v>
      </c>
      <c r="V46">
        <v>8</v>
      </c>
      <c r="W46">
        <v>15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-7.2</v>
      </c>
      <c r="AH46">
        <v>-10</v>
      </c>
      <c r="AI46">
        <v>-17.2</v>
      </c>
      <c r="AJ46">
        <v>0</v>
      </c>
      <c r="AK46">
        <v>0</v>
      </c>
      <c r="AL46">
        <v>0</v>
      </c>
      <c r="AM46">
        <v>0</v>
      </c>
      <c r="AN46" s="9">
        <f t="shared" si="0"/>
        <v>-11.2</v>
      </c>
      <c r="AO46">
        <v>-3</v>
      </c>
      <c r="AP46" t="s">
        <v>869</v>
      </c>
    </row>
    <row r="47" spans="1:42" x14ac:dyDescent="0.25">
      <c r="A47">
        <v>46</v>
      </c>
      <c r="B47">
        <v>2630</v>
      </c>
      <c r="C47" t="s">
        <v>29</v>
      </c>
      <c r="D47" t="s">
        <v>30</v>
      </c>
      <c r="E47" t="s">
        <v>868</v>
      </c>
      <c r="F47" s="3">
        <v>42339</v>
      </c>
      <c r="G47" s="3">
        <v>42781</v>
      </c>
      <c r="H47">
        <v>1</v>
      </c>
      <c r="I47">
        <v>3</v>
      </c>
      <c r="J47">
        <v>1</v>
      </c>
      <c r="K47">
        <v>2</v>
      </c>
      <c r="L47">
        <v>630</v>
      </c>
      <c r="M47">
        <v>3</v>
      </c>
      <c r="N47">
        <v>0</v>
      </c>
      <c r="O47">
        <v>1</v>
      </c>
      <c r="P47">
        <v>0</v>
      </c>
      <c r="Q47">
        <v>2</v>
      </c>
      <c r="R47">
        <v>-4</v>
      </c>
      <c r="S47">
        <v>-5</v>
      </c>
      <c r="T47">
        <v>-9</v>
      </c>
      <c r="U47">
        <v>7</v>
      </c>
      <c r="V47">
        <v>8</v>
      </c>
      <c r="W47">
        <v>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-7.2</v>
      </c>
      <c r="AH47">
        <v>-10</v>
      </c>
      <c r="AI47">
        <v>-17.2</v>
      </c>
      <c r="AJ47">
        <v>0</v>
      </c>
      <c r="AK47">
        <v>0</v>
      </c>
      <c r="AL47">
        <v>0</v>
      </c>
      <c r="AM47">
        <v>0</v>
      </c>
      <c r="AN47" s="9">
        <f t="shared" si="0"/>
        <v>-11.2</v>
      </c>
      <c r="AO47">
        <v>-3</v>
      </c>
      <c r="AP47" t="s">
        <v>870</v>
      </c>
    </row>
    <row r="48" spans="1:42" x14ac:dyDescent="0.25">
      <c r="A48">
        <v>47</v>
      </c>
      <c r="B48">
        <v>2652</v>
      </c>
      <c r="C48" t="s">
        <v>29</v>
      </c>
      <c r="D48" t="s">
        <v>63</v>
      </c>
      <c r="E48" t="s">
        <v>64</v>
      </c>
      <c r="F48" s="3" t="s">
        <v>65</v>
      </c>
      <c r="G48" s="3" t="s">
        <v>65</v>
      </c>
      <c r="H48">
        <v>1</v>
      </c>
      <c r="I48">
        <v>1</v>
      </c>
      <c r="J48">
        <v>0</v>
      </c>
      <c r="K48">
        <v>2</v>
      </c>
      <c r="L48">
        <v>652</v>
      </c>
      <c r="M48">
        <v>1</v>
      </c>
      <c r="N48">
        <v>1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9">
        <f t="shared" si="0"/>
        <v>0</v>
      </c>
      <c r="AO48">
        <v>-2</v>
      </c>
      <c r="AP48" t="s">
        <v>737</v>
      </c>
    </row>
    <row r="49" spans="1:42" x14ac:dyDescent="0.25">
      <c r="A49">
        <v>48</v>
      </c>
      <c r="B49">
        <v>2710</v>
      </c>
      <c r="C49" t="s">
        <v>29</v>
      </c>
      <c r="D49" t="s">
        <v>47</v>
      </c>
      <c r="E49" t="s">
        <v>93</v>
      </c>
      <c r="F49" s="3" t="s">
        <v>94</v>
      </c>
      <c r="G49" s="3" t="s">
        <v>95</v>
      </c>
      <c r="H49">
        <v>1</v>
      </c>
      <c r="I49">
        <v>1</v>
      </c>
      <c r="J49">
        <v>0</v>
      </c>
      <c r="K49">
        <v>2</v>
      </c>
      <c r="L49">
        <v>710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-5</v>
      </c>
      <c r="T49">
        <v>-5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5.2</v>
      </c>
      <c r="AK49">
        <v>0</v>
      </c>
      <c r="AL49">
        <v>0</v>
      </c>
      <c r="AM49">
        <v>5.2</v>
      </c>
      <c r="AN49" s="9">
        <f t="shared" si="0"/>
        <v>0.20000000000000018</v>
      </c>
      <c r="AO49">
        <v>-2</v>
      </c>
      <c r="AP49" t="s">
        <v>96</v>
      </c>
    </row>
    <row r="50" spans="1:42" x14ac:dyDescent="0.25">
      <c r="A50">
        <v>49</v>
      </c>
      <c r="B50">
        <v>2710</v>
      </c>
      <c r="C50" t="s">
        <v>29</v>
      </c>
      <c r="D50" t="s">
        <v>47</v>
      </c>
      <c r="E50" t="s">
        <v>97</v>
      </c>
      <c r="F50" s="3">
        <v>37865</v>
      </c>
      <c r="G50" s="3" t="s">
        <v>98</v>
      </c>
      <c r="H50">
        <v>3</v>
      </c>
      <c r="I50">
        <v>3</v>
      </c>
      <c r="J50">
        <v>1</v>
      </c>
      <c r="K50">
        <v>3</v>
      </c>
      <c r="L50">
        <v>710</v>
      </c>
      <c r="M50">
        <v>2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9">
        <f t="shared" si="0"/>
        <v>0</v>
      </c>
      <c r="AO50">
        <v>-4</v>
      </c>
      <c r="AP50" t="s">
        <v>743</v>
      </c>
    </row>
    <row r="51" spans="1:42" x14ac:dyDescent="0.25">
      <c r="A51">
        <v>50</v>
      </c>
      <c r="B51">
        <v>2710</v>
      </c>
      <c r="C51" t="s">
        <v>29</v>
      </c>
      <c r="D51" t="s">
        <v>47</v>
      </c>
      <c r="E51" t="s">
        <v>104</v>
      </c>
      <c r="F51" s="3">
        <v>38776</v>
      </c>
      <c r="G51" s="3" t="s">
        <v>105</v>
      </c>
      <c r="H51">
        <v>2</v>
      </c>
      <c r="I51">
        <v>4.4000000000000004</v>
      </c>
      <c r="J51">
        <v>0</v>
      </c>
      <c r="K51">
        <v>2</v>
      </c>
      <c r="L51">
        <v>2</v>
      </c>
      <c r="M51">
        <v>4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6.4</v>
      </c>
      <c r="AC51">
        <v>0</v>
      </c>
      <c r="AD51">
        <v>0</v>
      </c>
      <c r="AE51">
        <v>6.4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9">
        <f t="shared" si="0"/>
        <v>6.4</v>
      </c>
      <c r="AO51">
        <v>-5</v>
      </c>
      <c r="AP51" t="s">
        <v>745</v>
      </c>
    </row>
    <row r="52" spans="1:42" x14ac:dyDescent="0.25">
      <c r="A52">
        <v>51</v>
      </c>
      <c r="B52">
        <v>2710</v>
      </c>
      <c r="C52" t="s">
        <v>29</v>
      </c>
      <c r="D52" t="s">
        <v>47</v>
      </c>
      <c r="E52" t="s">
        <v>99</v>
      </c>
      <c r="F52" s="3">
        <v>38865</v>
      </c>
      <c r="G52" s="3">
        <v>38905</v>
      </c>
      <c r="H52">
        <v>3</v>
      </c>
      <c r="I52">
        <v>3</v>
      </c>
      <c r="J52">
        <v>0</v>
      </c>
      <c r="K52">
        <v>2</v>
      </c>
      <c r="L52">
        <v>710</v>
      </c>
      <c r="M52">
        <v>2</v>
      </c>
      <c r="N52">
        <v>0</v>
      </c>
      <c r="O52">
        <v>1</v>
      </c>
      <c r="P52">
        <v>0</v>
      </c>
      <c r="Q52">
        <v>1</v>
      </c>
      <c r="R52">
        <v>-4</v>
      </c>
      <c r="S52">
        <v>-5</v>
      </c>
      <c r="T52">
        <v>-9</v>
      </c>
      <c r="U52">
        <v>0</v>
      </c>
      <c r="V52">
        <v>8</v>
      </c>
      <c r="W52">
        <v>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9">
        <f t="shared" si="0"/>
        <v>-1</v>
      </c>
      <c r="AO52">
        <v>-2</v>
      </c>
      <c r="AP52" t="s">
        <v>744</v>
      </c>
    </row>
    <row r="53" spans="1:42" x14ac:dyDescent="0.25">
      <c r="A53">
        <v>52</v>
      </c>
      <c r="B53">
        <v>2710</v>
      </c>
      <c r="C53" t="s">
        <v>29</v>
      </c>
      <c r="D53" t="s">
        <v>47</v>
      </c>
      <c r="E53" t="s">
        <v>60</v>
      </c>
      <c r="F53" s="3" t="s">
        <v>61</v>
      </c>
      <c r="G53" s="3" t="s">
        <v>62</v>
      </c>
      <c r="H53">
        <v>3</v>
      </c>
      <c r="I53">
        <v>3</v>
      </c>
      <c r="J53">
        <v>1</v>
      </c>
      <c r="K53">
        <v>2</v>
      </c>
      <c r="L53">
        <v>710</v>
      </c>
      <c r="M53">
        <v>2</v>
      </c>
      <c r="N53">
        <v>0</v>
      </c>
      <c r="O53">
        <v>1</v>
      </c>
      <c r="P53">
        <v>0</v>
      </c>
      <c r="Q53">
        <v>1</v>
      </c>
      <c r="R53">
        <v>0</v>
      </c>
      <c r="S53">
        <v>-5</v>
      </c>
      <c r="T53">
        <v>-5</v>
      </c>
      <c r="U53">
        <v>7</v>
      </c>
      <c r="V53">
        <v>8</v>
      </c>
      <c r="W53">
        <v>15</v>
      </c>
      <c r="X53">
        <v>0</v>
      </c>
      <c r="Y53">
        <v>0</v>
      </c>
      <c r="Z53">
        <v>0</v>
      </c>
      <c r="AA53">
        <v>0</v>
      </c>
      <c r="AB53">
        <v>6.4</v>
      </c>
      <c r="AC53">
        <v>0</v>
      </c>
      <c r="AD53">
        <v>0</v>
      </c>
      <c r="AE53">
        <v>6.4</v>
      </c>
      <c r="AF53">
        <v>0</v>
      </c>
      <c r="AG53">
        <v>0</v>
      </c>
      <c r="AH53">
        <v>0</v>
      </c>
      <c r="AI53">
        <v>0</v>
      </c>
      <c r="AJ53">
        <v>5.2</v>
      </c>
      <c r="AK53">
        <v>0</v>
      </c>
      <c r="AL53">
        <v>0</v>
      </c>
      <c r="AM53">
        <v>5.2</v>
      </c>
      <c r="AN53" s="9">
        <f t="shared" si="0"/>
        <v>21.599999999999998</v>
      </c>
      <c r="AO53">
        <v>-4</v>
      </c>
      <c r="AP53" t="s">
        <v>746</v>
      </c>
    </row>
    <row r="54" spans="1:42" x14ac:dyDescent="0.25">
      <c r="A54">
        <v>53</v>
      </c>
      <c r="B54">
        <v>2710</v>
      </c>
      <c r="C54" t="s">
        <v>29</v>
      </c>
      <c r="D54" t="s">
        <v>47</v>
      </c>
      <c r="E54" t="s">
        <v>730</v>
      </c>
      <c r="F54" s="3" t="s">
        <v>61</v>
      </c>
      <c r="G54" s="3" t="s">
        <v>61</v>
      </c>
      <c r="H54">
        <v>3</v>
      </c>
      <c r="I54">
        <v>3</v>
      </c>
      <c r="J54">
        <v>0</v>
      </c>
      <c r="K54">
        <v>3</v>
      </c>
      <c r="L54">
        <v>710</v>
      </c>
      <c r="M54">
        <v>2</v>
      </c>
      <c r="N54">
        <v>0</v>
      </c>
      <c r="O54">
        <v>1</v>
      </c>
      <c r="P54">
        <v>0</v>
      </c>
      <c r="Q54">
        <v>1</v>
      </c>
      <c r="R54">
        <v>-4</v>
      </c>
      <c r="S54">
        <v>0</v>
      </c>
      <c r="T54">
        <v>-4</v>
      </c>
      <c r="U54">
        <v>7</v>
      </c>
      <c r="V54">
        <v>0</v>
      </c>
      <c r="W54">
        <v>7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9">
        <f t="shared" si="0"/>
        <v>3</v>
      </c>
      <c r="AO54">
        <v>-2</v>
      </c>
      <c r="AP54" t="s">
        <v>747</v>
      </c>
    </row>
    <row r="55" spans="1:42" x14ac:dyDescent="0.25">
      <c r="A55">
        <v>54</v>
      </c>
      <c r="B55">
        <v>2710</v>
      </c>
      <c r="C55" t="s">
        <v>29</v>
      </c>
      <c r="D55" t="s">
        <v>47</v>
      </c>
      <c r="E55" t="s">
        <v>127</v>
      </c>
      <c r="F55" s="3" t="s">
        <v>128</v>
      </c>
      <c r="G55" s="3" t="s">
        <v>129</v>
      </c>
      <c r="H55">
        <v>3</v>
      </c>
      <c r="I55">
        <v>4.0999999999999996</v>
      </c>
      <c r="J55">
        <v>0</v>
      </c>
      <c r="K55">
        <v>2</v>
      </c>
      <c r="L55">
        <v>710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7</v>
      </c>
      <c r="V55">
        <v>0</v>
      </c>
      <c r="W55">
        <v>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9">
        <f t="shared" si="0"/>
        <v>7</v>
      </c>
      <c r="AO55">
        <v>-2</v>
      </c>
      <c r="AP55" t="s">
        <v>748</v>
      </c>
    </row>
    <row r="56" spans="1:42" x14ac:dyDescent="0.25">
      <c r="A56">
        <v>55</v>
      </c>
      <c r="B56">
        <v>2710</v>
      </c>
      <c r="C56" t="s">
        <v>29</v>
      </c>
      <c r="D56" t="s">
        <v>47</v>
      </c>
      <c r="E56" t="s">
        <v>130</v>
      </c>
      <c r="F56" s="3" t="s">
        <v>131</v>
      </c>
      <c r="G56" s="3" t="s">
        <v>132</v>
      </c>
      <c r="H56">
        <v>3</v>
      </c>
      <c r="I56">
        <v>4.0999999999999996</v>
      </c>
      <c r="J56">
        <v>0</v>
      </c>
      <c r="K56">
        <v>3</v>
      </c>
      <c r="L56">
        <v>710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9">
        <f t="shared" si="0"/>
        <v>0</v>
      </c>
      <c r="AO56">
        <v>-2</v>
      </c>
      <c r="AP56" t="s">
        <v>749</v>
      </c>
    </row>
    <row r="57" spans="1:42" x14ac:dyDescent="0.25">
      <c r="A57">
        <v>56</v>
      </c>
      <c r="B57">
        <v>2710</v>
      </c>
      <c r="C57" t="s">
        <v>29</v>
      </c>
      <c r="D57" t="s">
        <v>47</v>
      </c>
      <c r="E57" t="s">
        <v>136</v>
      </c>
      <c r="F57" s="3" t="s">
        <v>137</v>
      </c>
      <c r="G57" s="3" t="s">
        <v>138</v>
      </c>
      <c r="H57">
        <v>3</v>
      </c>
      <c r="I57">
        <v>2</v>
      </c>
      <c r="J57">
        <v>0</v>
      </c>
      <c r="K57">
        <v>2</v>
      </c>
      <c r="L57">
        <v>710</v>
      </c>
      <c r="M57">
        <v>1</v>
      </c>
      <c r="N57">
        <v>0</v>
      </c>
      <c r="O57">
        <v>1</v>
      </c>
      <c r="P57">
        <v>0</v>
      </c>
      <c r="Q57">
        <v>2</v>
      </c>
      <c r="R57">
        <v>-4</v>
      </c>
      <c r="S57">
        <v>-5</v>
      </c>
      <c r="T57">
        <v>-9</v>
      </c>
      <c r="U57">
        <v>7</v>
      </c>
      <c r="V57">
        <v>8</v>
      </c>
      <c r="W57">
        <v>15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9">
        <f t="shared" si="0"/>
        <v>6</v>
      </c>
      <c r="AO57">
        <v>-2</v>
      </c>
      <c r="AP57" t="s">
        <v>751</v>
      </c>
    </row>
    <row r="58" spans="1:42" x14ac:dyDescent="0.25">
      <c r="A58">
        <v>57</v>
      </c>
      <c r="B58">
        <v>2710</v>
      </c>
      <c r="C58" t="s">
        <v>29</v>
      </c>
      <c r="D58" t="s">
        <v>47</v>
      </c>
      <c r="E58" t="s">
        <v>101</v>
      </c>
      <c r="F58" s="3" t="s">
        <v>102</v>
      </c>
      <c r="G58" s="3" t="s">
        <v>103</v>
      </c>
      <c r="H58">
        <v>3</v>
      </c>
      <c r="I58">
        <v>3</v>
      </c>
      <c r="J58">
        <v>1</v>
      </c>
      <c r="K58">
        <v>2</v>
      </c>
      <c r="L58">
        <v>710</v>
      </c>
      <c r="M58">
        <v>2</v>
      </c>
      <c r="N58">
        <v>0</v>
      </c>
      <c r="O58">
        <v>1</v>
      </c>
      <c r="P58">
        <v>0</v>
      </c>
      <c r="Q58">
        <v>1</v>
      </c>
      <c r="R58">
        <v>-4</v>
      </c>
      <c r="S58">
        <v>0</v>
      </c>
      <c r="T58">
        <v>-4</v>
      </c>
      <c r="U58">
        <v>7</v>
      </c>
      <c r="V58">
        <v>8</v>
      </c>
      <c r="W58">
        <v>15</v>
      </c>
      <c r="X58">
        <v>0</v>
      </c>
      <c r="Y58">
        <v>0</v>
      </c>
      <c r="Z58">
        <v>0</v>
      </c>
      <c r="AA58">
        <v>0</v>
      </c>
      <c r="AB58">
        <v>6.4</v>
      </c>
      <c r="AC58">
        <v>0</v>
      </c>
      <c r="AD58">
        <v>0</v>
      </c>
      <c r="AE58">
        <v>6.4</v>
      </c>
      <c r="AF58">
        <v>0</v>
      </c>
      <c r="AG58">
        <v>0</v>
      </c>
      <c r="AH58">
        <v>-10</v>
      </c>
      <c r="AI58">
        <v>-10</v>
      </c>
      <c r="AJ58">
        <v>0</v>
      </c>
      <c r="AK58">
        <v>0</v>
      </c>
      <c r="AL58">
        <v>8.3000000000000007</v>
      </c>
      <c r="AM58">
        <v>8.3000000000000007</v>
      </c>
      <c r="AN58" s="9">
        <f t="shared" si="0"/>
        <v>15.7</v>
      </c>
      <c r="AO58">
        <v>-4</v>
      </c>
      <c r="AP58" t="s">
        <v>752</v>
      </c>
    </row>
    <row r="59" spans="1:42" x14ac:dyDescent="0.25">
      <c r="A59">
        <v>58</v>
      </c>
      <c r="B59">
        <v>2710</v>
      </c>
      <c r="C59" t="s">
        <v>29</v>
      </c>
      <c r="D59" t="s">
        <v>47</v>
      </c>
      <c r="E59" t="s">
        <v>247</v>
      </c>
      <c r="F59" s="3">
        <v>39229</v>
      </c>
      <c r="G59" s="3">
        <v>41438</v>
      </c>
      <c r="H59">
        <v>2</v>
      </c>
      <c r="I59">
        <v>4.4000000000000004</v>
      </c>
      <c r="J59">
        <v>1</v>
      </c>
      <c r="K59">
        <v>3</v>
      </c>
      <c r="L59">
        <v>2</v>
      </c>
      <c r="M59">
        <v>4</v>
      </c>
      <c r="N59">
        <v>0</v>
      </c>
      <c r="O59">
        <v>1</v>
      </c>
      <c r="P59">
        <v>1</v>
      </c>
      <c r="Q59">
        <v>3</v>
      </c>
      <c r="R59">
        <v>-4</v>
      </c>
      <c r="S59">
        <v>-5</v>
      </c>
      <c r="T59">
        <v>-9</v>
      </c>
      <c r="U59">
        <v>7</v>
      </c>
      <c r="V59">
        <v>8</v>
      </c>
      <c r="W59">
        <v>15</v>
      </c>
      <c r="X59">
        <v>-5.6</v>
      </c>
      <c r="Y59">
        <v>-5.8</v>
      </c>
      <c r="Z59">
        <v>0</v>
      </c>
      <c r="AA59">
        <v>-11.4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-10</v>
      </c>
      <c r="AI59">
        <v>-10</v>
      </c>
      <c r="AJ59">
        <v>0</v>
      </c>
      <c r="AK59">
        <v>0</v>
      </c>
      <c r="AL59">
        <v>0</v>
      </c>
      <c r="AM59">
        <v>0</v>
      </c>
      <c r="AN59" s="9">
        <f t="shared" si="0"/>
        <v>-15.4</v>
      </c>
      <c r="AO59">
        <v>-4</v>
      </c>
      <c r="AP59" t="s">
        <v>822</v>
      </c>
    </row>
    <row r="60" spans="1:42" x14ac:dyDescent="0.25">
      <c r="A60">
        <v>59</v>
      </c>
      <c r="B60">
        <v>2710</v>
      </c>
      <c r="C60" t="s">
        <v>29</v>
      </c>
      <c r="D60" t="s">
        <v>47</v>
      </c>
      <c r="E60" t="s">
        <v>133</v>
      </c>
      <c r="F60" s="3" t="s">
        <v>134</v>
      </c>
      <c r="G60" s="3" t="s">
        <v>135</v>
      </c>
      <c r="H60">
        <v>1</v>
      </c>
      <c r="I60">
        <v>4.2</v>
      </c>
      <c r="J60">
        <v>0</v>
      </c>
      <c r="K60">
        <v>2</v>
      </c>
      <c r="L60">
        <v>710</v>
      </c>
      <c r="M60">
        <v>2</v>
      </c>
      <c r="N60">
        <v>0</v>
      </c>
      <c r="O60">
        <v>0</v>
      </c>
      <c r="P60">
        <v>0</v>
      </c>
      <c r="Q60">
        <v>1</v>
      </c>
      <c r="R60">
        <v>-4</v>
      </c>
      <c r="S60">
        <v>0</v>
      </c>
      <c r="T60">
        <v>-4</v>
      </c>
      <c r="U60">
        <v>0</v>
      </c>
      <c r="V60">
        <v>8</v>
      </c>
      <c r="W60">
        <v>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-7</v>
      </c>
      <c r="AG60">
        <v>0</v>
      </c>
      <c r="AH60">
        <v>0</v>
      </c>
      <c r="AI60">
        <v>-7</v>
      </c>
      <c r="AJ60">
        <v>0</v>
      </c>
      <c r="AK60">
        <v>0</v>
      </c>
      <c r="AL60">
        <v>0</v>
      </c>
      <c r="AM60">
        <v>0</v>
      </c>
      <c r="AN60" s="9">
        <f t="shared" si="0"/>
        <v>-3</v>
      </c>
      <c r="AO60">
        <v>-3</v>
      </c>
      <c r="AP60" t="s">
        <v>753</v>
      </c>
    </row>
    <row r="61" spans="1:42" x14ac:dyDescent="0.25">
      <c r="A61">
        <v>60</v>
      </c>
      <c r="B61">
        <v>2710</v>
      </c>
      <c r="C61" t="s">
        <v>29</v>
      </c>
      <c r="D61" t="s">
        <v>47</v>
      </c>
      <c r="E61" t="s">
        <v>249</v>
      </c>
      <c r="F61" s="3">
        <v>39448</v>
      </c>
      <c r="G61" s="3">
        <v>40378</v>
      </c>
      <c r="H61">
        <v>2</v>
      </c>
      <c r="I61">
        <v>2</v>
      </c>
      <c r="J61">
        <v>1</v>
      </c>
      <c r="K61">
        <v>3</v>
      </c>
      <c r="L61">
        <v>2</v>
      </c>
      <c r="M61">
        <v>4</v>
      </c>
      <c r="N61">
        <v>0</v>
      </c>
      <c r="O61">
        <v>1</v>
      </c>
      <c r="P61">
        <v>1</v>
      </c>
      <c r="Q61">
        <v>3</v>
      </c>
      <c r="R61">
        <v>0</v>
      </c>
      <c r="S61">
        <v>-5</v>
      </c>
      <c r="T61">
        <v>-5</v>
      </c>
      <c r="U61">
        <v>7</v>
      </c>
      <c r="V61">
        <v>0</v>
      </c>
      <c r="W61">
        <v>7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7.4</v>
      </c>
      <c r="AL61">
        <v>8.3000000000000007</v>
      </c>
      <c r="AM61">
        <v>15.7</v>
      </c>
      <c r="AN61" s="9">
        <f t="shared" si="0"/>
        <v>17.7</v>
      </c>
      <c r="AO61">
        <v>-4</v>
      </c>
      <c r="AP61" t="s">
        <v>754</v>
      </c>
    </row>
    <row r="62" spans="1:42" x14ac:dyDescent="0.25">
      <c r="A62">
        <v>61</v>
      </c>
      <c r="B62">
        <v>2710</v>
      </c>
      <c r="C62" t="s">
        <v>29</v>
      </c>
      <c r="D62" t="s">
        <v>47</v>
      </c>
      <c r="E62" t="s">
        <v>106</v>
      </c>
      <c r="F62" s="3" t="s">
        <v>107</v>
      </c>
      <c r="G62" s="3" t="s">
        <v>108</v>
      </c>
      <c r="H62">
        <v>1</v>
      </c>
      <c r="I62">
        <v>3</v>
      </c>
      <c r="J62">
        <v>0</v>
      </c>
      <c r="K62">
        <v>2</v>
      </c>
      <c r="L62">
        <v>710</v>
      </c>
      <c r="M62">
        <v>2</v>
      </c>
      <c r="N62">
        <v>0</v>
      </c>
      <c r="O62">
        <v>1</v>
      </c>
      <c r="P62">
        <v>0</v>
      </c>
      <c r="Q62">
        <v>2</v>
      </c>
      <c r="R62">
        <v>-4</v>
      </c>
      <c r="S62">
        <v>0</v>
      </c>
      <c r="T62">
        <v>-4</v>
      </c>
      <c r="U62">
        <v>0</v>
      </c>
      <c r="V62">
        <v>8</v>
      </c>
      <c r="W62">
        <v>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-10</v>
      </c>
      <c r="AI62">
        <v>-10</v>
      </c>
      <c r="AJ62">
        <v>0</v>
      </c>
      <c r="AK62">
        <v>0</v>
      </c>
      <c r="AL62">
        <v>0</v>
      </c>
      <c r="AM62">
        <v>0</v>
      </c>
      <c r="AN62" s="9">
        <f t="shared" si="0"/>
        <v>-6</v>
      </c>
      <c r="AO62">
        <v>-1</v>
      </c>
      <c r="AP62" t="s">
        <v>755</v>
      </c>
    </row>
    <row r="63" spans="1:42" x14ac:dyDescent="0.25">
      <c r="A63">
        <v>62</v>
      </c>
      <c r="B63">
        <v>2710</v>
      </c>
      <c r="C63" t="s">
        <v>29</v>
      </c>
      <c r="D63" t="s">
        <v>47</v>
      </c>
      <c r="E63" t="s">
        <v>262</v>
      </c>
      <c r="F63" s="3">
        <v>39692</v>
      </c>
      <c r="G63" s="3">
        <v>41939</v>
      </c>
      <c r="H63">
        <v>3</v>
      </c>
      <c r="I63">
        <v>3</v>
      </c>
      <c r="J63">
        <v>1</v>
      </c>
      <c r="K63">
        <v>2</v>
      </c>
      <c r="L63">
        <v>710</v>
      </c>
      <c r="M63">
        <v>2</v>
      </c>
      <c r="N63">
        <v>0</v>
      </c>
      <c r="O63">
        <v>1</v>
      </c>
      <c r="P63">
        <v>0</v>
      </c>
      <c r="Q63">
        <v>2</v>
      </c>
      <c r="R63">
        <v>-4</v>
      </c>
      <c r="S63">
        <v>0</v>
      </c>
      <c r="T63">
        <v>-4</v>
      </c>
      <c r="U63">
        <v>7</v>
      </c>
      <c r="V63">
        <v>8</v>
      </c>
      <c r="W63">
        <v>15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7.4</v>
      </c>
      <c r="AE63">
        <v>7.4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9">
        <f t="shared" si="0"/>
        <v>18.399999999999999</v>
      </c>
      <c r="AO63">
        <v>-4</v>
      </c>
      <c r="AP63" t="s">
        <v>756</v>
      </c>
    </row>
    <row r="64" spans="1:42" x14ac:dyDescent="0.25">
      <c r="A64">
        <v>63</v>
      </c>
      <c r="B64">
        <v>2710</v>
      </c>
      <c r="C64" t="s">
        <v>29</v>
      </c>
      <c r="D64" t="s">
        <v>47</v>
      </c>
      <c r="E64" t="s">
        <v>124</v>
      </c>
      <c r="F64" s="3" t="s">
        <v>125</v>
      </c>
      <c r="G64" s="3" t="s">
        <v>126</v>
      </c>
      <c r="H64">
        <v>1</v>
      </c>
      <c r="I64">
        <v>3</v>
      </c>
      <c r="J64">
        <v>1</v>
      </c>
      <c r="K64">
        <v>1</v>
      </c>
      <c r="L64">
        <v>710</v>
      </c>
      <c r="M64">
        <v>3</v>
      </c>
      <c r="N64">
        <v>0</v>
      </c>
      <c r="O64">
        <v>1</v>
      </c>
      <c r="P64">
        <v>0</v>
      </c>
      <c r="Q64">
        <v>1</v>
      </c>
      <c r="R64">
        <v>-4</v>
      </c>
      <c r="S64">
        <v>0</v>
      </c>
      <c r="T64">
        <v>-4</v>
      </c>
      <c r="U64">
        <v>7</v>
      </c>
      <c r="V64">
        <v>8</v>
      </c>
      <c r="W64">
        <v>15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9">
        <f t="shared" si="0"/>
        <v>11</v>
      </c>
      <c r="AO64">
        <v>-4</v>
      </c>
      <c r="AP64" t="s">
        <v>757</v>
      </c>
    </row>
    <row r="65" spans="1:42" x14ac:dyDescent="0.25">
      <c r="A65">
        <v>64</v>
      </c>
      <c r="B65">
        <v>2710</v>
      </c>
      <c r="C65" t="s">
        <v>29</v>
      </c>
      <c r="D65" t="s">
        <v>47</v>
      </c>
      <c r="E65" t="s">
        <v>254</v>
      </c>
      <c r="F65" s="3">
        <v>39848</v>
      </c>
      <c r="G65" s="3">
        <v>39854</v>
      </c>
      <c r="H65">
        <v>1</v>
      </c>
      <c r="I65">
        <v>3</v>
      </c>
      <c r="J65">
        <v>0</v>
      </c>
      <c r="K65">
        <v>2</v>
      </c>
      <c r="L65">
        <v>710</v>
      </c>
      <c r="M65">
        <v>2</v>
      </c>
      <c r="N65">
        <v>0</v>
      </c>
      <c r="O65">
        <v>1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9">
        <f t="shared" si="0"/>
        <v>0</v>
      </c>
      <c r="AO65">
        <v>-3</v>
      </c>
      <c r="AP65" t="s">
        <v>255</v>
      </c>
    </row>
    <row r="66" spans="1:42" x14ac:dyDescent="0.25">
      <c r="A66">
        <v>65</v>
      </c>
      <c r="B66">
        <v>2710</v>
      </c>
      <c r="C66" t="s">
        <v>29</v>
      </c>
      <c r="D66" t="s">
        <v>47</v>
      </c>
      <c r="E66" t="s">
        <v>122</v>
      </c>
      <c r="F66" s="3" t="s">
        <v>123</v>
      </c>
      <c r="G66" s="3" t="s">
        <v>123</v>
      </c>
      <c r="H66">
        <v>1</v>
      </c>
      <c r="I66">
        <v>3</v>
      </c>
      <c r="J66">
        <v>0</v>
      </c>
      <c r="K66">
        <v>2</v>
      </c>
      <c r="L66">
        <v>710</v>
      </c>
      <c r="M66">
        <v>2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7.4</v>
      </c>
      <c r="AE66">
        <v>7.4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9">
        <f t="shared" ref="AN66:AN129" si="2">SUM($T66,$W66,$AA66,$AE66,$AI66,$AM66)</f>
        <v>7.4</v>
      </c>
      <c r="AO66">
        <v>-2</v>
      </c>
      <c r="AP66" t="s">
        <v>758</v>
      </c>
    </row>
    <row r="67" spans="1:42" x14ac:dyDescent="0.25">
      <c r="A67">
        <v>66</v>
      </c>
      <c r="B67">
        <v>2710</v>
      </c>
      <c r="C67" t="s">
        <v>29</v>
      </c>
      <c r="D67" t="s">
        <v>47</v>
      </c>
      <c r="E67" t="s">
        <v>252</v>
      </c>
      <c r="F67" s="3" t="s">
        <v>117</v>
      </c>
      <c r="G67" s="3" t="s">
        <v>118</v>
      </c>
      <c r="H67">
        <v>3</v>
      </c>
      <c r="I67">
        <v>3</v>
      </c>
      <c r="J67">
        <v>1</v>
      </c>
      <c r="K67">
        <v>1</v>
      </c>
      <c r="L67">
        <v>710</v>
      </c>
      <c r="M67">
        <v>3</v>
      </c>
      <c r="N67">
        <v>0</v>
      </c>
      <c r="O67">
        <v>1</v>
      </c>
      <c r="P67">
        <v>0</v>
      </c>
      <c r="Q67">
        <v>1</v>
      </c>
      <c r="R67">
        <v>-4</v>
      </c>
      <c r="S67">
        <v>0</v>
      </c>
      <c r="T67">
        <v>-4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9">
        <f t="shared" si="2"/>
        <v>-4</v>
      </c>
      <c r="AO67">
        <v>-3</v>
      </c>
      <c r="AP67" t="s">
        <v>759</v>
      </c>
    </row>
    <row r="68" spans="1:42" x14ac:dyDescent="0.25">
      <c r="A68">
        <v>67</v>
      </c>
      <c r="B68">
        <v>2710</v>
      </c>
      <c r="C68" t="s">
        <v>29</v>
      </c>
      <c r="D68" t="s">
        <v>47</v>
      </c>
      <c r="E68" t="s">
        <v>251</v>
      </c>
      <c r="F68" s="3" t="s">
        <v>42</v>
      </c>
      <c r="G68" s="3" t="s">
        <v>62</v>
      </c>
      <c r="H68">
        <v>3</v>
      </c>
      <c r="I68">
        <v>3</v>
      </c>
      <c r="J68">
        <v>0</v>
      </c>
      <c r="K68">
        <v>1</v>
      </c>
      <c r="L68">
        <v>710</v>
      </c>
      <c r="M68">
        <v>3</v>
      </c>
      <c r="N68">
        <v>0</v>
      </c>
      <c r="O68">
        <v>1</v>
      </c>
      <c r="P68">
        <v>0</v>
      </c>
      <c r="Q68">
        <v>1</v>
      </c>
      <c r="R68">
        <v>-4</v>
      </c>
      <c r="S68">
        <v>-5</v>
      </c>
      <c r="T68">
        <v>-9</v>
      </c>
      <c r="U68">
        <v>7</v>
      </c>
      <c r="V68">
        <v>0</v>
      </c>
      <c r="W68">
        <v>7</v>
      </c>
      <c r="X68">
        <v>0</v>
      </c>
      <c r="Y68">
        <v>0</v>
      </c>
      <c r="Z68">
        <v>0</v>
      </c>
      <c r="AA68">
        <v>0</v>
      </c>
      <c r="AB68">
        <v>6.4</v>
      </c>
      <c r="AC68">
        <v>0</v>
      </c>
      <c r="AD68">
        <v>0</v>
      </c>
      <c r="AE68">
        <v>6.4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8.3000000000000007</v>
      </c>
      <c r="AM68">
        <v>8.3000000000000007</v>
      </c>
      <c r="AN68" s="9">
        <f t="shared" si="2"/>
        <v>12.700000000000001</v>
      </c>
      <c r="AO68">
        <v>-3</v>
      </c>
      <c r="AP68" t="s">
        <v>760</v>
      </c>
    </row>
    <row r="69" spans="1:42" x14ac:dyDescent="0.25">
      <c r="A69">
        <v>68</v>
      </c>
      <c r="B69">
        <v>2710</v>
      </c>
      <c r="C69" t="s">
        <v>29</v>
      </c>
      <c r="D69" t="s">
        <v>47</v>
      </c>
      <c r="E69" t="s">
        <v>246</v>
      </c>
      <c r="F69" s="3">
        <v>39995</v>
      </c>
      <c r="G69" s="3">
        <v>41438</v>
      </c>
      <c r="H69">
        <v>3</v>
      </c>
      <c r="I69">
        <v>3</v>
      </c>
      <c r="J69">
        <v>1</v>
      </c>
      <c r="K69">
        <v>3</v>
      </c>
      <c r="L69">
        <v>2</v>
      </c>
      <c r="M69">
        <v>4</v>
      </c>
      <c r="N69">
        <v>0</v>
      </c>
      <c r="O69">
        <v>1</v>
      </c>
      <c r="P69">
        <v>1</v>
      </c>
      <c r="Q69">
        <v>3</v>
      </c>
      <c r="R69">
        <v>-4</v>
      </c>
      <c r="S69">
        <v>-5</v>
      </c>
      <c r="T69">
        <v>-9</v>
      </c>
      <c r="U69">
        <v>7</v>
      </c>
      <c r="V69">
        <v>0</v>
      </c>
      <c r="W69">
        <v>7</v>
      </c>
      <c r="X69">
        <v>-5.6</v>
      </c>
      <c r="Y69">
        <v>0</v>
      </c>
      <c r="Z69">
        <v>0</v>
      </c>
      <c r="AA69">
        <v>-5.6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-7.2</v>
      </c>
      <c r="AH69">
        <v>0</v>
      </c>
      <c r="AI69">
        <v>-7.2</v>
      </c>
      <c r="AJ69">
        <v>0</v>
      </c>
      <c r="AK69">
        <v>0</v>
      </c>
      <c r="AL69">
        <v>8.3000000000000007</v>
      </c>
      <c r="AM69">
        <v>8.3000000000000007</v>
      </c>
      <c r="AN69" s="9">
        <f t="shared" si="2"/>
        <v>-6.5</v>
      </c>
      <c r="AO69">
        <v>-4</v>
      </c>
      <c r="AP69" t="s">
        <v>761</v>
      </c>
    </row>
    <row r="70" spans="1:42" x14ac:dyDescent="0.25">
      <c r="A70">
        <v>69</v>
      </c>
      <c r="B70">
        <v>2710</v>
      </c>
      <c r="C70" t="s">
        <v>29</v>
      </c>
      <c r="D70" t="s">
        <v>47</v>
      </c>
      <c r="E70" t="s">
        <v>109</v>
      </c>
      <c r="F70" s="3" t="s">
        <v>110</v>
      </c>
      <c r="G70" s="3" t="s">
        <v>111</v>
      </c>
      <c r="H70">
        <v>3</v>
      </c>
      <c r="I70">
        <v>4.2</v>
      </c>
      <c r="J70">
        <v>1</v>
      </c>
      <c r="K70">
        <v>1</v>
      </c>
      <c r="L70">
        <v>710</v>
      </c>
      <c r="M70">
        <v>3</v>
      </c>
      <c r="N70">
        <v>0</v>
      </c>
      <c r="O70">
        <v>1</v>
      </c>
      <c r="P70">
        <v>0</v>
      </c>
      <c r="Q70">
        <v>1</v>
      </c>
      <c r="R70">
        <v>-4</v>
      </c>
      <c r="S70">
        <v>0</v>
      </c>
      <c r="T70">
        <v>-4</v>
      </c>
      <c r="U70">
        <v>7</v>
      </c>
      <c r="V70">
        <v>8</v>
      </c>
      <c r="W70">
        <v>15</v>
      </c>
      <c r="X70">
        <v>0</v>
      </c>
      <c r="Y70">
        <v>0</v>
      </c>
      <c r="Z70">
        <v>0</v>
      </c>
      <c r="AA70">
        <v>0</v>
      </c>
      <c r="AB70">
        <v>6.4</v>
      </c>
      <c r="AC70">
        <v>0</v>
      </c>
      <c r="AD70">
        <v>0</v>
      </c>
      <c r="AE70">
        <v>6.4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9">
        <f t="shared" si="2"/>
        <v>17.399999999999999</v>
      </c>
      <c r="AO70">
        <v>-4</v>
      </c>
      <c r="AP70" t="s">
        <v>762</v>
      </c>
    </row>
    <row r="71" spans="1:42" x14ac:dyDescent="0.25">
      <c r="A71">
        <v>70</v>
      </c>
      <c r="B71">
        <v>2710</v>
      </c>
      <c r="C71" t="s">
        <v>29</v>
      </c>
      <c r="D71" t="s">
        <v>47</v>
      </c>
      <c r="E71" t="s">
        <v>112</v>
      </c>
      <c r="F71" s="3" t="s">
        <v>110</v>
      </c>
      <c r="G71" s="3" t="s">
        <v>113</v>
      </c>
      <c r="H71">
        <v>3</v>
      </c>
      <c r="I71">
        <v>4.4000000000000004</v>
      </c>
      <c r="J71">
        <v>0</v>
      </c>
      <c r="K71">
        <v>2</v>
      </c>
      <c r="L71">
        <v>710</v>
      </c>
      <c r="M71">
        <v>2</v>
      </c>
      <c r="N71">
        <v>0</v>
      </c>
      <c r="O71">
        <v>1</v>
      </c>
      <c r="P71">
        <v>0</v>
      </c>
      <c r="Q71">
        <v>1</v>
      </c>
      <c r="R71">
        <v>-4</v>
      </c>
      <c r="S71">
        <v>0</v>
      </c>
      <c r="T71">
        <v>-4</v>
      </c>
      <c r="U71">
        <v>7</v>
      </c>
      <c r="V71">
        <v>8</v>
      </c>
      <c r="W71">
        <v>15</v>
      </c>
      <c r="X71">
        <v>0</v>
      </c>
      <c r="Y71">
        <v>0</v>
      </c>
      <c r="Z71">
        <v>0</v>
      </c>
      <c r="AA71">
        <v>0</v>
      </c>
      <c r="AB71">
        <v>6.4</v>
      </c>
      <c r="AC71">
        <v>0</v>
      </c>
      <c r="AD71">
        <v>0</v>
      </c>
      <c r="AE71">
        <v>6.4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9">
        <f t="shared" si="2"/>
        <v>17.399999999999999</v>
      </c>
      <c r="AO71">
        <v>-3</v>
      </c>
      <c r="AP71" t="s">
        <v>763</v>
      </c>
    </row>
    <row r="72" spans="1:42" x14ac:dyDescent="0.25">
      <c r="A72">
        <v>71</v>
      </c>
      <c r="B72">
        <v>2710</v>
      </c>
      <c r="C72" t="s">
        <v>29</v>
      </c>
      <c r="D72" t="s">
        <v>47</v>
      </c>
      <c r="E72" t="s">
        <v>48</v>
      </c>
      <c r="F72" s="3" t="s">
        <v>62</v>
      </c>
      <c r="G72" s="3" t="s">
        <v>141</v>
      </c>
      <c r="H72">
        <v>3</v>
      </c>
      <c r="I72">
        <v>4.4000000000000004</v>
      </c>
      <c r="J72">
        <v>0</v>
      </c>
      <c r="K72">
        <v>2</v>
      </c>
      <c r="L72">
        <v>710</v>
      </c>
      <c r="M72">
        <v>2</v>
      </c>
      <c r="N72">
        <v>0</v>
      </c>
      <c r="O72">
        <v>1</v>
      </c>
      <c r="P72">
        <v>0</v>
      </c>
      <c r="Q72">
        <v>1</v>
      </c>
      <c r="R72">
        <v>-4</v>
      </c>
      <c r="S72">
        <v>-5</v>
      </c>
      <c r="T72">
        <v>-9</v>
      </c>
      <c r="U72">
        <v>7</v>
      </c>
      <c r="V72">
        <v>8</v>
      </c>
      <c r="W72">
        <v>15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-7</v>
      </c>
      <c r="AG72">
        <v>0</v>
      </c>
      <c r="AH72">
        <v>0</v>
      </c>
      <c r="AI72">
        <v>-7</v>
      </c>
      <c r="AJ72">
        <v>0</v>
      </c>
      <c r="AK72">
        <v>0</v>
      </c>
      <c r="AL72">
        <v>8.3000000000000007</v>
      </c>
      <c r="AM72">
        <v>8.3000000000000007</v>
      </c>
      <c r="AN72" s="9">
        <f t="shared" si="2"/>
        <v>7.3000000000000007</v>
      </c>
      <c r="AO72">
        <v>-3</v>
      </c>
      <c r="AP72" t="s">
        <v>764</v>
      </c>
    </row>
    <row r="73" spans="1:42" x14ac:dyDescent="0.25">
      <c r="A73">
        <v>72</v>
      </c>
      <c r="B73">
        <v>2710</v>
      </c>
      <c r="C73" t="s">
        <v>29</v>
      </c>
      <c r="D73" t="s">
        <v>47</v>
      </c>
      <c r="E73" t="s">
        <v>139</v>
      </c>
      <c r="F73" s="3" t="s">
        <v>140</v>
      </c>
      <c r="G73" s="3">
        <v>41438</v>
      </c>
      <c r="H73">
        <v>3</v>
      </c>
      <c r="I73">
        <v>3</v>
      </c>
      <c r="J73">
        <v>0</v>
      </c>
      <c r="K73">
        <v>1</v>
      </c>
      <c r="L73">
        <v>2</v>
      </c>
      <c r="M73">
        <v>4</v>
      </c>
      <c r="N73">
        <v>0</v>
      </c>
      <c r="O73">
        <v>1</v>
      </c>
      <c r="P73">
        <v>1</v>
      </c>
      <c r="Q73">
        <v>2</v>
      </c>
      <c r="R73">
        <v>-4</v>
      </c>
      <c r="S73">
        <v>-5</v>
      </c>
      <c r="T73">
        <v>-9</v>
      </c>
      <c r="U73">
        <v>0</v>
      </c>
      <c r="V73">
        <v>8</v>
      </c>
      <c r="W73">
        <v>8</v>
      </c>
      <c r="X73">
        <v>0</v>
      </c>
      <c r="Y73">
        <v>-5.8</v>
      </c>
      <c r="Z73">
        <v>0</v>
      </c>
      <c r="AA73">
        <v>-5.8</v>
      </c>
      <c r="AB73">
        <v>6.4</v>
      </c>
      <c r="AC73">
        <v>0</v>
      </c>
      <c r="AD73">
        <v>0</v>
      </c>
      <c r="AE73">
        <v>6.4</v>
      </c>
      <c r="AF73">
        <v>0</v>
      </c>
      <c r="AG73">
        <v>0</v>
      </c>
      <c r="AH73">
        <v>0</v>
      </c>
      <c r="AI73">
        <v>0</v>
      </c>
      <c r="AJ73">
        <v>5.2</v>
      </c>
      <c r="AK73">
        <v>0</v>
      </c>
      <c r="AL73">
        <v>0</v>
      </c>
      <c r="AM73">
        <v>5.2</v>
      </c>
      <c r="AN73" s="9">
        <f t="shared" si="2"/>
        <v>4.8000000000000007</v>
      </c>
      <c r="AO73">
        <v>-4</v>
      </c>
      <c r="AP73" t="s">
        <v>765</v>
      </c>
    </row>
    <row r="74" spans="1:42" x14ac:dyDescent="0.25">
      <c r="A74">
        <v>73</v>
      </c>
      <c r="B74">
        <v>2710</v>
      </c>
      <c r="C74" t="s">
        <v>29</v>
      </c>
      <c r="D74" t="s">
        <v>47</v>
      </c>
      <c r="E74" t="s">
        <v>1271</v>
      </c>
      <c r="F74" s="3">
        <v>40269</v>
      </c>
      <c r="G74" s="3">
        <v>42226</v>
      </c>
      <c r="H74">
        <v>3</v>
      </c>
      <c r="I74">
        <v>3</v>
      </c>
      <c r="J74">
        <v>1</v>
      </c>
      <c r="K74">
        <v>3</v>
      </c>
      <c r="L74">
        <v>710</v>
      </c>
      <c r="M74">
        <v>2</v>
      </c>
      <c r="N74">
        <v>0</v>
      </c>
      <c r="O74">
        <v>1</v>
      </c>
      <c r="P74">
        <v>0</v>
      </c>
      <c r="Q74">
        <v>2</v>
      </c>
      <c r="R74">
        <v>-4</v>
      </c>
      <c r="S74">
        <v>0</v>
      </c>
      <c r="T74">
        <v>-4</v>
      </c>
      <c r="U74">
        <v>7</v>
      </c>
      <c r="V74">
        <v>8</v>
      </c>
      <c r="W74">
        <v>15</v>
      </c>
      <c r="X74">
        <v>0</v>
      </c>
      <c r="Y74">
        <v>0</v>
      </c>
      <c r="Z74">
        <v>0</v>
      </c>
      <c r="AA74">
        <v>0</v>
      </c>
      <c r="AB74">
        <v>6.4</v>
      </c>
      <c r="AC74">
        <v>0</v>
      </c>
      <c r="AD74">
        <v>0</v>
      </c>
      <c r="AE74">
        <v>6.4</v>
      </c>
      <c r="AF74">
        <v>-7</v>
      </c>
      <c r="AG74">
        <v>0</v>
      </c>
      <c r="AH74">
        <v>0</v>
      </c>
      <c r="AI74">
        <v>-7</v>
      </c>
      <c r="AJ74">
        <v>0</v>
      </c>
      <c r="AK74">
        <v>0</v>
      </c>
      <c r="AL74">
        <v>0</v>
      </c>
      <c r="AM74">
        <v>0</v>
      </c>
      <c r="AN74" s="9">
        <f t="shared" si="2"/>
        <v>10.399999999999999</v>
      </c>
      <c r="AO74">
        <v>-4</v>
      </c>
      <c r="AP74" t="s">
        <v>824</v>
      </c>
    </row>
    <row r="75" spans="1:42" x14ac:dyDescent="0.25">
      <c r="A75">
        <v>74</v>
      </c>
      <c r="B75">
        <v>2710</v>
      </c>
      <c r="C75" t="s">
        <v>29</v>
      </c>
      <c r="D75" t="s">
        <v>47</v>
      </c>
      <c r="E75" t="s">
        <v>829</v>
      </c>
      <c r="F75" s="3">
        <v>40452</v>
      </c>
      <c r="G75" s="3">
        <v>40941</v>
      </c>
      <c r="H75">
        <v>3</v>
      </c>
      <c r="I75">
        <v>3</v>
      </c>
      <c r="J75">
        <v>0</v>
      </c>
      <c r="K75">
        <v>2</v>
      </c>
      <c r="L75">
        <v>710</v>
      </c>
      <c r="M75">
        <v>2</v>
      </c>
      <c r="N75">
        <v>0</v>
      </c>
      <c r="O75">
        <v>1</v>
      </c>
      <c r="P75">
        <v>0</v>
      </c>
      <c r="Q75">
        <v>2</v>
      </c>
      <c r="R75">
        <v>0</v>
      </c>
      <c r="S75">
        <v>-5</v>
      </c>
      <c r="T75">
        <v>-5</v>
      </c>
      <c r="U75">
        <v>7</v>
      </c>
      <c r="V75">
        <v>0</v>
      </c>
      <c r="W75">
        <v>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9">
        <f t="shared" si="2"/>
        <v>2</v>
      </c>
      <c r="AO75">
        <v>-2</v>
      </c>
      <c r="AP75" t="s">
        <v>830</v>
      </c>
    </row>
    <row r="76" spans="1:42" x14ac:dyDescent="0.25">
      <c r="A76">
        <v>75</v>
      </c>
      <c r="B76">
        <v>2710</v>
      </c>
      <c r="C76" t="s">
        <v>29</v>
      </c>
      <c r="D76" t="s">
        <v>47</v>
      </c>
      <c r="E76" t="s">
        <v>912</v>
      </c>
      <c r="F76" s="3">
        <v>40485</v>
      </c>
      <c r="G76" s="3">
        <v>42170</v>
      </c>
      <c r="H76">
        <v>3</v>
      </c>
      <c r="I76">
        <v>3</v>
      </c>
      <c r="J76">
        <v>1</v>
      </c>
      <c r="K76">
        <v>1</v>
      </c>
      <c r="L76">
        <v>710</v>
      </c>
      <c r="M76">
        <v>3</v>
      </c>
      <c r="N76">
        <v>0</v>
      </c>
      <c r="O76">
        <v>1</v>
      </c>
      <c r="P76">
        <v>0</v>
      </c>
      <c r="Q76">
        <v>2</v>
      </c>
      <c r="R76">
        <v>-4</v>
      </c>
      <c r="S76">
        <v>-5</v>
      </c>
      <c r="T76">
        <v>-9</v>
      </c>
      <c r="U76">
        <v>7</v>
      </c>
      <c r="V76">
        <v>8</v>
      </c>
      <c r="W76">
        <v>15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-10</v>
      </c>
      <c r="AI76">
        <v>-10</v>
      </c>
      <c r="AJ76">
        <v>0</v>
      </c>
      <c r="AK76">
        <v>7.4</v>
      </c>
      <c r="AL76">
        <v>0</v>
      </c>
      <c r="AM76">
        <v>7.4</v>
      </c>
      <c r="AN76" s="9">
        <f t="shared" si="2"/>
        <v>3.4000000000000004</v>
      </c>
      <c r="AO76">
        <v>-3</v>
      </c>
      <c r="AP76" t="s">
        <v>1272</v>
      </c>
    </row>
    <row r="77" spans="1:42" x14ac:dyDescent="0.25">
      <c r="A77">
        <v>76</v>
      </c>
      <c r="B77">
        <v>2710</v>
      </c>
      <c r="C77" t="s">
        <v>29</v>
      </c>
      <c r="D77" t="s">
        <v>47</v>
      </c>
      <c r="E77" t="s">
        <v>259</v>
      </c>
      <c r="F77" s="3">
        <v>40575</v>
      </c>
      <c r="G77" s="3">
        <v>41640</v>
      </c>
      <c r="H77">
        <v>1</v>
      </c>
      <c r="I77">
        <v>3</v>
      </c>
      <c r="J77">
        <v>1</v>
      </c>
      <c r="K77">
        <v>2</v>
      </c>
      <c r="L77">
        <v>710</v>
      </c>
      <c r="M77">
        <v>1</v>
      </c>
      <c r="N77">
        <v>0</v>
      </c>
      <c r="O77">
        <v>1</v>
      </c>
      <c r="P77">
        <v>0</v>
      </c>
      <c r="Q77">
        <v>2</v>
      </c>
      <c r="R77">
        <v>-4</v>
      </c>
      <c r="S77">
        <v>0</v>
      </c>
      <c r="T77">
        <v>-4</v>
      </c>
      <c r="U77">
        <v>7</v>
      </c>
      <c r="V77">
        <v>8</v>
      </c>
      <c r="W77">
        <v>15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-10</v>
      </c>
      <c r="AI77">
        <v>-10</v>
      </c>
      <c r="AJ77">
        <v>0</v>
      </c>
      <c r="AK77">
        <v>0</v>
      </c>
      <c r="AL77">
        <v>0</v>
      </c>
      <c r="AM77">
        <v>0</v>
      </c>
      <c r="AN77" s="9">
        <f t="shared" si="2"/>
        <v>1</v>
      </c>
      <c r="AO77">
        <v>-3</v>
      </c>
      <c r="AP77" t="s">
        <v>260</v>
      </c>
    </row>
    <row r="78" spans="1:42" x14ac:dyDescent="0.25">
      <c r="A78">
        <v>77</v>
      </c>
      <c r="B78">
        <v>2710</v>
      </c>
      <c r="C78" t="s">
        <v>29</v>
      </c>
      <c r="D78" t="s">
        <v>47</v>
      </c>
      <c r="E78" t="s">
        <v>115</v>
      </c>
      <c r="F78" s="3" t="s">
        <v>88</v>
      </c>
      <c r="G78" s="3" t="s">
        <v>116</v>
      </c>
      <c r="H78">
        <v>3</v>
      </c>
      <c r="I78">
        <v>4.4000000000000004</v>
      </c>
      <c r="J78">
        <v>0</v>
      </c>
      <c r="K78">
        <v>3</v>
      </c>
      <c r="L78">
        <v>710</v>
      </c>
      <c r="M78">
        <v>3</v>
      </c>
      <c r="N78">
        <v>0</v>
      </c>
      <c r="O78">
        <v>1</v>
      </c>
      <c r="P78">
        <v>0</v>
      </c>
      <c r="Q78">
        <v>1</v>
      </c>
      <c r="R78">
        <v>-4</v>
      </c>
      <c r="S78">
        <v>0</v>
      </c>
      <c r="T78">
        <v>-4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9">
        <f t="shared" si="2"/>
        <v>-4</v>
      </c>
      <c r="AO78">
        <v>-3</v>
      </c>
      <c r="AP78" t="s">
        <v>766</v>
      </c>
    </row>
    <row r="79" spans="1:42" x14ac:dyDescent="0.25">
      <c r="A79">
        <v>78</v>
      </c>
      <c r="B79">
        <v>2710</v>
      </c>
      <c r="C79" t="s">
        <v>29</v>
      </c>
      <c r="D79" t="s">
        <v>47</v>
      </c>
      <c r="E79" t="s">
        <v>1273</v>
      </c>
      <c r="F79" s="3">
        <v>40645</v>
      </c>
      <c r="G79" s="3">
        <v>41312</v>
      </c>
      <c r="H79">
        <v>3</v>
      </c>
      <c r="I79">
        <v>3</v>
      </c>
      <c r="J79">
        <v>1</v>
      </c>
      <c r="K79">
        <v>1</v>
      </c>
      <c r="L79">
        <v>710</v>
      </c>
      <c r="M79">
        <v>3</v>
      </c>
      <c r="N79">
        <v>0</v>
      </c>
      <c r="O79">
        <v>1</v>
      </c>
      <c r="P79">
        <v>0</v>
      </c>
      <c r="Q79">
        <v>2</v>
      </c>
      <c r="R79">
        <v>-4</v>
      </c>
      <c r="S79">
        <v>-5</v>
      </c>
      <c r="T79">
        <v>-9</v>
      </c>
      <c r="U79">
        <v>7</v>
      </c>
      <c r="V79">
        <v>0</v>
      </c>
      <c r="W79">
        <v>7</v>
      </c>
      <c r="X79">
        <v>0</v>
      </c>
      <c r="Y79">
        <v>0</v>
      </c>
      <c r="Z79">
        <v>0</v>
      </c>
      <c r="AA79">
        <v>0</v>
      </c>
      <c r="AB79">
        <v>6.4</v>
      </c>
      <c r="AC79">
        <v>0</v>
      </c>
      <c r="AD79">
        <v>0</v>
      </c>
      <c r="AE79">
        <v>6.4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8.3000000000000007</v>
      </c>
      <c r="AM79">
        <v>8.3000000000000007</v>
      </c>
      <c r="AN79" s="9">
        <f t="shared" si="2"/>
        <v>12.700000000000001</v>
      </c>
      <c r="AO79">
        <v>-4</v>
      </c>
      <c r="AP79" t="s">
        <v>261</v>
      </c>
    </row>
    <row r="80" spans="1:42" x14ac:dyDescent="0.25">
      <c r="A80">
        <v>79</v>
      </c>
      <c r="B80">
        <v>2710</v>
      </c>
      <c r="C80" t="s">
        <v>29</v>
      </c>
      <c r="D80" t="s">
        <v>47</v>
      </c>
      <c r="E80" t="s">
        <v>119</v>
      </c>
      <c r="F80" s="3" t="s">
        <v>120</v>
      </c>
      <c r="G80" s="3" t="s">
        <v>121</v>
      </c>
      <c r="H80">
        <v>3</v>
      </c>
      <c r="I80">
        <v>4.4000000000000004</v>
      </c>
      <c r="J80">
        <v>0</v>
      </c>
      <c r="K80">
        <v>2</v>
      </c>
      <c r="L80">
        <v>710</v>
      </c>
      <c r="M80">
        <v>1</v>
      </c>
      <c r="N80">
        <v>0</v>
      </c>
      <c r="O80">
        <v>1</v>
      </c>
      <c r="P80">
        <v>0</v>
      </c>
      <c r="Q80">
        <v>1</v>
      </c>
      <c r="R80">
        <v>-4</v>
      </c>
      <c r="S80">
        <v>0</v>
      </c>
      <c r="T80">
        <v>-4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9">
        <f t="shared" si="2"/>
        <v>-4</v>
      </c>
      <c r="AO80">
        <v>-3</v>
      </c>
      <c r="AP80" t="s">
        <v>767</v>
      </c>
    </row>
    <row r="81" spans="1:43" x14ac:dyDescent="0.25">
      <c r="A81">
        <v>80</v>
      </c>
      <c r="B81">
        <v>2710</v>
      </c>
      <c r="C81" t="s">
        <v>29</v>
      </c>
      <c r="D81" t="s">
        <v>47</v>
      </c>
      <c r="E81" t="s">
        <v>884</v>
      </c>
      <c r="F81" s="3">
        <v>40943</v>
      </c>
      <c r="G81" s="3">
        <v>42537</v>
      </c>
      <c r="H81">
        <v>1</v>
      </c>
      <c r="I81">
        <v>3</v>
      </c>
      <c r="J81">
        <v>0</v>
      </c>
      <c r="K81">
        <v>1</v>
      </c>
      <c r="L81">
        <v>710</v>
      </c>
      <c r="M81">
        <v>3</v>
      </c>
      <c r="N81">
        <v>0</v>
      </c>
      <c r="O81">
        <v>1</v>
      </c>
      <c r="P81">
        <v>0</v>
      </c>
      <c r="Q81">
        <v>2</v>
      </c>
      <c r="R81">
        <v>-4</v>
      </c>
      <c r="S81">
        <v>-5</v>
      </c>
      <c r="T81">
        <v>-9</v>
      </c>
      <c r="U81">
        <v>0</v>
      </c>
      <c r="V81">
        <v>8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9">
        <f t="shared" si="2"/>
        <v>-1</v>
      </c>
      <c r="AO81">
        <v>-3</v>
      </c>
      <c r="AP81" t="s">
        <v>885</v>
      </c>
    </row>
    <row r="82" spans="1:43" x14ac:dyDescent="0.25">
      <c r="A82">
        <v>81</v>
      </c>
      <c r="B82">
        <v>2710</v>
      </c>
      <c r="C82" t="s">
        <v>29</v>
      </c>
      <c r="D82" t="s">
        <v>47</v>
      </c>
      <c r="E82" t="s">
        <v>240</v>
      </c>
      <c r="F82" s="3">
        <v>41153</v>
      </c>
      <c r="G82" s="3">
        <v>42139</v>
      </c>
      <c r="H82">
        <v>1</v>
      </c>
      <c r="I82">
        <v>3</v>
      </c>
      <c r="J82">
        <v>0</v>
      </c>
      <c r="K82">
        <v>2</v>
      </c>
      <c r="L82">
        <v>710</v>
      </c>
      <c r="M82">
        <v>2</v>
      </c>
      <c r="N82">
        <v>0</v>
      </c>
      <c r="O82">
        <v>1</v>
      </c>
      <c r="P82">
        <v>0</v>
      </c>
      <c r="Q82">
        <v>2</v>
      </c>
      <c r="R82">
        <v>-4</v>
      </c>
      <c r="S82">
        <v>-5</v>
      </c>
      <c r="T82">
        <v>-9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9">
        <f t="shared" si="2"/>
        <v>-9</v>
      </c>
      <c r="AO82">
        <v>-3</v>
      </c>
      <c r="AP82" t="s">
        <v>241</v>
      </c>
      <c r="AQ82" t="s">
        <v>1274</v>
      </c>
    </row>
    <row r="83" spans="1:43" x14ac:dyDescent="0.25">
      <c r="A83">
        <v>82</v>
      </c>
      <c r="B83">
        <v>2710</v>
      </c>
      <c r="C83" t="s">
        <v>29</v>
      </c>
      <c r="D83" t="s">
        <v>47</v>
      </c>
      <c r="E83" t="s">
        <v>234</v>
      </c>
      <c r="F83" s="3">
        <v>41208</v>
      </c>
      <c r="G83" s="3">
        <v>41274</v>
      </c>
      <c r="H83">
        <v>1</v>
      </c>
      <c r="I83">
        <v>3</v>
      </c>
      <c r="J83">
        <v>0</v>
      </c>
      <c r="K83">
        <v>1</v>
      </c>
      <c r="L83">
        <v>710</v>
      </c>
      <c r="M83">
        <v>1</v>
      </c>
      <c r="N83">
        <v>1</v>
      </c>
      <c r="O83">
        <v>1</v>
      </c>
      <c r="P83">
        <v>0</v>
      </c>
      <c r="Q83">
        <v>2</v>
      </c>
      <c r="R83">
        <v>-4</v>
      </c>
      <c r="S83">
        <v>0</v>
      </c>
      <c r="T83">
        <v>0</v>
      </c>
      <c r="U83">
        <v>7</v>
      </c>
      <c r="V83">
        <v>8</v>
      </c>
      <c r="W83">
        <v>15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7.4</v>
      </c>
      <c r="AL83">
        <v>0</v>
      </c>
      <c r="AM83">
        <v>7.4</v>
      </c>
      <c r="AN83" s="9">
        <f t="shared" si="2"/>
        <v>22.4</v>
      </c>
      <c r="AO83">
        <v>-2</v>
      </c>
      <c r="AP83" t="s">
        <v>768</v>
      </c>
    </row>
    <row r="84" spans="1:43" x14ac:dyDescent="0.25">
      <c r="A84">
        <v>83</v>
      </c>
      <c r="B84">
        <v>2710</v>
      </c>
      <c r="C84" t="s">
        <v>29</v>
      </c>
      <c r="D84" t="s">
        <v>47</v>
      </c>
      <c r="E84" t="s">
        <v>1275</v>
      </c>
      <c r="F84" s="3">
        <v>41289</v>
      </c>
      <c r="G84" s="3">
        <v>42263</v>
      </c>
      <c r="H84">
        <v>3</v>
      </c>
      <c r="I84">
        <v>3</v>
      </c>
      <c r="J84">
        <v>1</v>
      </c>
      <c r="K84">
        <v>3</v>
      </c>
      <c r="L84">
        <v>710</v>
      </c>
      <c r="M84">
        <v>2</v>
      </c>
      <c r="N84">
        <v>0</v>
      </c>
      <c r="O84">
        <v>1</v>
      </c>
      <c r="P84">
        <v>0</v>
      </c>
      <c r="Q84">
        <v>2</v>
      </c>
      <c r="R84">
        <v>-4</v>
      </c>
      <c r="S84">
        <v>0</v>
      </c>
      <c r="T84">
        <v>0</v>
      </c>
      <c r="U84">
        <v>7</v>
      </c>
      <c r="V84">
        <v>8</v>
      </c>
      <c r="W84">
        <v>15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9">
        <f t="shared" si="2"/>
        <v>15</v>
      </c>
      <c r="AO84">
        <v>-4</v>
      </c>
      <c r="AP84" t="s">
        <v>769</v>
      </c>
    </row>
    <row r="85" spans="1:43" x14ac:dyDescent="0.25">
      <c r="A85">
        <v>84</v>
      </c>
      <c r="B85">
        <v>2710</v>
      </c>
      <c r="C85" t="s">
        <v>29</v>
      </c>
      <c r="D85" t="s">
        <v>47</v>
      </c>
      <c r="E85" t="s">
        <v>1276</v>
      </c>
      <c r="F85" s="3">
        <v>41365</v>
      </c>
      <c r="G85" s="3">
        <v>42136</v>
      </c>
      <c r="H85">
        <v>1</v>
      </c>
      <c r="I85">
        <v>3</v>
      </c>
      <c r="J85">
        <v>1</v>
      </c>
      <c r="K85">
        <v>1</v>
      </c>
      <c r="L85">
        <v>710</v>
      </c>
      <c r="M85">
        <v>2</v>
      </c>
      <c r="N85">
        <v>0</v>
      </c>
      <c r="O85">
        <v>1</v>
      </c>
      <c r="P85">
        <v>0</v>
      </c>
      <c r="Q85">
        <v>2</v>
      </c>
      <c r="R85">
        <v>0</v>
      </c>
      <c r="S85">
        <v>-5</v>
      </c>
      <c r="T85">
        <v>-5</v>
      </c>
      <c r="U85">
        <v>7</v>
      </c>
      <c r="V85">
        <v>0</v>
      </c>
      <c r="W85">
        <v>7</v>
      </c>
      <c r="X85">
        <v>0</v>
      </c>
      <c r="Y85">
        <v>0</v>
      </c>
      <c r="Z85">
        <v>0</v>
      </c>
      <c r="AA85">
        <v>0</v>
      </c>
      <c r="AB85">
        <v>6.4</v>
      </c>
      <c r="AC85">
        <v>0</v>
      </c>
      <c r="AD85">
        <v>0</v>
      </c>
      <c r="AE85">
        <v>6.4</v>
      </c>
      <c r="AF85">
        <v>-7</v>
      </c>
      <c r="AG85">
        <v>0</v>
      </c>
      <c r="AH85">
        <v>0</v>
      </c>
      <c r="AI85">
        <v>-7</v>
      </c>
      <c r="AJ85">
        <v>0</v>
      </c>
      <c r="AK85">
        <v>0</v>
      </c>
      <c r="AL85">
        <v>0</v>
      </c>
      <c r="AM85">
        <v>0</v>
      </c>
      <c r="AN85" s="9">
        <f t="shared" si="2"/>
        <v>1.4000000000000004</v>
      </c>
      <c r="AO85">
        <v>-1</v>
      </c>
      <c r="AP85" t="s">
        <v>258</v>
      </c>
    </row>
    <row r="86" spans="1:43" x14ac:dyDescent="0.25">
      <c r="A86">
        <v>85</v>
      </c>
      <c r="B86">
        <v>2710</v>
      </c>
      <c r="C86" t="s">
        <v>29</v>
      </c>
      <c r="D86" t="s">
        <v>47</v>
      </c>
      <c r="E86" t="s">
        <v>243</v>
      </c>
      <c r="F86" s="3">
        <v>41541</v>
      </c>
      <c r="G86" s="3">
        <v>42072</v>
      </c>
      <c r="H86">
        <v>1</v>
      </c>
      <c r="I86">
        <v>3</v>
      </c>
      <c r="J86">
        <v>0</v>
      </c>
      <c r="K86">
        <v>2</v>
      </c>
      <c r="L86">
        <v>710</v>
      </c>
      <c r="M86">
        <v>2</v>
      </c>
      <c r="N86">
        <v>0</v>
      </c>
      <c r="O86">
        <v>1</v>
      </c>
      <c r="P86">
        <v>0</v>
      </c>
      <c r="Q86">
        <v>2</v>
      </c>
      <c r="R86">
        <v>0</v>
      </c>
      <c r="S86">
        <v>-5</v>
      </c>
      <c r="T86">
        <v>-5</v>
      </c>
      <c r="U86">
        <v>7</v>
      </c>
      <c r="V86">
        <v>8</v>
      </c>
      <c r="W86">
        <v>15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-7.2</v>
      </c>
      <c r="AH86">
        <v>0</v>
      </c>
      <c r="AI86">
        <v>-7.2</v>
      </c>
      <c r="AJ86">
        <v>0</v>
      </c>
      <c r="AK86">
        <v>0</v>
      </c>
      <c r="AL86">
        <v>0</v>
      </c>
      <c r="AM86">
        <v>0</v>
      </c>
      <c r="AN86" s="9">
        <f t="shared" si="2"/>
        <v>2.8</v>
      </c>
      <c r="AO86">
        <v>-3</v>
      </c>
      <c r="AP86" t="s">
        <v>244</v>
      </c>
    </row>
    <row r="87" spans="1:43" x14ac:dyDescent="0.25">
      <c r="A87">
        <v>86</v>
      </c>
      <c r="B87">
        <v>2710</v>
      </c>
      <c r="C87" t="s">
        <v>29</v>
      </c>
      <c r="D87" t="s">
        <v>47</v>
      </c>
      <c r="E87" t="s">
        <v>256</v>
      </c>
      <c r="F87" s="3">
        <v>41671</v>
      </c>
      <c r="G87" s="3">
        <v>41682</v>
      </c>
      <c r="H87">
        <v>3</v>
      </c>
      <c r="I87">
        <v>3</v>
      </c>
      <c r="J87">
        <v>1</v>
      </c>
      <c r="K87">
        <v>3</v>
      </c>
      <c r="L87">
        <v>710</v>
      </c>
      <c r="M87">
        <v>2</v>
      </c>
      <c r="N87">
        <v>0</v>
      </c>
      <c r="O87">
        <v>1</v>
      </c>
      <c r="P87">
        <v>0</v>
      </c>
      <c r="Q87">
        <v>2</v>
      </c>
      <c r="R87">
        <v>-4</v>
      </c>
      <c r="S87">
        <v>0</v>
      </c>
      <c r="T87">
        <v>-4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9">
        <f t="shared" si="2"/>
        <v>-4</v>
      </c>
      <c r="AO87">
        <v>-1</v>
      </c>
      <c r="AP87" t="s">
        <v>257</v>
      </c>
    </row>
    <row r="88" spans="1:43" x14ac:dyDescent="0.25">
      <c r="A88">
        <v>87</v>
      </c>
      <c r="B88">
        <v>2710</v>
      </c>
      <c r="C88" t="s">
        <v>29</v>
      </c>
      <c r="D88" t="s">
        <v>47</v>
      </c>
      <c r="E88" t="s">
        <v>1277</v>
      </c>
      <c r="F88" s="3">
        <v>41699</v>
      </c>
      <c r="G88" s="3">
        <v>42081</v>
      </c>
      <c r="H88">
        <v>1</v>
      </c>
      <c r="I88">
        <v>3</v>
      </c>
      <c r="J88">
        <v>0</v>
      </c>
      <c r="K88">
        <v>1</v>
      </c>
      <c r="L88">
        <v>710</v>
      </c>
      <c r="M88">
        <v>2</v>
      </c>
      <c r="N88">
        <v>0</v>
      </c>
      <c r="O88">
        <v>1</v>
      </c>
      <c r="P88">
        <v>0</v>
      </c>
      <c r="Q88">
        <v>2</v>
      </c>
      <c r="R88">
        <v>0</v>
      </c>
      <c r="S88">
        <v>0</v>
      </c>
      <c r="T88">
        <v>0</v>
      </c>
      <c r="U88">
        <v>7</v>
      </c>
      <c r="V88">
        <v>0</v>
      </c>
      <c r="W88">
        <v>7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9">
        <f t="shared" si="2"/>
        <v>7</v>
      </c>
      <c r="AO88">
        <v>-3</v>
      </c>
      <c r="AP88" t="s">
        <v>242</v>
      </c>
    </row>
    <row r="89" spans="1:43" x14ac:dyDescent="0.25">
      <c r="A89">
        <v>88</v>
      </c>
      <c r="B89">
        <v>2710</v>
      </c>
      <c r="C89" t="s">
        <v>29</v>
      </c>
      <c r="D89" t="s">
        <v>47</v>
      </c>
      <c r="E89" t="s">
        <v>715</v>
      </c>
      <c r="F89" s="3">
        <v>41713</v>
      </c>
      <c r="G89" s="3">
        <v>42080</v>
      </c>
      <c r="H89">
        <v>1</v>
      </c>
      <c r="I89">
        <v>3</v>
      </c>
      <c r="J89">
        <v>0</v>
      </c>
      <c r="K89">
        <v>2</v>
      </c>
      <c r="L89">
        <v>710</v>
      </c>
      <c r="M89">
        <v>3</v>
      </c>
      <c r="N89">
        <v>0</v>
      </c>
      <c r="O89">
        <v>1</v>
      </c>
      <c r="P89">
        <v>1</v>
      </c>
      <c r="Q89">
        <v>2</v>
      </c>
      <c r="R89">
        <v>-4</v>
      </c>
      <c r="S89">
        <v>-5</v>
      </c>
      <c r="T89">
        <v>-9</v>
      </c>
      <c r="U89">
        <v>7</v>
      </c>
      <c r="V89">
        <v>8</v>
      </c>
      <c r="W89">
        <v>15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-10</v>
      </c>
      <c r="AI89">
        <v>-10</v>
      </c>
      <c r="AJ89">
        <v>0</v>
      </c>
      <c r="AK89">
        <v>0</v>
      </c>
      <c r="AL89">
        <v>0</v>
      </c>
      <c r="AM89">
        <v>0</v>
      </c>
      <c r="AN89" s="9">
        <f t="shared" si="2"/>
        <v>-4</v>
      </c>
      <c r="AO89">
        <v>-4</v>
      </c>
      <c r="AP89" t="s">
        <v>724</v>
      </c>
    </row>
    <row r="90" spans="1:43" x14ac:dyDescent="0.25">
      <c r="A90">
        <v>89</v>
      </c>
      <c r="B90">
        <v>2710</v>
      </c>
      <c r="C90" t="s">
        <v>29</v>
      </c>
      <c r="D90" t="s">
        <v>47</v>
      </c>
      <c r="E90" t="s">
        <v>237</v>
      </c>
      <c r="F90" s="3">
        <v>41764</v>
      </c>
      <c r="G90" s="3">
        <v>42033</v>
      </c>
      <c r="H90">
        <v>1</v>
      </c>
      <c r="I90">
        <v>3</v>
      </c>
      <c r="J90">
        <v>0</v>
      </c>
      <c r="K90">
        <v>1</v>
      </c>
      <c r="L90">
        <v>710</v>
      </c>
      <c r="M90">
        <v>2</v>
      </c>
      <c r="N90">
        <v>0</v>
      </c>
      <c r="O90">
        <v>1</v>
      </c>
      <c r="P90">
        <v>0</v>
      </c>
      <c r="Q90">
        <v>2</v>
      </c>
      <c r="R90">
        <v>-4</v>
      </c>
      <c r="S90">
        <v>-5</v>
      </c>
      <c r="T90">
        <v>-9</v>
      </c>
      <c r="U90">
        <v>7</v>
      </c>
      <c r="V90">
        <v>8</v>
      </c>
      <c r="W90">
        <v>15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9">
        <f t="shared" si="2"/>
        <v>6</v>
      </c>
      <c r="AO90">
        <v>-3</v>
      </c>
      <c r="AP90" t="s">
        <v>770</v>
      </c>
    </row>
    <row r="91" spans="1:43" x14ac:dyDescent="0.25">
      <c r="A91">
        <v>90</v>
      </c>
      <c r="B91">
        <v>2710</v>
      </c>
      <c r="C91" t="s">
        <v>29</v>
      </c>
      <c r="D91" t="s">
        <v>47</v>
      </c>
      <c r="E91" t="s">
        <v>245</v>
      </c>
      <c r="F91" s="3">
        <v>41883</v>
      </c>
      <c r="G91" s="3">
        <v>42210</v>
      </c>
      <c r="H91">
        <v>1</v>
      </c>
      <c r="I91">
        <v>3</v>
      </c>
      <c r="J91">
        <v>0</v>
      </c>
      <c r="K91">
        <v>1</v>
      </c>
      <c r="L91">
        <v>710</v>
      </c>
      <c r="M91">
        <v>2</v>
      </c>
      <c r="N91">
        <v>0</v>
      </c>
      <c r="O91">
        <v>1</v>
      </c>
      <c r="P91">
        <v>0</v>
      </c>
      <c r="Q91">
        <v>2</v>
      </c>
      <c r="R91">
        <v>-4</v>
      </c>
      <c r="S91">
        <v>0</v>
      </c>
      <c r="T91">
        <v>-4</v>
      </c>
      <c r="U91">
        <v>7</v>
      </c>
      <c r="V91">
        <v>0</v>
      </c>
      <c r="W91">
        <v>7</v>
      </c>
      <c r="X91">
        <v>0</v>
      </c>
      <c r="Y91">
        <v>0</v>
      </c>
      <c r="Z91">
        <v>0</v>
      </c>
      <c r="AA91">
        <v>0</v>
      </c>
      <c r="AB91">
        <v>6.4</v>
      </c>
      <c r="AC91">
        <v>0</v>
      </c>
      <c r="AD91">
        <v>0</v>
      </c>
      <c r="AE91">
        <v>6.4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9">
        <f t="shared" si="2"/>
        <v>9.4</v>
      </c>
      <c r="AO91">
        <v>-3</v>
      </c>
      <c r="AP91" t="s">
        <v>771</v>
      </c>
    </row>
    <row r="92" spans="1:43" x14ac:dyDescent="0.25">
      <c r="A92">
        <v>91</v>
      </c>
      <c r="B92">
        <v>2710</v>
      </c>
      <c r="C92" t="s">
        <v>29</v>
      </c>
      <c r="D92" t="s">
        <v>47</v>
      </c>
      <c r="E92" t="s">
        <v>238</v>
      </c>
      <c r="F92" s="3">
        <v>41949</v>
      </c>
      <c r="G92" s="3">
        <v>41950</v>
      </c>
      <c r="H92">
        <v>1</v>
      </c>
      <c r="I92">
        <v>3</v>
      </c>
      <c r="J92">
        <v>1</v>
      </c>
      <c r="K92">
        <v>2</v>
      </c>
      <c r="L92">
        <v>710</v>
      </c>
      <c r="M92">
        <v>3</v>
      </c>
      <c r="N92">
        <v>0</v>
      </c>
      <c r="O92">
        <v>1</v>
      </c>
      <c r="P92">
        <v>0</v>
      </c>
      <c r="Q92">
        <v>2</v>
      </c>
      <c r="R92">
        <v>0</v>
      </c>
      <c r="S92">
        <v>0</v>
      </c>
      <c r="T92">
        <v>0</v>
      </c>
      <c r="U92">
        <v>7</v>
      </c>
      <c r="V92">
        <v>8</v>
      </c>
      <c r="W92">
        <v>15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9">
        <f t="shared" si="2"/>
        <v>15</v>
      </c>
      <c r="AO92">
        <v>-3</v>
      </c>
      <c r="AP92" t="s">
        <v>239</v>
      </c>
    </row>
    <row r="93" spans="1:43" x14ac:dyDescent="0.25">
      <c r="A93">
        <v>92</v>
      </c>
      <c r="B93">
        <v>2710</v>
      </c>
      <c r="C93" t="s">
        <v>29</v>
      </c>
      <c r="D93" t="s">
        <v>47</v>
      </c>
      <c r="E93" t="s">
        <v>267</v>
      </c>
      <c r="F93" s="3">
        <v>41951</v>
      </c>
      <c r="G93" s="3">
        <v>41953</v>
      </c>
      <c r="H93">
        <v>1</v>
      </c>
      <c r="I93">
        <v>3</v>
      </c>
      <c r="J93">
        <v>0</v>
      </c>
      <c r="K93">
        <v>2</v>
      </c>
      <c r="L93">
        <v>710</v>
      </c>
      <c r="M93">
        <v>2</v>
      </c>
      <c r="N93">
        <v>0</v>
      </c>
      <c r="O93">
        <v>1</v>
      </c>
      <c r="P93">
        <v>0</v>
      </c>
      <c r="Q93">
        <v>2</v>
      </c>
      <c r="R93">
        <v>0</v>
      </c>
      <c r="S93">
        <v>0</v>
      </c>
      <c r="T93">
        <v>0</v>
      </c>
      <c r="U93">
        <v>7</v>
      </c>
      <c r="V93">
        <v>8</v>
      </c>
      <c r="W93">
        <v>15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9">
        <f t="shared" si="2"/>
        <v>15</v>
      </c>
      <c r="AO93">
        <v>-3</v>
      </c>
      <c r="AP93" t="s">
        <v>268</v>
      </c>
    </row>
    <row r="94" spans="1:43" x14ac:dyDescent="0.25">
      <c r="A94">
        <v>93</v>
      </c>
      <c r="B94">
        <v>2710</v>
      </c>
      <c r="C94" t="s">
        <v>29</v>
      </c>
      <c r="D94" t="s">
        <v>47</v>
      </c>
      <c r="E94" t="s">
        <v>235</v>
      </c>
      <c r="F94" s="3">
        <v>41983</v>
      </c>
      <c r="G94" s="3">
        <v>42031</v>
      </c>
      <c r="H94">
        <v>1</v>
      </c>
      <c r="I94">
        <v>3</v>
      </c>
      <c r="J94">
        <v>0</v>
      </c>
      <c r="K94">
        <v>1</v>
      </c>
      <c r="L94">
        <v>710</v>
      </c>
      <c r="M94">
        <v>2</v>
      </c>
      <c r="N94">
        <v>0</v>
      </c>
      <c r="O94">
        <v>1</v>
      </c>
      <c r="P94">
        <v>0</v>
      </c>
      <c r="Q94">
        <v>2</v>
      </c>
      <c r="R94">
        <v>-4</v>
      </c>
      <c r="S94">
        <v>-5</v>
      </c>
      <c r="T94">
        <v>-9</v>
      </c>
      <c r="U94">
        <v>7</v>
      </c>
      <c r="V94">
        <v>8</v>
      </c>
      <c r="W94">
        <v>15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5.2</v>
      </c>
      <c r="AK94">
        <v>0</v>
      </c>
      <c r="AL94">
        <v>0</v>
      </c>
      <c r="AM94">
        <v>5.2</v>
      </c>
      <c r="AN94" s="9">
        <f t="shared" si="2"/>
        <v>11.2</v>
      </c>
      <c r="AO94">
        <v>-3</v>
      </c>
      <c r="AP94" t="s">
        <v>236</v>
      </c>
    </row>
    <row r="95" spans="1:43" x14ac:dyDescent="0.25">
      <c r="A95">
        <v>94</v>
      </c>
      <c r="B95">
        <v>2710</v>
      </c>
      <c r="C95" t="s">
        <v>29</v>
      </c>
      <c r="D95" t="s">
        <v>47</v>
      </c>
      <c r="E95" t="s">
        <v>924</v>
      </c>
      <c r="F95" s="3">
        <v>42089</v>
      </c>
      <c r="G95" s="3">
        <v>42094</v>
      </c>
      <c r="H95">
        <v>2</v>
      </c>
      <c r="I95">
        <v>2</v>
      </c>
      <c r="J95">
        <v>1</v>
      </c>
      <c r="K95">
        <v>1</v>
      </c>
      <c r="L95">
        <v>710</v>
      </c>
      <c r="M95">
        <v>1</v>
      </c>
      <c r="N95">
        <v>0</v>
      </c>
      <c r="O95">
        <v>1</v>
      </c>
      <c r="P95">
        <v>0</v>
      </c>
      <c r="Q95">
        <v>1</v>
      </c>
      <c r="R95">
        <v>-4</v>
      </c>
      <c r="S95">
        <v>-5</v>
      </c>
      <c r="T95">
        <v>-9</v>
      </c>
      <c r="U95">
        <v>0</v>
      </c>
      <c r="V95">
        <v>8</v>
      </c>
      <c r="W95">
        <v>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7.4</v>
      </c>
      <c r="AE95">
        <v>7.4</v>
      </c>
      <c r="AF95">
        <v>0</v>
      </c>
      <c r="AG95">
        <v>0</v>
      </c>
      <c r="AH95">
        <v>-10</v>
      </c>
      <c r="AI95">
        <v>-10</v>
      </c>
      <c r="AJ95">
        <v>5.2</v>
      </c>
      <c r="AK95">
        <v>0</v>
      </c>
      <c r="AL95">
        <v>0</v>
      </c>
      <c r="AM95">
        <v>5.2</v>
      </c>
      <c r="AN95" s="9">
        <f t="shared" si="2"/>
        <v>1.6000000000000005</v>
      </c>
      <c r="AO95">
        <v>-4</v>
      </c>
      <c r="AP95" t="s">
        <v>925</v>
      </c>
    </row>
    <row r="96" spans="1:43" x14ac:dyDescent="0.25">
      <c r="A96">
        <v>95</v>
      </c>
      <c r="B96">
        <v>2710</v>
      </c>
      <c r="C96" t="s">
        <v>29</v>
      </c>
      <c r="D96" t="s">
        <v>47</v>
      </c>
      <c r="E96" t="s">
        <v>919</v>
      </c>
      <c r="F96" s="3">
        <v>42149</v>
      </c>
      <c r="G96" s="3">
        <v>42160</v>
      </c>
      <c r="H96">
        <v>3</v>
      </c>
      <c r="I96">
        <v>3</v>
      </c>
      <c r="J96">
        <v>1</v>
      </c>
      <c r="K96">
        <v>1</v>
      </c>
      <c r="L96">
        <v>710</v>
      </c>
      <c r="M96">
        <v>3</v>
      </c>
      <c r="N96">
        <v>0</v>
      </c>
      <c r="O96">
        <v>1</v>
      </c>
      <c r="P96">
        <v>0</v>
      </c>
      <c r="Q96">
        <v>2</v>
      </c>
      <c r="R96">
        <v>-4</v>
      </c>
      <c r="S96">
        <v>-5</v>
      </c>
      <c r="T96">
        <v>-9</v>
      </c>
      <c r="U96">
        <v>7</v>
      </c>
      <c r="V96">
        <v>8</v>
      </c>
      <c r="W96">
        <v>15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-7</v>
      </c>
      <c r="AG96">
        <v>0</v>
      </c>
      <c r="AH96">
        <v>0</v>
      </c>
      <c r="AI96">
        <v>-7</v>
      </c>
      <c r="AJ96">
        <v>0</v>
      </c>
      <c r="AK96">
        <v>0</v>
      </c>
      <c r="AL96">
        <v>0</v>
      </c>
      <c r="AM96">
        <v>0</v>
      </c>
      <c r="AN96" s="9">
        <f t="shared" si="2"/>
        <v>-1</v>
      </c>
      <c r="AO96">
        <v>-3</v>
      </c>
      <c r="AP96" t="s">
        <v>920</v>
      </c>
    </row>
    <row r="97" spans="1:42" x14ac:dyDescent="0.25">
      <c r="A97">
        <v>96</v>
      </c>
      <c r="B97">
        <v>2731</v>
      </c>
      <c r="C97" t="s">
        <v>29</v>
      </c>
      <c r="D97" t="s">
        <v>18</v>
      </c>
      <c r="E97" t="s">
        <v>249</v>
      </c>
      <c r="F97" s="3">
        <v>39448</v>
      </c>
      <c r="G97" s="3">
        <v>40378</v>
      </c>
      <c r="H97">
        <v>2</v>
      </c>
      <c r="I97">
        <v>2</v>
      </c>
      <c r="J97">
        <v>0</v>
      </c>
      <c r="K97">
        <v>2</v>
      </c>
      <c r="L97">
        <v>2</v>
      </c>
      <c r="M97">
        <v>4</v>
      </c>
      <c r="N97">
        <v>0</v>
      </c>
      <c r="O97">
        <v>1</v>
      </c>
      <c r="P97">
        <v>1</v>
      </c>
      <c r="Q97">
        <v>3</v>
      </c>
      <c r="R97">
        <v>-4</v>
      </c>
      <c r="S97">
        <v>-5</v>
      </c>
      <c r="T97">
        <v>-9</v>
      </c>
      <c r="U97">
        <v>7</v>
      </c>
      <c r="V97">
        <v>8</v>
      </c>
      <c r="W97">
        <v>15</v>
      </c>
      <c r="X97">
        <v>0</v>
      </c>
      <c r="Y97">
        <v>0</v>
      </c>
      <c r="Z97">
        <v>0</v>
      </c>
      <c r="AA97">
        <v>0</v>
      </c>
      <c r="AB97">
        <v>6.4</v>
      </c>
      <c r="AC97">
        <v>0</v>
      </c>
      <c r="AD97">
        <v>0</v>
      </c>
      <c r="AE97">
        <v>6.4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9">
        <f t="shared" si="2"/>
        <v>12.4</v>
      </c>
      <c r="AO97">
        <v>-2</v>
      </c>
      <c r="AP97" t="s">
        <v>250</v>
      </c>
    </row>
    <row r="98" spans="1:42" x14ac:dyDescent="0.25">
      <c r="A98">
        <v>97</v>
      </c>
      <c r="B98">
        <v>2731</v>
      </c>
      <c r="C98" t="s">
        <v>29</v>
      </c>
      <c r="D98" t="s">
        <v>18</v>
      </c>
      <c r="E98" t="s">
        <v>20</v>
      </c>
      <c r="F98" s="3" t="s">
        <v>21</v>
      </c>
      <c r="G98" s="3" t="s">
        <v>22</v>
      </c>
      <c r="H98">
        <v>1</v>
      </c>
      <c r="I98">
        <v>2</v>
      </c>
      <c r="J98">
        <v>0</v>
      </c>
      <c r="K98">
        <v>2</v>
      </c>
      <c r="L98">
        <v>731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-10</v>
      </c>
      <c r="AI98">
        <v>-10</v>
      </c>
      <c r="AJ98">
        <v>0</v>
      </c>
      <c r="AK98">
        <v>0</v>
      </c>
      <c r="AL98">
        <v>0</v>
      </c>
      <c r="AM98">
        <v>0</v>
      </c>
      <c r="AN98" s="9">
        <f t="shared" si="2"/>
        <v>-10</v>
      </c>
      <c r="AO98">
        <v>-2</v>
      </c>
      <c r="AP98" t="s">
        <v>87</v>
      </c>
    </row>
    <row r="99" spans="1:42" x14ac:dyDescent="0.25">
      <c r="A99">
        <v>98</v>
      </c>
      <c r="B99">
        <v>2731</v>
      </c>
      <c r="C99" t="s">
        <v>29</v>
      </c>
      <c r="D99" t="s">
        <v>18</v>
      </c>
      <c r="E99" t="s">
        <v>716</v>
      </c>
      <c r="F99" s="3">
        <v>40238</v>
      </c>
      <c r="G99" s="3">
        <v>40298</v>
      </c>
      <c r="H99">
        <v>3</v>
      </c>
      <c r="I99">
        <v>4.3</v>
      </c>
      <c r="J99">
        <v>1</v>
      </c>
      <c r="K99">
        <v>3</v>
      </c>
      <c r="L99">
        <v>2</v>
      </c>
      <c r="M99">
        <v>4</v>
      </c>
      <c r="N99">
        <v>0</v>
      </c>
      <c r="O99">
        <v>0</v>
      </c>
      <c r="P99">
        <v>0</v>
      </c>
      <c r="Q99">
        <v>2</v>
      </c>
      <c r="R99">
        <v>-4</v>
      </c>
      <c r="S99">
        <v>-5</v>
      </c>
      <c r="T99">
        <v>-9</v>
      </c>
      <c r="U99">
        <v>0</v>
      </c>
      <c r="V99">
        <v>0</v>
      </c>
      <c r="W99">
        <v>0</v>
      </c>
      <c r="X99">
        <v>0</v>
      </c>
      <c r="Y99">
        <v>0</v>
      </c>
      <c r="Z99">
        <v>-8</v>
      </c>
      <c r="AA99">
        <v>-8</v>
      </c>
      <c r="AB99">
        <v>0</v>
      </c>
      <c r="AC99">
        <v>0</v>
      </c>
      <c r="AD99">
        <v>0</v>
      </c>
      <c r="AE99">
        <v>0</v>
      </c>
      <c r="AF99">
        <v>-7</v>
      </c>
      <c r="AG99">
        <v>-7.2</v>
      </c>
      <c r="AH99">
        <v>0</v>
      </c>
      <c r="AI99">
        <v>-14.2</v>
      </c>
      <c r="AJ99">
        <v>0</v>
      </c>
      <c r="AK99">
        <v>0</v>
      </c>
      <c r="AL99">
        <v>0</v>
      </c>
      <c r="AM99">
        <v>0</v>
      </c>
      <c r="AN99" s="9">
        <f t="shared" si="2"/>
        <v>-31.2</v>
      </c>
      <c r="AO99">
        <v>-5</v>
      </c>
      <c r="AP99" t="s">
        <v>230</v>
      </c>
    </row>
    <row r="100" spans="1:42" x14ac:dyDescent="0.25">
      <c r="A100">
        <v>99</v>
      </c>
      <c r="B100">
        <v>2731</v>
      </c>
      <c r="C100" t="s">
        <v>29</v>
      </c>
      <c r="D100" t="s">
        <v>18</v>
      </c>
      <c r="E100" t="s">
        <v>1278</v>
      </c>
      <c r="F100" s="3" t="s">
        <v>88</v>
      </c>
      <c r="G100" s="3" t="s">
        <v>89</v>
      </c>
      <c r="H100">
        <v>1</v>
      </c>
      <c r="I100">
        <v>1</v>
      </c>
      <c r="J100">
        <v>0</v>
      </c>
      <c r="K100">
        <v>2</v>
      </c>
      <c r="L100">
        <v>731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-4</v>
      </c>
      <c r="S100">
        <v>0</v>
      </c>
      <c r="T100">
        <v>-4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9">
        <f t="shared" si="2"/>
        <v>-4</v>
      </c>
      <c r="AO100">
        <v>-2</v>
      </c>
      <c r="AP100" t="s">
        <v>90</v>
      </c>
    </row>
    <row r="101" spans="1:42" x14ac:dyDescent="0.25">
      <c r="A101">
        <v>100</v>
      </c>
      <c r="B101">
        <v>2731</v>
      </c>
      <c r="C101" t="s">
        <v>29</v>
      </c>
      <c r="D101" t="s">
        <v>18</v>
      </c>
      <c r="E101" t="s">
        <v>91</v>
      </c>
      <c r="F101" s="3" t="s">
        <v>92</v>
      </c>
      <c r="G101" s="3" t="s">
        <v>92</v>
      </c>
      <c r="H101">
        <v>3</v>
      </c>
      <c r="I101">
        <v>1</v>
      </c>
      <c r="J101">
        <v>0</v>
      </c>
      <c r="K101">
        <v>2</v>
      </c>
      <c r="L101">
        <v>731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9">
        <f t="shared" si="2"/>
        <v>0</v>
      </c>
      <c r="AO101">
        <v>-2</v>
      </c>
      <c r="AP101" t="s">
        <v>1279</v>
      </c>
    </row>
    <row r="102" spans="1:42" x14ac:dyDescent="0.25">
      <c r="A102">
        <v>101</v>
      </c>
      <c r="B102">
        <v>2731</v>
      </c>
      <c r="C102" t="s">
        <v>29</v>
      </c>
      <c r="D102" t="s">
        <v>18</v>
      </c>
      <c r="E102" t="s">
        <v>228</v>
      </c>
      <c r="F102" s="3">
        <v>41967</v>
      </c>
      <c r="G102" s="3">
        <v>41968</v>
      </c>
      <c r="H102">
        <v>3</v>
      </c>
      <c r="I102">
        <v>3</v>
      </c>
      <c r="J102">
        <v>1</v>
      </c>
      <c r="K102">
        <v>2</v>
      </c>
      <c r="L102">
        <v>731</v>
      </c>
      <c r="M102">
        <v>4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-5</v>
      </c>
      <c r="T102">
        <v>-5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9">
        <f t="shared" si="2"/>
        <v>-5</v>
      </c>
      <c r="AO102">
        <v>-4</v>
      </c>
      <c r="AP102" t="s">
        <v>229</v>
      </c>
    </row>
    <row r="103" spans="1:42" x14ac:dyDescent="0.25">
      <c r="A103">
        <v>102</v>
      </c>
      <c r="B103">
        <v>2731</v>
      </c>
      <c r="C103" t="s">
        <v>29</v>
      </c>
      <c r="D103" t="s">
        <v>18</v>
      </c>
      <c r="E103" t="s">
        <v>986</v>
      </c>
      <c r="F103" s="3">
        <v>42318</v>
      </c>
      <c r="G103" s="3">
        <v>42849</v>
      </c>
      <c r="H103">
        <v>3</v>
      </c>
      <c r="I103">
        <v>4.3</v>
      </c>
      <c r="J103">
        <v>1</v>
      </c>
      <c r="K103">
        <v>3</v>
      </c>
      <c r="L103">
        <v>2</v>
      </c>
      <c r="M103">
        <v>4</v>
      </c>
      <c r="N103">
        <v>0</v>
      </c>
      <c r="O103">
        <v>1</v>
      </c>
      <c r="P103">
        <v>0</v>
      </c>
      <c r="Q103">
        <v>2</v>
      </c>
      <c r="R103">
        <v>-4</v>
      </c>
      <c r="S103">
        <v>-5</v>
      </c>
      <c r="T103">
        <v>-9</v>
      </c>
      <c r="U103">
        <v>7</v>
      </c>
      <c r="V103">
        <v>8</v>
      </c>
      <c r="W103">
        <v>15</v>
      </c>
      <c r="X103">
        <v>0</v>
      </c>
      <c r="Y103">
        <v>0</v>
      </c>
      <c r="Z103">
        <v>-8</v>
      </c>
      <c r="AA103">
        <v>-8</v>
      </c>
      <c r="AB103">
        <v>0</v>
      </c>
      <c r="AC103">
        <v>0</v>
      </c>
      <c r="AD103">
        <v>7.4</v>
      </c>
      <c r="AE103">
        <v>7.4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9">
        <f t="shared" si="2"/>
        <v>5.4</v>
      </c>
      <c r="AO103">
        <v>-6</v>
      </c>
      <c r="AP103" t="s">
        <v>987</v>
      </c>
    </row>
    <row r="104" spans="1:42" x14ac:dyDescent="0.25">
      <c r="A104">
        <v>103</v>
      </c>
      <c r="B104">
        <v>2731</v>
      </c>
      <c r="C104" t="s">
        <v>29</v>
      </c>
      <c r="D104" t="s">
        <v>18</v>
      </c>
      <c r="E104" t="s">
        <v>965</v>
      </c>
      <c r="F104" s="3">
        <v>42618</v>
      </c>
      <c r="G104" s="3">
        <v>42710</v>
      </c>
      <c r="H104">
        <v>3</v>
      </c>
      <c r="I104">
        <v>3</v>
      </c>
      <c r="J104">
        <v>1</v>
      </c>
      <c r="K104">
        <v>1</v>
      </c>
      <c r="L104">
        <v>731</v>
      </c>
      <c r="M104">
        <v>1</v>
      </c>
      <c r="N104">
        <v>0</v>
      </c>
      <c r="O104">
        <v>1</v>
      </c>
      <c r="P104">
        <v>0</v>
      </c>
      <c r="Q104">
        <v>2</v>
      </c>
      <c r="R104">
        <v>-4</v>
      </c>
      <c r="S104">
        <v>-5</v>
      </c>
      <c r="T104">
        <v>-9</v>
      </c>
      <c r="U104">
        <v>7</v>
      </c>
      <c r="V104">
        <v>8</v>
      </c>
      <c r="W104">
        <v>15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-10</v>
      </c>
      <c r="AI104">
        <v>-10</v>
      </c>
      <c r="AJ104">
        <v>0</v>
      </c>
      <c r="AK104">
        <v>0</v>
      </c>
      <c r="AL104">
        <v>0</v>
      </c>
      <c r="AM104">
        <v>0</v>
      </c>
      <c r="AN104" s="9">
        <f t="shared" si="2"/>
        <v>-4</v>
      </c>
      <c r="AO104">
        <v>-4</v>
      </c>
      <c r="AP104" t="s">
        <v>966</v>
      </c>
    </row>
    <row r="105" spans="1:42" x14ac:dyDescent="0.25">
      <c r="A105">
        <v>104</v>
      </c>
      <c r="B105">
        <v>20365</v>
      </c>
      <c r="C105" t="s">
        <v>304</v>
      </c>
      <c r="D105" t="s">
        <v>23</v>
      </c>
      <c r="E105" t="s">
        <v>832</v>
      </c>
      <c r="F105" s="3">
        <v>40544</v>
      </c>
      <c r="G105" s="3">
        <v>41821</v>
      </c>
      <c r="H105">
        <v>3</v>
      </c>
      <c r="I105">
        <v>3</v>
      </c>
      <c r="J105">
        <v>1</v>
      </c>
      <c r="K105">
        <v>1</v>
      </c>
      <c r="L105">
        <v>365</v>
      </c>
      <c r="M105">
        <v>2</v>
      </c>
      <c r="N105">
        <v>0</v>
      </c>
      <c r="O105">
        <v>1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9">
        <f t="shared" si="2"/>
        <v>0</v>
      </c>
      <c r="AO105">
        <v>-3</v>
      </c>
      <c r="AP105" t="s">
        <v>833</v>
      </c>
    </row>
    <row r="106" spans="1:42" x14ac:dyDescent="0.25">
      <c r="A106">
        <v>105</v>
      </c>
      <c r="B106">
        <v>20365</v>
      </c>
      <c r="C106" t="s">
        <v>304</v>
      </c>
      <c r="D106" t="s">
        <v>23</v>
      </c>
      <c r="E106" t="s">
        <v>846</v>
      </c>
      <c r="F106" s="3">
        <v>41713</v>
      </c>
      <c r="G106" s="3">
        <v>41725</v>
      </c>
      <c r="H106">
        <v>1</v>
      </c>
      <c r="I106">
        <v>2</v>
      </c>
      <c r="J106">
        <v>1</v>
      </c>
      <c r="K106">
        <v>3</v>
      </c>
      <c r="L106">
        <v>365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-8</v>
      </c>
      <c r="AA106">
        <v>-8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9">
        <f t="shared" si="2"/>
        <v>-8</v>
      </c>
      <c r="AO106">
        <v>-2</v>
      </c>
      <c r="AP106" t="s">
        <v>847</v>
      </c>
    </row>
    <row r="107" spans="1:42" x14ac:dyDescent="0.25">
      <c r="A107">
        <v>106</v>
      </c>
      <c r="B107">
        <v>200365</v>
      </c>
      <c r="C107" t="s">
        <v>285</v>
      </c>
      <c r="D107" t="s">
        <v>23</v>
      </c>
      <c r="E107" t="s">
        <v>832</v>
      </c>
      <c r="F107" s="3">
        <v>40544</v>
      </c>
      <c r="G107" s="3">
        <v>41821</v>
      </c>
      <c r="H107">
        <v>1</v>
      </c>
      <c r="I107">
        <v>3</v>
      </c>
      <c r="J107">
        <v>1</v>
      </c>
      <c r="K107">
        <v>1</v>
      </c>
      <c r="L107">
        <v>365</v>
      </c>
      <c r="M107">
        <v>2</v>
      </c>
      <c r="N107">
        <v>0</v>
      </c>
      <c r="O107">
        <v>1</v>
      </c>
      <c r="P107">
        <v>0</v>
      </c>
      <c r="Q107">
        <v>2</v>
      </c>
      <c r="R107">
        <v>-4</v>
      </c>
      <c r="S107">
        <v>0</v>
      </c>
      <c r="T107">
        <v>-4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9">
        <f t="shared" si="2"/>
        <v>-4</v>
      </c>
      <c r="AO107">
        <v>-4</v>
      </c>
      <c r="AP107" t="s">
        <v>833</v>
      </c>
    </row>
    <row r="108" spans="1:42" x14ac:dyDescent="0.25">
      <c r="A108">
        <v>107</v>
      </c>
      <c r="B108">
        <v>200365</v>
      </c>
      <c r="C108" t="s">
        <v>285</v>
      </c>
      <c r="D108" t="s">
        <v>23</v>
      </c>
      <c r="E108" t="s">
        <v>846</v>
      </c>
      <c r="F108" s="3">
        <v>41713</v>
      </c>
      <c r="G108" s="3">
        <v>41723</v>
      </c>
      <c r="H108">
        <v>1</v>
      </c>
      <c r="I108">
        <v>2</v>
      </c>
      <c r="J108">
        <v>1</v>
      </c>
      <c r="K108">
        <v>3</v>
      </c>
      <c r="L108">
        <v>365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7</v>
      </c>
      <c r="V108">
        <v>8</v>
      </c>
      <c r="W108">
        <v>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9">
        <f t="shared" si="2"/>
        <v>15</v>
      </c>
      <c r="AO108">
        <v>-2</v>
      </c>
      <c r="AP108" t="s">
        <v>847</v>
      </c>
    </row>
    <row r="109" spans="1:42" x14ac:dyDescent="0.25">
      <c r="A109">
        <v>108</v>
      </c>
      <c r="B109">
        <v>200365</v>
      </c>
      <c r="C109" t="s">
        <v>285</v>
      </c>
      <c r="D109" t="s">
        <v>23</v>
      </c>
      <c r="E109" t="s">
        <v>984</v>
      </c>
      <c r="F109" s="3">
        <v>42483</v>
      </c>
      <c r="G109" s="3">
        <v>42545</v>
      </c>
      <c r="H109">
        <v>3</v>
      </c>
      <c r="I109">
        <v>3</v>
      </c>
      <c r="J109">
        <v>1</v>
      </c>
      <c r="K109">
        <v>1</v>
      </c>
      <c r="L109">
        <v>365</v>
      </c>
      <c r="M109">
        <v>2</v>
      </c>
      <c r="N109">
        <v>1</v>
      </c>
      <c r="O109">
        <v>1</v>
      </c>
      <c r="P109">
        <v>0</v>
      </c>
      <c r="Q109">
        <v>1</v>
      </c>
      <c r="R109">
        <v>-4</v>
      </c>
      <c r="S109">
        <v>0</v>
      </c>
      <c r="T109">
        <v>-4</v>
      </c>
      <c r="U109">
        <v>7</v>
      </c>
      <c r="V109">
        <v>8</v>
      </c>
      <c r="W109">
        <v>15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-10</v>
      </c>
      <c r="AI109">
        <v>-10</v>
      </c>
      <c r="AJ109">
        <v>0</v>
      </c>
      <c r="AK109">
        <v>0</v>
      </c>
      <c r="AL109">
        <v>0</v>
      </c>
      <c r="AM109">
        <v>0</v>
      </c>
      <c r="AN109" s="9">
        <f t="shared" si="2"/>
        <v>1</v>
      </c>
      <c r="AO109">
        <v>-4</v>
      </c>
      <c r="AP109" t="s">
        <v>985</v>
      </c>
    </row>
    <row r="110" spans="1:42" x14ac:dyDescent="0.25">
      <c r="A110">
        <v>109</v>
      </c>
      <c r="B110">
        <v>220365</v>
      </c>
      <c r="C110" t="s">
        <v>383</v>
      </c>
      <c r="D110" t="s">
        <v>23</v>
      </c>
      <c r="E110" t="s">
        <v>990</v>
      </c>
      <c r="F110" s="3">
        <v>42027</v>
      </c>
      <c r="G110" s="3">
        <v>42103</v>
      </c>
      <c r="H110">
        <v>3</v>
      </c>
      <c r="I110">
        <v>3</v>
      </c>
      <c r="J110">
        <v>1</v>
      </c>
      <c r="K110">
        <v>1</v>
      </c>
      <c r="L110">
        <v>365</v>
      </c>
      <c r="M110">
        <v>2</v>
      </c>
      <c r="N110">
        <v>1</v>
      </c>
      <c r="O110">
        <v>1</v>
      </c>
      <c r="P110">
        <v>0</v>
      </c>
      <c r="Q110">
        <v>1</v>
      </c>
      <c r="R110">
        <v>-4</v>
      </c>
      <c r="S110">
        <v>-5</v>
      </c>
      <c r="T110">
        <v>-9</v>
      </c>
      <c r="U110">
        <v>7</v>
      </c>
      <c r="V110">
        <v>8</v>
      </c>
      <c r="W110">
        <v>15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5.2</v>
      </c>
      <c r="AK110">
        <v>0</v>
      </c>
      <c r="AL110">
        <v>8.3000000000000007</v>
      </c>
      <c r="AM110">
        <v>13.5</v>
      </c>
      <c r="AN110" s="9">
        <f t="shared" si="2"/>
        <v>19.5</v>
      </c>
      <c r="AO110">
        <v>-3</v>
      </c>
      <c r="AP110" t="s">
        <v>991</v>
      </c>
    </row>
    <row r="111" spans="1:42" x14ac:dyDescent="0.25">
      <c r="A111">
        <v>110</v>
      </c>
      <c r="B111">
        <v>220365</v>
      </c>
      <c r="C111" t="s">
        <v>383</v>
      </c>
      <c r="D111" t="s">
        <v>23</v>
      </c>
      <c r="E111" t="s">
        <v>989</v>
      </c>
      <c r="F111" s="3">
        <v>42101</v>
      </c>
      <c r="G111" s="3">
        <v>42103</v>
      </c>
      <c r="H111">
        <v>3</v>
      </c>
      <c r="I111">
        <v>4.2</v>
      </c>
      <c r="J111">
        <v>1</v>
      </c>
      <c r="K111">
        <v>1</v>
      </c>
      <c r="L111">
        <v>365</v>
      </c>
      <c r="M111">
        <v>4</v>
      </c>
      <c r="N111">
        <v>1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7</v>
      </c>
      <c r="V111">
        <v>8</v>
      </c>
      <c r="W111">
        <v>15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9">
        <f t="shared" si="2"/>
        <v>15</v>
      </c>
      <c r="AO111">
        <v>-5</v>
      </c>
      <c r="AP111" t="s">
        <v>988</v>
      </c>
    </row>
    <row r="112" spans="1:42" x14ac:dyDescent="0.25">
      <c r="A112">
        <v>111</v>
      </c>
      <c r="B112">
        <v>220365</v>
      </c>
      <c r="C112" t="s">
        <v>383</v>
      </c>
      <c r="D112" t="s">
        <v>23</v>
      </c>
      <c r="E112" t="s">
        <v>996</v>
      </c>
      <c r="F112" s="3">
        <v>42716</v>
      </c>
      <c r="G112" s="3">
        <v>42862</v>
      </c>
      <c r="H112">
        <v>3</v>
      </c>
      <c r="I112">
        <v>3</v>
      </c>
      <c r="J112">
        <v>1</v>
      </c>
      <c r="K112">
        <v>1</v>
      </c>
      <c r="L112">
        <v>365</v>
      </c>
      <c r="M112">
        <v>2</v>
      </c>
      <c r="N112">
        <v>1</v>
      </c>
      <c r="O112">
        <v>1</v>
      </c>
      <c r="P112">
        <v>0</v>
      </c>
      <c r="Q112">
        <v>2</v>
      </c>
      <c r="R112">
        <v>-4</v>
      </c>
      <c r="S112">
        <v>-5</v>
      </c>
      <c r="T112">
        <v>-9</v>
      </c>
      <c r="U112">
        <v>7</v>
      </c>
      <c r="V112">
        <v>8</v>
      </c>
      <c r="W112">
        <v>15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9">
        <f t="shared" si="2"/>
        <v>6</v>
      </c>
      <c r="AO112">
        <v>-3</v>
      </c>
      <c r="AP112" t="s">
        <v>997</v>
      </c>
    </row>
    <row r="113" spans="1:42" x14ac:dyDescent="0.25">
      <c r="A113">
        <v>112</v>
      </c>
      <c r="B113">
        <v>255365</v>
      </c>
      <c r="C113" t="s">
        <v>401</v>
      </c>
      <c r="D113" t="s">
        <v>23</v>
      </c>
      <c r="E113" t="s">
        <v>998</v>
      </c>
      <c r="F113" s="3">
        <v>41673</v>
      </c>
      <c r="G113" s="3">
        <v>41995</v>
      </c>
      <c r="H113">
        <v>3</v>
      </c>
      <c r="I113">
        <v>3</v>
      </c>
      <c r="J113">
        <v>1</v>
      </c>
      <c r="K113">
        <v>1</v>
      </c>
      <c r="L113">
        <v>365</v>
      </c>
      <c r="M113">
        <v>2</v>
      </c>
      <c r="N113">
        <v>0</v>
      </c>
      <c r="O113">
        <v>1</v>
      </c>
      <c r="P113">
        <v>0</v>
      </c>
      <c r="Q113">
        <v>2</v>
      </c>
      <c r="R113">
        <v>0</v>
      </c>
      <c r="S113">
        <v>0</v>
      </c>
      <c r="T113">
        <v>0</v>
      </c>
      <c r="U113">
        <v>7</v>
      </c>
      <c r="V113">
        <v>0</v>
      </c>
      <c r="W113">
        <v>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-7.2</v>
      </c>
      <c r="AH113">
        <v>0</v>
      </c>
      <c r="AI113">
        <v>-7.2</v>
      </c>
      <c r="AJ113">
        <v>0</v>
      </c>
      <c r="AK113">
        <v>0</v>
      </c>
      <c r="AL113">
        <v>0</v>
      </c>
      <c r="AM113">
        <v>0</v>
      </c>
      <c r="AN113" s="9">
        <f t="shared" si="2"/>
        <v>-0.20000000000000018</v>
      </c>
      <c r="AO113">
        <v>-3</v>
      </c>
      <c r="AP113" t="s">
        <v>1000</v>
      </c>
    </row>
    <row r="114" spans="1:42" x14ac:dyDescent="0.25">
      <c r="A114">
        <v>113</v>
      </c>
      <c r="B114">
        <v>255365</v>
      </c>
      <c r="C114" t="s">
        <v>401</v>
      </c>
      <c r="D114" t="s">
        <v>23</v>
      </c>
      <c r="E114" t="s">
        <v>998</v>
      </c>
      <c r="F114" s="3">
        <v>41995</v>
      </c>
      <c r="G114" s="3">
        <v>41997</v>
      </c>
      <c r="H114">
        <v>3</v>
      </c>
      <c r="I114">
        <v>4.2</v>
      </c>
      <c r="J114">
        <v>1</v>
      </c>
      <c r="K114">
        <v>1</v>
      </c>
      <c r="L114">
        <v>365</v>
      </c>
      <c r="M114">
        <v>4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7</v>
      </c>
      <c r="V114">
        <v>8</v>
      </c>
      <c r="W114">
        <v>15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9">
        <f t="shared" si="2"/>
        <v>15</v>
      </c>
      <c r="AO114">
        <v>-5</v>
      </c>
      <c r="AP114" t="s">
        <v>999</v>
      </c>
    </row>
    <row r="115" spans="1:42" x14ac:dyDescent="0.25">
      <c r="A115">
        <v>114</v>
      </c>
      <c r="B115">
        <v>255365</v>
      </c>
      <c r="C115" t="s">
        <v>401</v>
      </c>
      <c r="D115" t="s">
        <v>23</v>
      </c>
      <c r="E115" t="s">
        <v>1280</v>
      </c>
      <c r="F115" s="3">
        <v>42152</v>
      </c>
      <c r="G115" s="3">
        <v>42173</v>
      </c>
      <c r="H115">
        <v>3</v>
      </c>
      <c r="I115">
        <v>3</v>
      </c>
      <c r="J115">
        <v>1</v>
      </c>
      <c r="K115">
        <v>2</v>
      </c>
      <c r="L115">
        <v>365</v>
      </c>
      <c r="M115">
        <v>2</v>
      </c>
      <c r="N115">
        <v>0</v>
      </c>
      <c r="O115">
        <v>1</v>
      </c>
      <c r="P115">
        <v>0</v>
      </c>
      <c r="Q115">
        <v>2</v>
      </c>
      <c r="R115">
        <v>-4</v>
      </c>
      <c r="S115">
        <v>0</v>
      </c>
      <c r="T115">
        <v>-4</v>
      </c>
      <c r="U115">
        <v>7</v>
      </c>
      <c r="V115">
        <v>8</v>
      </c>
      <c r="W115">
        <v>15</v>
      </c>
      <c r="X115">
        <v>0</v>
      </c>
      <c r="Y115">
        <v>0</v>
      </c>
      <c r="Z115">
        <v>0</v>
      </c>
      <c r="AA115">
        <v>0</v>
      </c>
      <c r="AB115">
        <v>6.4</v>
      </c>
      <c r="AC115">
        <v>0</v>
      </c>
      <c r="AD115">
        <v>0</v>
      </c>
      <c r="AE115">
        <v>6.4</v>
      </c>
      <c r="AF115">
        <v>0</v>
      </c>
      <c r="AG115">
        <v>0</v>
      </c>
      <c r="AH115">
        <v>0</v>
      </c>
      <c r="AI115">
        <v>0</v>
      </c>
      <c r="AJ115">
        <v>5.2</v>
      </c>
      <c r="AK115">
        <v>0</v>
      </c>
      <c r="AL115">
        <v>0</v>
      </c>
      <c r="AM115">
        <v>5.2</v>
      </c>
      <c r="AN115" s="9">
        <f t="shared" si="2"/>
        <v>22.599999999999998</v>
      </c>
      <c r="AO115">
        <v>-3</v>
      </c>
      <c r="AP115" t="s">
        <v>1001</v>
      </c>
    </row>
    <row r="116" spans="1:42" x14ac:dyDescent="0.25">
      <c r="A116">
        <v>115</v>
      </c>
      <c r="B116">
        <v>290365</v>
      </c>
      <c r="C116" t="s">
        <v>282</v>
      </c>
      <c r="D116" t="s">
        <v>23</v>
      </c>
      <c r="E116" t="s">
        <v>861</v>
      </c>
      <c r="F116" s="3">
        <v>39814</v>
      </c>
      <c r="G116" s="3">
        <v>41926</v>
      </c>
      <c r="H116">
        <v>1</v>
      </c>
      <c r="I116">
        <v>3</v>
      </c>
      <c r="J116">
        <v>0</v>
      </c>
      <c r="K116">
        <v>2</v>
      </c>
      <c r="L116">
        <v>365</v>
      </c>
      <c r="M116">
        <v>3</v>
      </c>
      <c r="N116">
        <v>0</v>
      </c>
      <c r="O116">
        <v>1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7</v>
      </c>
      <c r="V116">
        <v>0</v>
      </c>
      <c r="W116">
        <v>7</v>
      </c>
      <c r="X116">
        <v>0</v>
      </c>
      <c r="Y116">
        <v>0</v>
      </c>
      <c r="Z116">
        <v>0</v>
      </c>
      <c r="AA116">
        <v>0</v>
      </c>
      <c r="AB116">
        <v>6.4</v>
      </c>
      <c r="AC116">
        <v>0</v>
      </c>
      <c r="AD116">
        <v>0</v>
      </c>
      <c r="AE116">
        <v>6.4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9">
        <f t="shared" si="2"/>
        <v>13.4</v>
      </c>
      <c r="AO116">
        <v>-4</v>
      </c>
      <c r="AP116" t="s">
        <v>862</v>
      </c>
    </row>
    <row r="117" spans="1:42" x14ac:dyDescent="0.25">
      <c r="A117">
        <v>116</v>
      </c>
      <c r="B117">
        <v>290365</v>
      </c>
      <c r="C117" t="s">
        <v>282</v>
      </c>
      <c r="D117" t="s">
        <v>23</v>
      </c>
      <c r="E117" t="s">
        <v>283</v>
      </c>
      <c r="F117" s="3">
        <v>41791</v>
      </c>
      <c r="G117" s="3">
        <v>41820</v>
      </c>
      <c r="H117">
        <v>1</v>
      </c>
      <c r="I117">
        <v>3</v>
      </c>
      <c r="J117">
        <v>1</v>
      </c>
      <c r="K117">
        <v>2</v>
      </c>
      <c r="L117">
        <v>365</v>
      </c>
      <c r="M117">
        <v>2</v>
      </c>
      <c r="N117">
        <v>0</v>
      </c>
      <c r="O117">
        <v>1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9">
        <f t="shared" si="2"/>
        <v>0</v>
      </c>
      <c r="AO117">
        <v>-3</v>
      </c>
      <c r="AP117" t="s">
        <v>284</v>
      </c>
    </row>
    <row r="118" spans="1:42" x14ac:dyDescent="0.25">
      <c r="A118">
        <v>117</v>
      </c>
      <c r="B118">
        <v>290365</v>
      </c>
      <c r="C118" t="s">
        <v>282</v>
      </c>
      <c r="D118" t="s">
        <v>23</v>
      </c>
      <c r="E118" t="s">
        <v>856</v>
      </c>
      <c r="F118" s="3">
        <v>41935</v>
      </c>
      <c r="G118" s="3">
        <v>41936</v>
      </c>
      <c r="H118">
        <v>1</v>
      </c>
      <c r="I118">
        <v>1</v>
      </c>
      <c r="J118">
        <v>1</v>
      </c>
      <c r="K118">
        <v>1</v>
      </c>
      <c r="L118">
        <v>365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0</v>
      </c>
      <c r="S118">
        <v>-5</v>
      </c>
      <c r="T118">
        <v>-5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9">
        <f t="shared" si="2"/>
        <v>-5</v>
      </c>
      <c r="AO118">
        <v>-2</v>
      </c>
      <c r="AP118" t="s">
        <v>857</v>
      </c>
    </row>
    <row r="119" spans="1:42" x14ac:dyDescent="0.25">
      <c r="A119">
        <v>118</v>
      </c>
      <c r="B119">
        <v>365366</v>
      </c>
      <c r="C119" t="s">
        <v>23</v>
      </c>
      <c r="D119" t="s">
        <v>217</v>
      </c>
      <c r="E119" t="s">
        <v>218</v>
      </c>
      <c r="F119" s="3">
        <v>39199</v>
      </c>
      <c r="G119" s="3">
        <v>39212</v>
      </c>
      <c r="H119">
        <v>3</v>
      </c>
      <c r="I119">
        <v>1</v>
      </c>
      <c r="J119">
        <v>0</v>
      </c>
      <c r="K119">
        <v>2</v>
      </c>
      <c r="L119">
        <v>365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-4</v>
      </c>
      <c r="S119">
        <v>-5</v>
      </c>
      <c r="T119">
        <v>-9</v>
      </c>
      <c r="U119">
        <v>0</v>
      </c>
      <c r="V119">
        <v>0</v>
      </c>
      <c r="W119">
        <v>0</v>
      </c>
      <c r="X119">
        <v>-5.6</v>
      </c>
      <c r="Y119">
        <v>0</v>
      </c>
      <c r="Z119">
        <v>0</v>
      </c>
      <c r="AA119">
        <v>-5.6</v>
      </c>
      <c r="AB119">
        <v>0</v>
      </c>
      <c r="AC119">
        <v>0</v>
      </c>
      <c r="AD119">
        <v>0</v>
      </c>
      <c r="AE119">
        <v>0</v>
      </c>
      <c r="AF119">
        <v>-7</v>
      </c>
      <c r="AG119">
        <v>0</v>
      </c>
      <c r="AH119">
        <v>-10</v>
      </c>
      <c r="AI119">
        <v>-17</v>
      </c>
      <c r="AJ119">
        <v>0</v>
      </c>
      <c r="AK119">
        <v>0</v>
      </c>
      <c r="AL119">
        <v>0</v>
      </c>
      <c r="AM119">
        <v>0</v>
      </c>
      <c r="AN119" s="9">
        <f t="shared" si="2"/>
        <v>-31.6</v>
      </c>
      <c r="AO119">
        <v>-2</v>
      </c>
      <c r="AP119" t="s">
        <v>725</v>
      </c>
    </row>
    <row r="120" spans="1:42" x14ac:dyDescent="0.25">
      <c r="A120">
        <v>119</v>
      </c>
      <c r="B120">
        <v>365366</v>
      </c>
      <c r="C120" t="s">
        <v>23</v>
      </c>
      <c r="D120" t="s">
        <v>217</v>
      </c>
      <c r="E120" t="s">
        <v>219</v>
      </c>
      <c r="F120" s="3">
        <v>39199</v>
      </c>
      <c r="G120" s="3">
        <v>39212</v>
      </c>
      <c r="H120">
        <v>3</v>
      </c>
      <c r="I120">
        <v>1</v>
      </c>
      <c r="J120">
        <v>0</v>
      </c>
      <c r="K120">
        <v>1</v>
      </c>
      <c r="L120">
        <v>365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-4</v>
      </c>
      <c r="S120">
        <v>-5</v>
      </c>
      <c r="T120">
        <v>-9</v>
      </c>
      <c r="U120">
        <v>0</v>
      </c>
      <c r="V120">
        <v>0</v>
      </c>
      <c r="W120">
        <v>0</v>
      </c>
      <c r="X120">
        <v>-5.6</v>
      </c>
      <c r="Y120">
        <v>0</v>
      </c>
      <c r="Z120">
        <v>0</v>
      </c>
      <c r="AA120">
        <v>-5.6</v>
      </c>
      <c r="AB120">
        <v>0</v>
      </c>
      <c r="AC120">
        <v>0</v>
      </c>
      <c r="AD120">
        <v>0</v>
      </c>
      <c r="AE120">
        <v>0</v>
      </c>
      <c r="AF120">
        <v>-7</v>
      </c>
      <c r="AG120">
        <v>0</v>
      </c>
      <c r="AH120">
        <v>-10</v>
      </c>
      <c r="AI120">
        <v>-17</v>
      </c>
      <c r="AJ120">
        <v>0</v>
      </c>
      <c r="AK120">
        <v>0</v>
      </c>
      <c r="AL120">
        <v>0</v>
      </c>
      <c r="AM120">
        <v>0</v>
      </c>
      <c r="AN120" s="9">
        <f t="shared" si="2"/>
        <v>-31.6</v>
      </c>
      <c r="AO120">
        <v>-2</v>
      </c>
      <c r="AP120" t="s">
        <v>726</v>
      </c>
    </row>
    <row r="121" spans="1:42" x14ac:dyDescent="0.25">
      <c r="A121">
        <v>120</v>
      </c>
      <c r="B121">
        <v>365366</v>
      </c>
      <c r="C121" t="s">
        <v>23</v>
      </c>
      <c r="D121" t="s">
        <v>217</v>
      </c>
      <c r="E121" t="s">
        <v>220</v>
      </c>
      <c r="F121" s="3">
        <v>39199</v>
      </c>
      <c r="G121" s="3">
        <v>39212</v>
      </c>
      <c r="H121">
        <v>3</v>
      </c>
      <c r="I121">
        <v>2</v>
      </c>
      <c r="J121">
        <v>0</v>
      </c>
      <c r="K121">
        <v>2</v>
      </c>
      <c r="L121">
        <v>365</v>
      </c>
      <c r="M121">
        <v>4</v>
      </c>
      <c r="N121">
        <v>0</v>
      </c>
      <c r="O121">
        <v>1</v>
      </c>
      <c r="P121">
        <v>0</v>
      </c>
      <c r="Q121">
        <v>1</v>
      </c>
      <c r="R121">
        <v>-4</v>
      </c>
      <c r="S121">
        <v>-5</v>
      </c>
      <c r="T121">
        <v>-9</v>
      </c>
      <c r="U121">
        <v>0</v>
      </c>
      <c r="V121">
        <v>0</v>
      </c>
      <c r="W121">
        <v>0</v>
      </c>
      <c r="X121">
        <v>-5.6</v>
      </c>
      <c r="Y121">
        <v>0</v>
      </c>
      <c r="Z121">
        <v>0</v>
      </c>
      <c r="AA121">
        <v>-5.6</v>
      </c>
      <c r="AB121">
        <v>0</v>
      </c>
      <c r="AC121">
        <v>0</v>
      </c>
      <c r="AD121">
        <v>0</v>
      </c>
      <c r="AE121">
        <v>0</v>
      </c>
      <c r="AF121">
        <v>-7</v>
      </c>
      <c r="AG121">
        <v>0</v>
      </c>
      <c r="AH121">
        <v>-10</v>
      </c>
      <c r="AI121">
        <v>-17</v>
      </c>
      <c r="AJ121">
        <v>0</v>
      </c>
      <c r="AK121">
        <v>0</v>
      </c>
      <c r="AL121">
        <v>0</v>
      </c>
      <c r="AM121">
        <v>0</v>
      </c>
      <c r="AN121" s="9">
        <f t="shared" si="2"/>
        <v>-31.6</v>
      </c>
      <c r="AO121">
        <v>-2</v>
      </c>
      <c r="AP121" t="s">
        <v>727</v>
      </c>
    </row>
    <row r="122" spans="1:42" x14ac:dyDescent="0.25">
      <c r="A122">
        <v>121</v>
      </c>
      <c r="B122">
        <v>365366</v>
      </c>
      <c r="C122" t="s">
        <v>23</v>
      </c>
      <c r="D122" t="s">
        <v>217</v>
      </c>
      <c r="E122" t="s">
        <v>221</v>
      </c>
      <c r="F122" s="3">
        <v>39199</v>
      </c>
      <c r="G122" s="3">
        <v>39212</v>
      </c>
      <c r="H122">
        <v>3</v>
      </c>
      <c r="I122">
        <v>2</v>
      </c>
      <c r="J122">
        <v>0</v>
      </c>
      <c r="K122">
        <v>1</v>
      </c>
      <c r="L122">
        <v>365</v>
      </c>
      <c r="M122">
        <v>4</v>
      </c>
      <c r="N122">
        <v>0</v>
      </c>
      <c r="O122">
        <v>1</v>
      </c>
      <c r="P122">
        <v>0</v>
      </c>
      <c r="Q122">
        <v>1</v>
      </c>
      <c r="R122">
        <v>-4</v>
      </c>
      <c r="S122">
        <v>-5</v>
      </c>
      <c r="T122">
        <v>-9</v>
      </c>
      <c r="U122">
        <v>0</v>
      </c>
      <c r="V122">
        <v>0</v>
      </c>
      <c r="W122">
        <v>0</v>
      </c>
      <c r="X122">
        <v>-5.6</v>
      </c>
      <c r="Y122">
        <v>0</v>
      </c>
      <c r="Z122">
        <v>0</v>
      </c>
      <c r="AA122">
        <v>-5.6</v>
      </c>
      <c r="AB122">
        <v>0</v>
      </c>
      <c r="AC122">
        <v>0</v>
      </c>
      <c r="AD122">
        <v>0</v>
      </c>
      <c r="AE122">
        <v>0</v>
      </c>
      <c r="AF122">
        <v>-7</v>
      </c>
      <c r="AG122">
        <v>0</v>
      </c>
      <c r="AH122">
        <v>-10</v>
      </c>
      <c r="AI122">
        <v>-17</v>
      </c>
      <c r="AJ122">
        <v>0</v>
      </c>
      <c r="AK122">
        <v>0</v>
      </c>
      <c r="AL122">
        <v>0</v>
      </c>
      <c r="AM122">
        <v>0</v>
      </c>
      <c r="AN122" s="9">
        <f t="shared" si="2"/>
        <v>-31.6</v>
      </c>
      <c r="AO122">
        <v>-2</v>
      </c>
      <c r="AP122" t="s">
        <v>728</v>
      </c>
    </row>
    <row r="123" spans="1:42" x14ac:dyDescent="0.25">
      <c r="A123">
        <v>122</v>
      </c>
      <c r="B123">
        <v>365368</v>
      </c>
      <c r="C123" t="s">
        <v>23</v>
      </c>
      <c r="D123" t="s">
        <v>478</v>
      </c>
      <c r="E123" t="s">
        <v>1281</v>
      </c>
      <c r="F123" s="3">
        <v>38353</v>
      </c>
      <c r="G123" s="3">
        <v>41767</v>
      </c>
      <c r="H123">
        <v>1</v>
      </c>
      <c r="I123">
        <v>3</v>
      </c>
      <c r="J123">
        <v>1</v>
      </c>
      <c r="K123">
        <v>2</v>
      </c>
      <c r="L123">
        <v>365</v>
      </c>
      <c r="M123">
        <v>2</v>
      </c>
      <c r="N123">
        <v>0</v>
      </c>
      <c r="O123">
        <v>1</v>
      </c>
      <c r="P123">
        <v>0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8</v>
      </c>
      <c r="W123">
        <v>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9">
        <f t="shared" si="2"/>
        <v>8</v>
      </c>
      <c r="AO123">
        <v>-4</v>
      </c>
      <c r="AP123" t="s">
        <v>860</v>
      </c>
    </row>
    <row r="124" spans="1:42" x14ac:dyDescent="0.25">
      <c r="A124">
        <v>123</v>
      </c>
      <c r="B124">
        <v>365368</v>
      </c>
      <c r="C124" t="s">
        <v>23</v>
      </c>
      <c r="D124" t="s">
        <v>478</v>
      </c>
      <c r="E124" t="s">
        <v>842</v>
      </c>
      <c r="F124" s="3">
        <v>39627</v>
      </c>
      <c r="G124" s="3">
        <v>39631</v>
      </c>
      <c r="H124">
        <v>1</v>
      </c>
      <c r="I124">
        <v>1</v>
      </c>
      <c r="J124">
        <v>0</v>
      </c>
      <c r="K124">
        <v>1</v>
      </c>
      <c r="L124">
        <v>365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-5</v>
      </c>
      <c r="T124">
        <v>-5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9">
        <f t="shared" si="2"/>
        <v>-5</v>
      </c>
      <c r="AO124">
        <v>-2</v>
      </c>
      <c r="AP124" t="s">
        <v>843</v>
      </c>
    </row>
    <row r="125" spans="1:42" x14ac:dyDescent="0.25">
      <c r="A125">
        <v>124</v>
      </c>
      <c r="B125">
        <v>365368</v>
      </c>
      <c r="C125" t="s">
        <v>23</v>
      </c>
      <c r="D125" t="s">
        <v>478</v>
      </c>
      <c r="E125" t="s">
        <v>842</v>
      </c>
      <c r="F125" s="3">
        <v>39627</v>
      </c>
      <c r="G125" s="3">
        <v>39631</v>
      </c>
      <c r="H125">
        <v>1</v>
      </c>
      <c r="I125">
        <v>1</v>
      </c>
      <c r="J125">
        <v>0</v>
      </c>
      <c r="K125">
        <v>2</v>
      </c>
      <c r="L125">
        <v>365</v>
      </c>
      <c r="M125">
        <v>1</v>
      </c>
      <c r="N125">
        <v>1</v>
      </c>
      <c r="O125">
        <v>1</v>
      </c>
      <c r="P125">
        <v>0</v>
      </c>
      <c r="Q125">
        <v>2</v>
      </c>
      <c r="R125">
        <v>0</v>
      </c>
      <c r="S125">
        <v>-5</v>
      </c>
      <c r="T125">
        <v>-5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9">
        <f t="shared" si="2"/>
        <v>-5</v>
      </c>
      <c r="AO125">
        <v>-2</v>
      </c>
      <c r="AP125" t="s">
        <v>843</v>
      </c>
    </row>
    <row r="126" spans="1:42" x14ac:dyDescent="0.25">
      <c r="A126">
        <v>125</v>
      </c>
      <c r="B126">
        <v>365368</v>
      </c>
      <c r="C126" t="s">
        <v>23</v>
      </c>
      <c r="D126" t="s">
        <v>981</v>
      </c>
      <c r="E126" t="s">
        <v>982</v>
      </c>
      <c r="F126" s="3">
        <v>40935</v>
      </c>
      <c r="G126" s="3">
        <v>40936</v>
      </c>
      <c r="H126">
        <v>1</v>
      </c>
      <c r="I126">
        <v>2</v>
      </c>
      <c r="J126">
        <v>0</v>
      </c>
      <c r="K126">
        <v>1</v>
      </c>
      <c r="L126">
        <v>365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9">
        <f t="shared" si="2"/>
        <v>0</v>
      </c>
      <c r="AO126">
        <v>-2</v>
      </c>
      <c r="AP126" t="s">
        <v>983</v>
      </c>
    </row>
    <row r="127" spans="1:42" x14ac:dyDescent="0.25">
      <c r="A127">
        <v>126</v>
      </c>
      <c r="B127">
        <v>365369</v>
      </c>
      <c r="C127" t="s">
        <v>23</v>
      </c>
      <c r="D127" t="s">
        <v>480</v>
      </c>
      <c r="E127" t="s">
        <v>1281</v>
      </c>
      <c r="F127" s="3">
        <v>38353</v>
      </c>
      <c r="G127" s="3">
        <v>41767</v>
      </c>
      <c r="H127">
        <v>1</v>
      </c>
      <c r="I127">
        <v>3</v>
      </c>
      <c r="J127">
        <v>1</v>
      </c>
      <c r="K127">
        <v>2</v>
      </c>
      <c r="L127">
        <v>365</v>
      </c>
      <c r="M127">
        <v>2</v>
      </c>
      <c r="N127">
        <v>0</v>
      </c>
      <c r="O127">
        <v>1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7</v>
      </c>
      <c r="V127">
        <v>8</v>
      </c>
      <c r="W127">
        <v>15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9">
        <f t="shared" si="2"/>
        <v>15</v>
      </c>
      <c r="AO127">
        <v>-4</v>
      </c>
      <c r="AP127" t="s">
        <v>860</v>
      </c>
    </row>
    <row r="128" spans="1:42" x14ac:dyDescent="0.25">
      <c r="A128">
        <v>127</v>
      </c>
      <c r="B128">
        <v>365369</v>
      </c>
      <c r="C128" t="s">
        <v>23</v>
      </c>
      <c r="D128" t="s">
        <v>480</v>
      </c>
      <c r="E128" t="s">
        <v>861</v>
      </c>
      <c r="F128" s="3">
        <v>39814</v>
      </c>
      <c r="G128" s="3">
        <v>41926</v>
      </c>
      <c r="H128">
        <v>3</v>
      </c>
      <c r="I128">
        <v>3</v>
      </c>
      <c r="J128">
        <v>0</v>
      </c>
      <c r="K128">
        <v>2</v>
      </c>
      <c r="L128">
        <v>365</v>
      </c>
      <c r="M128">
        <v>3</v>
      </c>
      <c r="N128">
        <v>0</v>
      </c>
      <c r="O128">
        <v>1</v>
      </c>
      <c r="P128">
        <v>0</v>
      </c>
      <c r="Q128">
        <v>2</v>
      </c>
      <c r="R128">
        <v>-4</v>
      </c>
      <c r="S128">
        <v>-5</v>
      </c>
      <c r="T128">
        <v>-9</v>
      </c>
      <c r="U128">
        <v>7</v>
      </c>
      <c r="V128">
        <v>8</v>
      </c>
      <c r="W128">
        <v>15</v>
      </c>
      <c r="X128">
        <v>-5.6</v>
      </c>
      <c r="Y128">
        <v>0</v>
      </c>
      <c r="Z128">
        <v>-8</v>
      </c>
      <c r="AA128">
        <v>-13.6</v>
      </c>
      <c r="AB128">
        <v>0</v>
      </c>
      <c r="AC128">
        <v>0</v>
      </c>
      <c r="AD128">
        <v>7.4</v>
      </c>
      <c r="AE128">
        <v>7.4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9">
        <f t="shared" si="2"/>
        <v>-0.19999999999999929</v>
      </c>
      <c r="AO128">
        <v>-2</v>
      </c>
      <c r="AP128" t="s">
        <v>862</v>
      </c>
    </row>
    <row r="129" spans="1:42" x14ac:dyDescent="0.25">
      <c r="A129">
        <v>128</v>
      </c>
      <c r="B129">
        <v>365369</v>
      </c>
      <c r="C129" t="s">
        <v>23</v>
      </c>
      <c r="D129" t="s">
        <v>480</v>
      </c>
      <c r="E129" t="s">
        <v>845</v>
      </c>
      <c r="F129" s="3">
        <v>41306</v>
      </c>
      <c r="G129" s="3">
        <v>42264</v>
      </c>
      <c r="H129">
        <v>1</v>
      </c>
      <c r="I129">
        <v>3</v>
      </c>
      <c r="J129">
        <v>1</v>
      </c>
      <c r="K129">
        <v>2</v>
      </c>
      <c r="L129">
        <v>365</v>
      </c>
      <c r="M129">
        <v>3</v>
      </c>
      <c r="N129">
        <v>0</v>
      </c>
      <c r="O129">
        <v>1</v>
      </c>
      <c r="P129">
        <v>0</v>
      </c>
      <c r="Q129">
        <v>2</v>
      </c>
      <c r="R129">
        <v>0</v>
      </c>
      <c r="S129">
        <v>-5</v>
      </c>
      <c r="T129">
        <v>-5</v>
      </c>
      <c r="U129">
        <v>7</v>
      </c>
      <c r="V129">
        <v>0</v>
      </c>
      <c r="W129">
        <v>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9">
        <f t="shared" si="2"/>
        <v>2</v>
      </c>
      <c r="AO129">
        <v>-2</v>
      </c>
      <c r="AP129" t="s">
        <v>839</v>
      </c>
    </row>
    <row r="130" spans="1:42" x14ac:dyDescent="0.25">
      <c r="A130">
        <v>129</v>
      </c>
      <c r="B130">
        <v>365369</v>
      </c>
      <c r="C130" t="s">
        <v>23</v>
      </c>
      <c r="D130" t="s">
        <v>480</v>
      </c>
      <c r="E130" t="s">
        <v>852</v>
      </c>
      <c r="F130" s="3">
        <v>41640</v>
      </c>
      <c r="G130" s="3">
        <v>42004</v>
      </c>
      <c r="H130">
        <v>1</v>
      </c>
      <c r="I130">
        <v>2</v>
      </c>
      <c r="J130">
        <v>1</v>
      </c>
      <c r="K130">
        <v>2</v>
      </c>
      <c r="L130">
        <v>365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-4</v>
      </c>
      <c r="S130">
        <v>-5</v>
      </c>
      <c r="T130">
        <v>-9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-8</v>
      </c>
      <c r="AA130">
        <v>-8</v>
      </c>
      <c r="AB130">
        <v>0</v>
      </c>
      <c r="AC130">
        <v>0</v>
      </c>
      <c r="AD130">
        <v>0</v>
      </c>
      <c r="AE130">
        <v>0</v>
      </c>
      <c r="AF130">
        <v>-7</v>
      </c>
      <c r="AG130">
        <v>-7.2</v>
      </c>
      <c r="AH130">
        <v>-10</v>
      </c>
      <c r="AI130">
        <v>-24.2</v>
      </c>
      <c r="AJ130">
        <v>0</v>
      </c>
      <c r="AK130">
        <v>0</v>
      </c>
      <c r="AL130">
        <v>0</v>
      </c>
      <c r="AM130">
        <v>0</v>
      </c>
      <c r="AN130" s="9">
        <f t="shared" ref="AN130:AN193" si="3">SUM($T130,$W130,$AA130,$AE130,$AI130,$AM130)</f>
        <v>-41.2</v>
      </c>
      <c r="AO130">
        <v>-2</v>
      </c>
      <c r="AP130" t="s">
        <v>853</v>
      </c>
    </row>
    <row r="131" spans="1:42" x14ac:dyDescent="0.25">
      <c r="A131">
        <v>130</v>
      </c>
      <c r="B131">
        <v>365369</v>
      </c>
      <c r="C131" t="s">
        <v>23</v>
      </c>
      <c r="D131" t="s">
        <v>480</v>
      </c>
      <c r="E131" t="s">
        <v>848</v>
      </c>
      <c r="F131" s="3">
        <v>41699</v>
      </c>
      <c r="G131" s="3">
        <v>41713</v>
      </c>
      <c r="H131">
        <v>3</v>
      </c>
      <c r="I131">
        <v>2</v>
      </c>
      <c r="J131">
        <v>1</v>
      </c>
      <c r="K131">
        <v>1</v>
      </c>
      <c r="L131">
        <v>365</v>
      </c>
      <c r="M131">
        <v>4</v>
      </c>
      <c r="N131">
        <v>0</v>
      </c>
      <c r="O131">
        <v>1</v>
      </c>
      <c r="P131">
        <v>0</v>
      </c>
      <c r="Q131">
        <v>1</v>
      </c>
      <c r="R131">
        <v>-4</v>
      </c>
      <c r="S131">
        <v>-5</v>
      </c>
      <c r="T131">
        <v>-9</v>
      </c>
      <c r="U131">
        <v>0</v>
      </c>
      <c r="V131">
        <v>0</v>
      </c>
      <c r="W131">
        <v>0</v>
      </c>
      <c r="X131">
        <v>-5.6</v>
      </c>
      <c r="Y131">
        <v>-5.8</v>
      </c>
      <c r="Z131">
        <v>0</v>
      </c>
      <c r="AA131">
        <v>-11.4</v>
      </c>
      <c r="AB131">
        <v>0</v>
      </c>
      <c r="AC131">
        <v>0</v>
      </c>
      <c r="AD131">
        <v>0</v>
      </c>
      <c r="AE131">
        <v>0</v>
      </c>
      <c r="AF131">
        <v>-7</v>
      </c>
      <c r="AG131">
        <v>-7.2</v>
      </c>
      <c r="AH131">
        <v>-10</v>
      </c>
      <c r="AI131">
        <v>-24.2</v>
      </c>
      <c r="AJ131">
        <v>0</v>
      </c>
      <c r="AK131">
        <v>0</v>
      </c>
      <c r="AL131">
        <v>0</v>
      </c>
      <c r="AM131">
        <v>0</v>
      </c>
      <c r="AN131" s="9">
        <f t="shared" si="3"/>
        <v>-44.599999999999994</v>
      </c>
      <c r="AO131">
        <v>-2</v>
      </c>
      <c r="AP131" t="s">
        <v>849</v>
      </c>
    </row>
    <row r="132" spans="1:42" x14ac:dyDescent="0.25">
      <c r="A132">
        <v>131</v>
      </c>
      <c r="B132">
        <v>365369</v>
      </c>
      <c r="C132" t="s">
        <v>23</v>
      </c>
      <c r="D132" t="s">
        <v>480</v>
      </c>
      <c r="E132" t="s">
        <v>858</v>
      </c>
      <c r="F132" s="3">
        <v>41781</v>
      </c>
      <c r="G132" s="3">
        <v>41785</v>
      </c>
      <c r="H132">
        <v>1</v>
      </c>
      <c r="I132">
        <v>2</v>
      </c>
      <c r="J132">
        <v>1</v>
      </c>
      <c r="K132">
        <v>2</v>
      </c>
      <c r="L132">
        <v>365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-4</v>
      </c>
      <c r="S132">
        <v>-5</v>
      </c>
      <c r="T132">
        <v>-9</v>
      </c>
      <c r="U132">
        <v>0</v>
      </c>
      <c r="V132">
        <v>8</v>
      </c>
      <c r="W132">
        <v>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-7</v>
      </c>
      <c r="AG132">
        <v>-7.2</v>
      </c>
      <c r="AH132">
        <v>-10</v>
      </c>
      <c r="AI132">
        <v>-24.2</v>
      </c>
      <c r="AJ132">
        <v>0</v>
      </c>
      <c r="AK132">
        <v>0</v>
      </c>
      <c r="AL132">
        <v>0</v>
      </c>
      <c r="AM132">
        <v>0</v>
      </c>
      <c r="AN132" s="9">
        <f t="shared" si="3"/>
        <v>-25.2</v>
      </c>
      <c r="AO132">
        <v>-2</v>
      </c>
      <c r="AP132" t="s">
        <v>859</v>
      </c>
    </row>
    <row r="133" spans="1:42" x14ac:dyDescent="0.25">
      <c r="A133">
        <v>132</v>
      </c>
      <c r="B133">
        <v>365369</v>
      </c>
      <c r="C133" t="s">
        <v>23</v>
      </c>
      <c r="D133" t="s">
        <v>480</v>
      </c>
      <c r="E133" t="s">
        <v>283</v>
      </c>
      <c r="F133" s="3">
        <v>41791</v>
      </c>
      <c r="G133" s="3">
        <v>42036</v>
      </c>
      <c r="H133">
        <v>1</v>
      </c>
      <c r="I133">
        <v>3</v>
      </c>
      <c r="J133">
        <v>1</v>
      </c>
      <c r="K133">
        <v>2</v>
      </c>
      <c r="L133">
        <v>365</v>
      </c>
      <c r="M133">
        <v>2</v>
      </c>
      <c r="N133">
        <v>1</v>
      </c>
      <c r="O133">
        <v>1</v>
      </c>
      <c r="P133">
        <v>0</v>
      </c>
      <c r="Q133">
        <v>2</v>
      </c>
      <c r="R133">
        <v>-4</v>
      </c>
      <c r="S133">
        <v>-5</v>
      </c>
      <c r="T133">
        <v>-9</v>
      </c>
      <c r="U133">
        <v>0</v>
      </c>
      <c r="V133">
        <v>8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-7</v>
      </c>
      <c r="AG133">
        <v>-7.2</v>
      </c>
      <c r="AH133">
        <v>-10</v>
      </c>
      <c r="AI133">
        <v>-24.2</v>
      </c>
      <c r="AJ133">
        <v>0</v>
      </c>
      <c r="AK133">
        <v>0</v>
      </c>
      <c r="AL133">
        <v>0</v>
      </c>
      <c r="AM133">
        <v>0</v>
      </c>
      <c r="AN133" s="9">
        <f t="shared" si="3"/>
        <v>-25.2</v>
      </c>
      <c r="AO133">
        <v>-3</v>
      </c>
      <c r="AP133" t="s">
        <v>284</v>
      </c>
    </row>
    <row r="134" spans="1:42" x14ac:dyDescent="0.25">
      <c r="A134">
        <v>133</v>
      </c>
      <c r="B134">
        <v>365369</v>
      </c>
      <c r="C134" t="s">
        <v>23</v>
      </c>
      <c r="D134" t="s">
        <v>480</v>
      </c>
      <c r="E134" t="s">
        <v>854</v>
      </c>
      <c r="F134" s="3">
        <v>41913</v>
      </c>
      <c r="G134" s="3">
        <v>41942</v>
      </c>
      <c r="H134">
        <v>1</v>
      </c>
      <c r="I134">
        <v>2</v>
      </c>
      <c r="J134">
        <v>1</v>
      </c>
      <c r="K134">
        <v>3</v>
      </c>
      <c r="L134">
        <v>365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-4</v>
      </c>
      <c r="S134">
        <v>0</v>
      </c>
      <c r="T134">
        <v>-4</v>
      </c>
      <c r="U134">
        <v>0</v>
      </c>
      <c r="V134">
        <v>0</v>
      </c>
      <c r="W134">
        <v>0</v>
      </c>
      <c r="X134">
        <v>0</v>
      </c>
      <c r="Y134">
        <v>-5.8</v>
      </c>
      <c r="Z134">
        <v>0</v>
      </c>
      <c r="AA134">
        <v>-5.8</v>
      </c>
      <c r="AB134">
        <v>0</v>
      </c>
      <c r="AC134">
        <v>0</v>
      </c>
      <c r="AD134">
        <v>0</v>
      </c>
      <c r="AE134">
        <v>0</v>
      </c>
      <c r="AF134">
        <v>-7</v>
      </c>
      <c r="AG134">
        <v>-7.2</v>
      </c>
      <c r="AH134">
        <v>-10</v>
      </c>
      <c r="AI134">
        <v>-24.2</v>
      </c>
      <c r="AJ134">
        <v>0</v>
      </c>
      <c r="AK134">
        <v>0</v>
      </c>
      <c r="AL134">
        <v>0</v>
      </c>
      <c r="AM134">
        <v>0</v>
      </c>
      <c r="AN134" s="9">
        <f t="shared" si="3"/>
        <v>-34</v>
      </c>
      <c r="AO134">
        <v>-2</v>
      </c>
      <c r="AP134" t="s">
        <v>855</v>
      </c>
    </row>
    <row r="135" spans="1:42" x14ac:dyDescent="0.25">
      <c r="A135">
        <v>134</v>
      </c>
      <c r="B135">
        <v>365369</v>
      </c>
      <c r="C135" t="s">
        <v>23</v>
      </c>
      <c r="D135" t="s">
        <v>480</v>
      </c>
      <c r="E135" t="s">
        <v>844</v>
      </c>
      <c r="F135" s="3">
        <v>41918</v>
      </c>
      <c r="G135" s="3">
        <v>42566</v>
      </c>
      <c r="H135">
        <v>3</v>
      </c>
      <c r="I135">
        <v>3</v>
      </c>
      <c r="J135">
        <v>1</v>
      </c>
      <c r="K135">
        <v>3</v>
      </c>
      <c r="L135">
        <v>365</v>
      </c>
      <c r="M135">
        <v>4</v>
      </c>
      <c r="N135">
        <v>0</v>
      </c>
      <c r="O135">
        <v>1</v>
      </c>
      <c r="P135">
        <v>0</v>
      </c>
      <c r="Q135">
        <v>2</v>
      </c>
      <c r="R135">
        <v>-4</v>
      </c>
      <c r="S135">
        <v>0</v>
      </c>
      <c r="T135">
        <v>-4</v>
      </c>
      <c r="U135">
        <v>0</v>
      </c>
      <c r="V135">
        <v>0</v>
      </c>
      <c r="W135">
        <v>0</v>
      </c>
      <c r="X135">
        <v>0</v>
      </c>
      <c r="Y135">
        <v>-5.8</v>
      </c>
      <c r="Z135">
        <v>0</v>
      </c>
      <c r="AA135">
        <v>-5.8</v>
      </c>
      <c r="AB135">
        <v>0</v>
      </c>
      <c r="AC135">
        <v>0</v>
      </c>
      <c r="AD135">
        <v>0</v>
      </c>
      <c r="AE135">
        <v>0</v>
      </c>
      <c r="AF135">
        <v>-7</v>
      </c>
      <c r="AG135">
        <v>-7.2</v>
      </c>
      <c r="AH135">
        <v>-10</v>
      </c>
      <c r="AI135">
        <v>-24.2</v>
      </c>
      <c r="AJ135">
        <v>0</v>
      </c>
      <c r="AK135">
        <v>0</v>
      </c>
      <c r="AL135">
        <v>0</v>
      </c>
      <c r="AM135">
        <v>0</v>
      </c>
      <c r="AN135" s="9">
        <f t="shared" si="3"/>
        <v>-34</v>
      </c>
      <c r="AO135">
        <v>-4</v>
      </c>
      <c r="AP135" t="s">
        <v>828</v>
      </c>
    </row>
    <row r="136" spans="1:42" x14ac:dyDescent="0.25">
      <c r="A136">
        <v>135</v>
      </c>
      <c r="B136">
        <v>365369</v>
      </c>
      <c r="C136" t="s">
        <v>23</v>
      </c>
      <c r="D136" t="s">
        <v>480</v>
      </c>
      <c r="E136" t="s">
        <v>850</v>
      </c>
      <c r="F136" s="3">
        <v>41963</v>
      </c>
      <c r="G136" s="3">
        <v>41964</v>
      </c>
      <c r="H136">
        <v>1</v>
      </c>
      <c r="I136">
        <v>1</v>
      </c>
      <c r="J136">
        <v>1</v>
      </c>
      <c r="K136">
        <v>1</v>
      </c>
      <c r="L136">
        <v>365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-4</v>
      </c>
      <c r="S136">
        <v>-5</v>
      </c>
      <c r="T136">
        <v>-9</v>
      </c>
      <c r="U136">
        <v>7</v>
      </c>
      <c r="V136">
        <v>8</v>
      </c>
      <c r="W136">
        <v>15</v>
      </c>
      <c r="X136">
        <v>0</v>
      </c>
      <c r="Y136">
        <v>-5.8</v>
      </c>
      <c r="Z136">
        <v>0</v>
      </c>
      <c r="AA136">
        <v>-5.8</v>
      </c>
      <c r="AB136">
        <v>0</v>
      </c>
      <c r="AC136">
        <v>0</v>
      </c>
      <c r="AD136">
        <v>0</v>
      </c>
      <c r="AE136">
        <v>0</v>
      </c>
      <c r="AF136">
        <v>-7</v>
      </c>
      <c r="AG136">
        <v>-7.2</v>
      </c>
      <c r="AH136">
        <v>-10</v>
      </c>
      <c r="AI136">
        <v>-24.2</v>
      </c>
      <c r="AJ136">
        <v>0</v>
      </c>
      <c r="AK136">
        <v>0</v>
      </c>
      <c r="AL136">
        <v>0</v>
      </c>
      <c r="AM136">
        <v>0</v>
      </c>
      <c r="AN136" s="9">
        <f t="shared" si="3"/>
        <v>-24</v>
      </c>
      <c r="AO136">
        <v>-2</v>
      </c>
      <c r="AP136" t="s">
        <v>851</v>
      </c>
    </row>
    <row r="137" spans="1:42" x14ac:dyDescent="0.25">
      <c r="A137">
        <v>136</v>
      </c>
      <c r="B137">
        <v>365369</v>
      </c>
      <c r="C137" t="s">
        <v>23</v>
      </c>
      <c r="D137" t="s">
        <v>480</v>
      </c>
      <c r="E137" t="s">
        <v>921</v>
      </c>
      <c r="F137" s="3">
        <v>42076</v>
      </c>
      <c r="G137" s="3">
        <v>42078</v>
      </c>
      <c r="H137">
        <v>2</v>
      </c>
      <c r="I137">
        <v>2</v>
      </c>
      <c r="J137">
        <v>0</v>
      </c>
      <c r="K137">
        <v>3</v>
      </c>
      <c r="L137">
        <v>369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-4</v>
      </c>
      <c r="S137">
        <v>-5</v>
      </c>
      <c r="T137">
        <v>-9</v>
      </c>
      <c r="U137">
        <v>7</v>
      </c>
      <c r="V137">
        <v>8</v>
      </c>
      <c r="W137">
        <v>15</v>
      </c>
      <c r="X137">
        <v>0</v>
      </c>
      <c r="Y137">
        <v>0</v>
      </c>
      <c r="Z137">
        <v>-8</v>
      </c>
      <c r="AA137">
        <v>-8</v>
      </c>
      <c r="AB137">
        <v>6.4</v>
      </c>
      <c r="AC137">
        <v>0</v>
      </c>
      <c r="AD137">
        <v>0</v>
      </c>
      <c r="AE137">
        <v>6.4</v>
      </c>
      <c r="AF137">
        <v>0</v>
      </c>
      <c r="AG137">
        <v>-7.2</v>
      </c>
      <c r="AH137">
        <v>-10</v>
      </c>
      <c r="AI137">
        <v>-17.2</v>
      </c>
      <c r="AJ137">
        <v>0</v>
      </c>
      <c r="AK137">
        <v>7.4</v>
      </c>
      <c r="AL137">
        <v>8.3000000000000007</v>
      </c>
      <c r="AM137">
        <v>15.7</v>
      </c>
      <c r="AN137" s="9">
        <f t="shared" si="3"/>
        <v>2.9000000000000004</v>
      </c>
      <c r="AO137">
        <v>-2</v>
      </c>
      <c r="AP137" t="s">
        <v>922</v>
      </c>
    </row>
    <row r="138" spans="1:42" x14ac:dyDescent="0.25">
      <c r="A138">
        <v>137</v>
      </c>
      <c r="B138">
        <v>365369</v>
      </c>
      <c r="C138" t="s">
        <v>23</v>
      </c>
      <c r="D138" t="s">
        <v>480</v>
      </c>
      <c r="E138" t="s">
        <v>908</v>
      </c>
      <c r="F138" s="3">
        <v>42362</v>
      </c>
      <c r="G138" s="3">
        <v>42729</v>
      </c>
      <c r="H138">
        <v>3</v>
      </c>
      <c r="I138">
        <v>2</v>
      </c>
      <c r="J138">
        <v>1</v>
      </c>
      <c r="K138">
        <v>1</v>
      </c>
      <c r="L138">
        <v>365</v>
      </c>
      <c r="M138">
        <v>4</v>
      </c>
      <c r="N138">
        <v>0</v>
      </c>
      <c r="O138">
        <v>1</v>
      </c>
      <c r="P138">
        <v>0</v>
      </c>
      <c r="Q138">
        <v>1</v>
      </c>
      <c r="R138">
        <v>-4</v>
      </c>
      <c r="S138">
        <v>-5</v>
      </c>
      <c r="T138">
        <v>-9</v>
      </c>
      <c r="U138">
        <v>7</v>
      </c>
      <c r="V138">
        <v>8</v>
      </c>
      <c r="W138">
        <v>15</v>
      </c>
      <c r="X138">
        <v>-5.6</v>
      </c>
      <c r="Y138">
        <v>0</v>
      </c>
      <c r="Z138">
        <v>-8</v>
      </c>
      <c r="AA138">
        <v>-13.6</v>
      </c>
      <c r="AB138">
        <v>0</v>
      </c>
      <c r="AC138">
        <v>0</v>
      </c>
      <c r="AD138">
        <v>0</v>
      </c>
      <c r="AE138">
        <v>0</v>
      </c>
      <c r="AF138">
        <v>-7</v>
      </c>
      <c r="AG138">
        <v>0</v>
      </c>
      <c r="AH138">
        <v>-10</v>
      </c>
      <c r="AI138">
        <v>-17</v>
      </c>
      <c r="AJ138">
        <v>5.2</v>
      </c>
      <c r="AK138">
        <v>0</v>
      </c>
      <c r="AL138">
        <v>0</v>
      </c>
      <c r="AM138">
        <v>5.2</v>
      </c>
      <c r="AN138" s="9">
        <f t="shared" si="3"/>
        <v>-19.400000000000002</v>
      </c>
      <c r="AO138">
        <v>-5</v>
      </c>
      <c r="AP138" t="s">
        <v>909</v>
      </c>
    </row>
    <row r="139" spans="1:42" x14ac:dyDescent="0.25">
      <c r="A139">
        <v>138</v>
      </c>
      <c r="B139">
        <v>365369</v>
      </c>
      <c r="C139" t="s">
        <v>23</v>
      </c>
      <c r="D139" t="s">
        <v>480</v>
      </c>
      <c r="E139" t="s">
        <v>910</v>
      </c>
      <c r="F139" s="3">
        <v>42362</v>
      </c>
      <c r="G139" s="3">
        <v>42729</v>
      </c>
      <c r="H139">
        <v>3</v>
      </c>
      <c r="I139">
        <v>4.2</v>
      </c>
      <c r="J139">
        <v>1</v>
      </c>
      <c r="K139">
        <v>1</v>
      </c>
      <c r="L139">
        <v>365</v>
      </c>
      <c r="M139">
        <v>4</v>
      </c>
      <c r="N139">
        <v>0</v>
      </c>
      <c r="O139">
        <v>1</v>
      </c>
      <c r="P139">
        <v>0</v>
      </c>
      <c r="Q139">
        <v>1</v>
      </c>
      <c r="R139">
        <v>-4</v>
      </c>
      <c r="S139">
        <v>-5</v>
      </c>
      <c r="T139">
        <v>-9</v>
      </c>
      <c r="U139">
        <v>7</v>
      </c>
      <c r="V139">
        <v>8</v>
      </c>
      <c r="W139">
        <v>15</v>
      </c>
      <c r="X139">
        <v>-5.6</v>
      </c>
      <c r="Y139">
        <v>0</v>
      </c>
      <c r="Z139">
        <v>-8</v>
      </c>
      <c r="AA139">
        <v>-13.6</v>
      </c>
      <c r="AB139">
        <v>0</v>
      </c>
      <c r="AC139">
        <v>0</v>
      </c>
      <c r="AD139">
        <v>0</v>
      </c>
      <c r="AE139">
        <v>0</v>
      </c>
      <c r="AF139">
        <v>-7</v>
      </c>
      <c r="AG139">
        <v>0</v>
      </c>
      <c r="AH139">
        <v>-10</v>
      </c>
      <c r="AI139">
        <v>-17</v>
      </c>
      <c r="AJ139">
        <v>5.2</v>
      </c>
      <c r="AK139">
        <v>0</v>
      </c>
      <c r="AL139">
        <v>0</v>
      </c>
      <c r="AM139">
        <v>5.2</v>
      </c>
      <c r="AN139" s="9">
        <f t="shared" si="3"/>
        <v>-19.400000000000002</v>
      </c>
      <c r="AO139">
        <v>-5</v>
      </c>
      <c r="AP139" t="s">
        <v>911</v>
      </c>
    </row>
    <row r="140" spans="1:42" x14ac:dyDescent="0.25">
      <c r="A140">
        <v>139</v>
      </c>
      <c r="B140">
        <v>365369</v>
      </c>
      <c r="C140" t="s">
        <v>23</v>
      </c>
      <c r="D140" t="s">
        <v>480</v>
      </c>
      <c r="E140" t="s">
        <v>1282</v>
      </c>
      <c r="F140" s="3">
        <v>42430</v>
      </c>
      <c r="G140" s="3">
        <v>42887</v>
      </c>
      <c r="H140">
        <v>3</v>
      </c>
      <c r="I140">
        <v>3</v>
      </c>
      <c r="J140">
        <v>1</v>
      </c>
      <c r="K140">
        <v>1</v>
      </c>
      <c r="L140">
        <v>365</v>
      </c>
      <c r="M140">
        <v>2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-5</v>
      </c>
      <c r="T140">
        <v>-5</v>
      </c>
      <c r="U140">
        <v>7</v>
      </c>
      <c r="V140">
        <v>0</v>
      </c>
      <c r="W140">
        <v>7</v>
      </c>
      <c r="X140">
        <v>-5.6</v>
      </c>
      <c r="Y140">
        <v>0</v>
      </c>
      <c r="Z140">
        <v>0</v>
      </c>
      <c r="AA140">
        <v>-5.6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-7.2</v>
      </c>
      <c r="AH140">
        <v>-10</v>
      </c>
      <c r="AI140">
        <v>-17.2</v>
      </c>
      <c r="AJ140">
        <v>0</v>
      </c>
      <c r="AK140">
        <v>0</v>
      </c>
      <c r="AL140">
        <v>0</v>
      </c>
      <c r="AM140">
        <v>0</v>
      </c>
      <c r="AN140" s="9">
        <f t="shared" si="3"/>
        <v>-20.799999999999997</v>
      </c>
      <c r="AO140">
        <v>-4</v>
      </c>
      <c r="AP140" t="s">
        <v>1129</v>
      </c>
    </row>
    <row r="141" spans="1:42" x14ac:dyDescent="0.25">
      <c r="A141">
        <v>140</v>
      </c>
      <c r="B141">
        <v>365369</v>
      </c>
      <c r="C141" t="s">
        <v>23</v>
      </c>
      <c r="D141" t="s">
        <v>480</v>
      </c>
      <c r="E141" t="s">
        <v>887</v>
      </c>
      <c r="F141" s="3">
        <v>42614</v>
      </c>
      <c r="G141" s="3">
        <v>42719</v>
      </c>
      <c r="H141">
        <v>1</v>
      </c>
      <c r="I141">
        <v>3</v>
      </c>
      <c r="J141">
        <v>1</v>
      </c>
      <c r="K141">
        <v>1</v>
      </c>
      <c r="L141">
        <v>365</v>
      </c>
      <c r="M141">
        <v>2</v>
      </c>
      <c r="N141">
        <v>0</v>
      </c>
      <c r="O141">
        <v>1</v>
      </c>
      <c r="P141">
        <v>0</v>
      </c>
      <c r="Q141">
        <v>2</v>
      </c>
      <c r="R141">
        <v>-4</v>
      </c>
      <c r="S141">
        <v>-5</v>
      </c>
      <c r="T141">
        <v>-9</v>
      </c>
      <c r="U141">
        <v>7</v>
      </c>
      <c r="V141">
        <v>8</v>
      </c>
      <c r="W141">
        <v>15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7.4</v>
      </c>
      <c r="AE141">
        <v>7.4</v>
      </c>
      <c r="AF141">
        <v>0</v>
      </c>
      <c r="AG141">
        <v>-7.2</v>
      </c>
      <c r="AH141">
        <v>-10</v>
      </c>
      <c r="AI141">
        <v>-17.2</v>
      </c>
      <c r="AJ141">
        <v>5.2</v>
      </c>
      <c r="AK141">
        <v>7.4</v>
      </c>
      <c r="AL141">
        <v>0</v>
      </c>
      <c r="AM141">
        <v>12.6</v>
      </c>
      <c r="AN141" s="9">
        <f t="shared" si="3"/>
        <v>8.8000000000000007</v>
      </c>
      <c r="AO141">
        <v>-3</v>
      </c>
      <c r="AP141" t="s">
        <v>888</v>
      </c>
    </row>
    <row r="142" spans="1:42" x14ac:dyDescent="0.25">
      <c r="A142">
        <v>141</v>
      </c>
      <c r="B142">
        <v>365369</v>
      </c>
      <c r="C142" t="s">
        <v>23</v>
      </c>
      <c r="D142" t="s">
        <v>480</v>
      </c>
      <c r="E142" t="s">
        <v>904</v>
      </c>
      <c r="F142" s="3">
        <v>42702</v>
      </c>
      <c r="G142" s="3">
        <v>42706</v>
      </c>
      <c r="H142">
        <v>3</v>
      </c>
      <c r="I142">
        <v>2</v>
      </c>
      <c r="J142">
        <v>0</v>
      </c>
      <c r="K142">
        <v>1</v>
      </c>
      <c r="L142">
        <v>369</v>
      </c>
      <c r="M142">
        <v>4</v>
      </c>
      <c r="N142">
        <v>0</v>
      </c>
      <c r="O142">
        <v>0</v>
      </c>
      <c r="P142">
        <v>0</v>
      </c>
      <c r="Q142">
        <v>1</v>
      </c>
      <c r="R142">
        <v>-4</v>
      </c>
      <c r="S142">
        <v>0</v>
      </c>
      <c r="T142">
        <v>-4</v>
      </c>
      <c r="U142">
        <v>7</v>
      </c>
      <c r="V142">
        <v>0</v>
      </c>
      <c r="W142">
        <v>7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-7</v>
      </c>
      <c r="AG142">
        <v>-7.2</v>
      </c>
      <c r="AH142">
        <v>-10</v>
      </c>
      <c r="AI142">
        <v>-24.2</v>
      </c>
      <c r="AJ142">
        <v>0</v>
      </c>
      <c r="AK142">
        <v>0</v>
      </c>
      <c r="AL142">
        <v>0</v>
      </c>
      <c r="AM142">
        <v>0</v>
      </c>
      <c r="AN142" s="9">
        <f t="shared" si="3"/>
        <v>-21.2</v>
      </c>
      <c r="AO142">
        <v>-2</v>
      </c>
      <c r="AP142" t="s">
        <v>905</v>
      </c>
    </row>
    <row r="143" spans="1:42" x14ac:dyDescent="0.25">
      <c r="A143">
        <v>142</v>
      </c>
      <c r="B143">
        <v>365369</v>
      </c>
      <c r="C143" t="s">
        <v>23</v>
      </c>
      <c r="D143" t="s">
        <v>480</v>
      </c>
      <c r="E143" t="s">
        <v>893</v>
      </c>
      <c r="F143" s="3">
        <v>42721</v>
      </c>
      <c r="G143" s="3">
        <v>42724</v>
      </c>
      <c r="H143">
        <v>3</v>
      </c>
      <c r="I143">
        <v>4.2</v>
      </c>
      <c r="J143">
        <v>1</v>
      </c>
      <c r="K143">
        <v>1</v>
      </c>
      <c r="L143">
        <v>365</v>
      </c>
      <c r="M143">
        <v>4</v>
      </c>
      <c r="N143">
        <v>0</v>
      </c>
      <c r="O143">
        <v>1</v>
      </c>
      <c r="P143">
        <v>0</v>
      </c>
      <c r="Q143">
        <v>1</v>
      </c>
      <c r="R143">
        <v>-4</v>
      </c>
      <c r="S143">
        <v>-5</v>
      </c>
      <c r="T143">
        <v>-9</v>
      </c>
      <c r="U143">
        <v>7</v>
      </c>
      <c r="V143">
        <v>8</v>
      </c>
      <c r="W143">
        <v>15</v>
      </c>
      <c r="X143">
        <v>0</v>
      </c>
      <c r="Y143">
        <v>0</v>
      </c>
      <c r="Z143">
        <v>0</v>
      </c>
      <c r="AA143">
        <v>0</v>
      </c>
      <c r="AB143">
        <v>6.4</v>
      </c>
      <c r="AC143">
        <v>0</v>
      </c>
      <c r="AD143">
        <v>7.4</v>
      </c>
      <c r="AE143">
        <v>13.8</v>
      </c>
      <c r="AF143">
        <v>0</v>
      </c>
      <c r="AG143">
        <v>-7.2</v>
      </c>
      <c r="AH143">
        <v>-10</v>
      </c>
      <c r="AI143">
        <v>-17.2</v>
      </c>
      <c r="AJ143">
        <v>0</v>
      </c>
      <c r="AK143">
        <v>7.4</v>
      </c>
      <c r="AL143">
        <v>0</v>
      </c>
      <c r="AM143">
        <v>7.4</v>
      </c>
      <c r="AN143" s="9">
        <f t="shared" si="3"/>
        <v>10.000000000000002</v>
      </c>
      <c r="AO143">
        <v>-5</v>
      </c>
      <c r="AP143" t="s">
        <v>894</v>
      </c>
    </row>
    <row r="144" spans="1:42" x14ac:dyDescent="0.25">
      <c r="A144">
        <v>143</v>
      </c>
      <c r="B144">
        <v>365372</v>
      </c>
      <c r="C144" t="s">
        <v>23</v>
      </c>
      <c r="D144" t="s">
        <v>24</v>
      </c>
      <c r="E144" t="s">
        <v>838</v>
      </c>
      <c r="F144" s="3">
        <v>39083</v>
      </c>
      <c r="G144" s="3">
        <v>42566</v>
      </c>
      <c r="H144">
        <v>1</v>
      </c>
      <c r="I144">
        <v>3</v>
      </c>
      <c r="J144">
        <v>1</v>
      </c>
      <c r="K144">
        <v>2</v>
      </c>
      <c r="L144">
        <v>365</v>
      </c>
      <c r="M144">
        <v>3</v>
      </c>
      <c r="N144">
        <v>0</v>
      </c>
      <c r="O144">
        <v>1</v>
      </c>
      <c r="P144">
        <v>0</v>
      </c>
      <c r="Q144">
        <v>2</v>
      </c>
      <c r="R144">
        <v>-4</v>
      </c>
      <c r="S144">
        <v>-5</v>
      </c>
      <c r="T144">
        <v>-9</v>
      </c>
      <c r="U144">
        <v>7</v>
      </c>
      <c r="V144">
        <v>8</v>
      </c>
      <c r="W144">
        <v>15</v>
      </c>
      <c r="X144">
        <v>-5.6</v>
      </c>
      <c r="Y144">
        <v>0</v>
      </c>
      <c r="Z144">
        <v>-8</v>
      </c>
      <c r="AA144">
        <v>-13.6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9">
        <f t="shared" si="3"/>
        <v>-7.6</v>
      </c>
      <c r="AO144">
        <v>-4</v>
      </c>
      <c r="AP144" t="s">
        <v>839</v>
      </c>
    </row>
    <row r="145" spans="1:42" x14ac:dyDescent="0.25">
      <c r="A145">
        <v>144</v>
      </c>
      <c r="B145">
        <v>365372</v>
      </c>
      <c r="C145" t="s">
        <v>23</v>
      </c>
      <c r="D145" t="s">
        <v>24</v>
      </c>
      <c r="E145" t="s">
        <v>845</v>
      </c>
      <c r="F145" s="3">
        <v>39546</v>
      </c>
      <c r="G145" s="3">
        <v>42264</v>
      </c>
      <c r="H145">
        <v>1</v>
      </c>
      <c r="I145">
        <v>3</v>
      </c>
      <c r="J145">
        <v>1</v>
      </c>
      <c r="K145">
        <v>2</v>
      </c>
      <c r="L145">
        <v>365</v>
      </c>
      <c r="M145">
        <v>3</v>
      </c>
      <c r="N145">
        <v>0</v>
      </c>
      <c r="O145">
        <v>1</v>
      </c>
      <c r="P145">
        <v>0</v>
      </c>
      <c r="Q145">
        <v>2</v>
      </c>
      <c r="R145">
        <v>-4</v>
      </c>
      <c r="S145">
        <v>-5</v>
      </c>
      <c r="T145">
        <v>-9</v>
      </c>
      <c r="U145">
        <v>0</v>
      </c>
      <c r="V145">
        <v>8</v>
      </c>
      <c r="W145">
        <v>8</v>
      </c>
      <c r="X145">
        <v>0</v>
      </c>
      <c r="Y145">
        <v>0</v>
      </c>
      <c r="Z145">
        <v>-8</v>
      </c>
      <c r="AA145">
        <v>-8</v>
      </c>
      <c r="AB145">
        <v>6.4</v>
      </c>
      <c r="AC145">
        <v>0</v>
      </c>
      <c r="AD145">
        <v>0</v>
      </c>
      <c r="AE145">
        <v>6.4</v>
      </c>
      <c r="AF145">
        <v>-7</v>
      </c>
      <c r="AG145">
        <v>-7.2</v>
      </c>
      <c r="AH145">
        <v>-10</v>
      </c>
      <c r="AI145">
        <v>-24.2</v>
      </c>
      <c r="AJ145">
        <v>5.2</v>
      </c>
      <c r="AK145">
        <v>0</v>
      </c>
      <c r="AL145">
        <v>8.3000000000000007</v>
      </c>
      <c r="AM145">
        <v>13.5</v>
      </c>
      <c r="AN145" s="9">
        <f t="shared" si="3"/>
        <v>-13.299999999999997</v>
      </c>
      <c r="AO145">
        <v>-3</v>
      </c>
      <c r="AP145" t="s">
        <v>839</v>
      </c>
    </row>
    <row r="146" spans="1:42" x14ac:dyDescent="0.25">
      <c r="A146">
        <v>145</v>
      </c>
      <c r="B146">
        <v>365372</v>
      </c>
      <c r="C146" t="s">
        <v>23</v>
      </c>
      <c r="D146" t="s">
        <v>24</v>
      </c>
      <c r="E146" t="s">
        <v>25</v>
      </c>
      <c r="F146" s="3">
        <v>39558</v>
      </c>
      <c r="G146" s="3">
        <v>39666</v>
      </c>
      <c r="H146">
        <v>1</v>
      </c>
      <c r="I146">
        <v>2</v>
      </c>
      <c r="J146">
        <v>0</v>
      </c>
      <c r="K146">
        <v>2</v>
      </c>
      <c r="L146">
        <v>365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-4</v>
      </c>
      <c r="S146">
        <v>-5</v>
      </c>
      <c r="T146">
        <v>-9</v>
      </c>
      <c r="U146">
        <v>0</v>
      </c>
      <c r="V146">
        <v>8</v>
      </c>
      <c r="W146">
        <v>8</v>
      </c>
      <c r="X146">
        <v>0</v>
      </c>
      <c r="Y146">
        <v>0</v>
      </c>
      <c r="Z146">
        <v>-8</v>
      </c>
      <c r="AA146">
        <v>-8</v>
      </c>
      <c r="AB146">
        <v>6.4</v>
      </c>
      <c r="AC146">
        <v>0</v>
      </c>
      <c r="AD146">
        <v>0</v>
      </c>
      <c r="AE146">
        <v>6.4</v>
      </c>
      <c r="AF146">
        <v>-7</v>
      </c>
      <c r="AG146">
        <v>-7.2</v>
      </c>
      <c r="AH146">
        <v>-10</v>
      </c>
      <c r="AI146">
        <v>-24.2</v>
      </c>
      <c r="AJ146">
        <v>5.2</v>
      </c>
      <c r="AK146">
        <v>0</v>
      </c>
      <c r="AL146">
        <v>8.3000000000000007</v>
      </c>
      <c r="AM146">
        <v>13.5</v>
      </c>
      <c r="AN146" s="9">
        <f t="shared" si="3"/>
        <v>-13.299999999999997</v>
      </c>
      <c r="AO146">
        <v>-2</v>
      </c>
      <c r="AP146" t="s">
        <v>772</v>
      </c>
    </row>
    <row r="147" spans="1:42" x14ac:dyDescent="0.25">
      <c r="A147">
        <v>146</v>
      </c>
      <c r="B147">
        <v>365372</v>
      </c>
      <c r="C147" t="s">
        <v>23</v>
      </c>
      <c r="D147" t="s">
        <v>24</v>
      </c>
      <c r="E147" t="s">
        <v>26</v>
      </c>
      <c r="F147" s="3" t="s">
        <v>27</v>
      </c>
      <c r="G147" s="3" t="s">
        <v>27</v>
      </c>
      <c r="H147">
        <v>3</v>
      </c>
      <c r="I147">
        <v>2</v>
      </c>
      <c r="J147">
        <v>0</v>
      </c>
      <c r="K147">
        <v>2</v>
      </c>
      <c r="L147">
        <v>372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-4</v>
      </c>
      <c r="S147">
        <v>-5</v>
      </c>
      <c r="T147">
        <v>-9</v>
      </c>
      <c r="U147">
        <v>7</v>
      </c>
      <c r="V147">
        <v>0</v>
      </c>
      <c r="W147">
        <v>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9">
        <f t="shared" si="3"/>
        <v>-2</v>
      </c>
      <c r="AO147">
        <v>-2</v>
      </c>
      <c r="AP147" t="s">
        <v>227</v>
      </c>
    </row>
    <row r="148" spans="1:42" x14ac:dyDescent="0.25">
      <c r="A148">
        <v>147</v>
      </c>
      <c r="B148">
        <v>365372</v>
      </c>
      <c r="C148" t="s">
        <v>23</v>
      </c>
      <c r="D148" t="s">
        <v>24</v>
      </c>
      <c r="E148" t="s">
        <v>1283</v>
      </c>
      <c r="F148" s="3" t="s">
        <v>27</v>
      </c>
      <c r="G148" s="3" t="s">
        <v>28</v>
      </c>
      <c r="H148">
        <v>3</v>
      </c>
      <c r="I148">
        <v>2</v>
      </c>
      <c r="J148">
        <v>0</v>
      </c>
      <c r="K148">
        <v>1</v>
      </c>
      <c r="L148">
        <v>365</v>
      </c>
      <c r="M148">
        <v>4</v>
      </c>
      <c r="N148">
        <v>0</v>
      </c>
      <c r="O148">
        <v>1</v>
      </c>
      <c r="P148">
        <v>0</v>
      </c>
      <c r="Q148">
        <v>1</v>
      </c>
      <c r="R148">
        <v>-4</v>
      </c>
      <c r="S148">
        <v>0</v>
      </c>
      <c r="T148">
        <v>-4</v>
      </c>
      <c r="U148">
        <v>7</v>
      </c>
      <c r="V148">
        <v>0</v>
      </c>
      <c r="W148">
        <v>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-7</v>
      </c>
      <c r="AG148">
        <v>-7.2</v>
      </c>
      <c r="AH148">
        <v>-10</v>
      </c>
      <c r="AI148">
        <v>-24.2</v>
      </c>
      <c r="AJ148">
        <v>0</v>
      </c>
      <c r="AK148">
        <v>0</v>
      </c>
      <c r="AL148">
        <v>0</v>
      </c>
      <c r="AM148">
        <v>0</v>
      </c>
      <c r="AN148" s="9">
        <f t="shared" si="3"/>
        <v>-21.2</v>
      </c>
      <c r="AO148">
        <v>-2</v>
      </c>
      <c r="AP148" t="s">
        <v>773</v>
      </c>
    </row>
    <row r="149" spans="1:42" x14ac:dyDescent="0.25">
      <c r="A149">
        <v>148</v>
      </c>
      <c r="B149">
        <v>365372</v>
      </c>
      <c r="C149" t="s">
        <v>23</v>
      </c>
      <c r="D149" t="s">
        <v>24</v>
      </c>
      <c r="E149" t="s">
        <v>840</v>
      </c>
      <c r="F149" s="3">
        <v>39665</v>
      </c>
      <c r="G149" s="3">
        <v>42587</v>
      </c>
      <c r="H149">
        <v>1</v>
      </c>
      <c r="I149">
        <v>1</v>
      </c>
      <c r="J149">
        <v>0</v>
      </c>
      <c r="K149">
        <v>2</v>
      </c>
      <c r="L149">
        <v>365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-4</v>
      </c>
      <c r="S149">
        <v>0</v>
      </c>
      <c r="T149">
        <v>-4</v>
      </c>
      <c r="U149">
        <v>7</v>
      </c>
      <c r="V149">
        <v>0</v>
      </c>
      <c r="W149">
        <v>7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-7</v>
      </c>
      <c r="AG149">
        <v>-7.2</v>
      </c>
      <c r="AH149">
        <v>-10</v>
      </c>
      <c r="AI149">
        <v>-24.2</v>
      </c>
      <c r="AJ149">
        <v>0</v>
      </c>
      <c r="AK149">
        <v>0</v>
      </c>
      <c r="AL149">
        <v>0</v>
      </c>
      <c r="AM149">
        <v>0</v>
      </c>
      <c r="AN149" s="9">
        <f t="shared" si="3"/>
        <v>-21.2</v>
      </c>
      <c r="AO149">
        <v>-2</v>
      </c>
      <c r="AP149" t="s">
        <v>841</v>
      </c>
    </row>
    <row r="150" spans="1:42" x14ac:dyDescent="0.25">
      <c r="A150">
        <v>149</v>
      </c>
      <c r="B150">
        <v>365372</v>
      </c>
      <c r="C150" t="s">
        <v>23</v>
      </c>
      <c r="D150" t="s">
        <v>24</v>
      </c>
      <c r="E150" t="s">
        <v>979</v>
      </c>
      <c r="F150" s="3">
        <v>41883</v>
      </c>
      <c r="G150" s="3">
        <v>41936</v>
      </c>
      <c r="H150">
        <v>3</v>
      </c>
      <c r="I150">
        <v>3</v>
      </c>
      <c r="J150">
        <v>1</v>
      </c>
      <c r="K150">
        <v>3</v>
      </c>
      <c r="L150">
        <v>365</v>
      </c>
      <c r="M150">
        <v>2</v>
      </c>
      <c r="N150">
        <v>1</v>
      </c>
      <c r="O150">
        <v>1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7</v>
      </c>
      <c r="V150">
        <v>8</v>
      </c>
      <c r="W150">
        <v>15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-7.2</v>
      </c>
      <c r="AH150">
        <v>-10</v>
      </c>
      <c r="AI150">
        <v>-17.2</v>
      </c>
      <c r="AJ150">
        <v>0</v>
      </c>
      <c r="AK150">
        <v>0</v>
      </c>
      <c r="AL150">
        <v>0</v>
      </c>
      <c r="AM150">
        <v>0</v>
      </c>
      <c r="AN150" s="9">
        <f t="shared" si="3"/>
        <v>-2.1999999999999993</v>
      </c>
      <c r="AO150">
        <v>-3</v>
      </c>
      <c r="AP150" t="s">
        <v>980</v>
      </c>
    </row>
    <row r="151" spans="1:42" x14ac:dyDescent="0.25">
      <c r="A151">
        <v>150</v>
      </c>
      <c r="B151">
        <v>365640</v>
      </c>
      <c r="C151" t="s">
        <v>941</v>
      </c>
      <c r="D151" t="s">
        <v>279</v>
      </c>
      <c r="E151" t="s">
        <v>942</v>
      </c>
      <c r="F151" s="3">
        <v>42333</v>
      </c>
      <c r="G151" s="3">
        <v>42019</v>
      </c>
      <c r="H151">
        <v>3</v>
      </c>
      <c r="I151">
        <v>2</v>
      </c>
      <c r="J151">
        <v>1</v>
      </c>
      <c r="K151">
        <v>1</v>
      </c>
      <c r="L151">
        <v>365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-4</v>
      </c>
      <c r="S151">
        <v>-5</v>
      </c>
      <c r="T151">
        <v>-9</v>
      </c>
      <c r="U151">
        <v>0</v>
      </c>
      <c r="V151">
        <v>8</v>
      </c>
      <c r="W151">
        <v>8</v>
      </c>
      <c r="X151">
        <v>0</v>
      </c>
      <c r="Y151">
        <v>0</v>
      </c>
      <c r="Z151">
        <v>-8</v>
      </c>
      <c r="AA151">
        <v>-8</v>
      </c>
      <c r="AB151">
        <v>0</v>
      </c>
      <c r="AC151">
        <v>0</v>
      </c>
      <c r="AD151">
        <v>0</v>
      </c>
      <c r="AE151">
        <v>0</v>
      </c>
      <c r="AF151">
        <v>-7</v>
      </c>
      <c r="AG151">
        <v>-7.2</v>
      </c>
      <c r="AH151">
        <v>-10</v>
      </c>
      <c r="AI151">
        <v>-24.2</v>
      </c>
      <c r="AJ151">
        <v>0</v>
      </c>
      <c r="AK151">
        <v>0</v>
      </c>
      <c r="AL151">
        <v>0</v>
      </c>
      <c r="AM151">
        <v>0</v>
      </c>
      <c r="AN151" s="9">
        <f t="shared" si="3"/>
        <v>-33.200000000000003</v>
      </c>
      <c r="AO151">
        <v>-2</v>
      </c>
      <c r="AP151" t="s">
        <v>943</v>
      </c>
    </row>
    <row r="152" spans="1:42" x14ac:dyDescent="0.25">
      <c r="A152">
        <v>151</v>
      </c>
      <c r="B152">
        <v>365640</v>
      </c>
      <c r="C152" t="s">
        <v>23</v>
      </c>
      <c r="D152" t="s">
        <v>279</v>
      </c>
      <c r="E152" t="s">
        <v>944</v>
      </c>
      <c r="F152" s="3">
        <v>42333</v>
      </c>
      <c r="G152" s="3">
        <v>42019</v>
      </c>
      <c r="H152">
        <v>3</v>
      </c>
      <c r="I152">
        <v>2</v>
      </c>
      <c r="J152">
        <v>1</v>
      </c>
      <c r="K152">
        <v>2</v>
      </c>
      <c r="L152">
        <v>365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-4</v>
      </c>
      <c r="S152">
        <v>-5</v>
      </c>
      <c r="T152">
        <v>-9</v>
      </c>
      <c r="U152">
        <v>0</v>
      </c>
      <c r="V152">
        <v>8</v>
      </c>
      <c r="W152">
        <v>8</v>
      </c>
      <c r="X152">
        <v>0</v>
      </c>
      <c r="Y152">
        <v>0</v>
      </c>
      <c r="Z152">
        <v>-8</v>
      </c>
      <c r="AA152">
        <v>-8</v>
      </c>
      <c r="AB152">
        <v>0</v>
      </c>
      <c r="AC152">
        <v>0</v>
      </c>
      <c r="AD152">
        <v>0</v>
      </c>
      <c r="AE152">
        <v>0</v>
      </c>
      <c r="AF152">
        <v>-7</v>
      </c>
      <c r="AG152">
        <v>-7.2</v>
      </c>
      <c r="AH152">
        <v>-10</v>
      </c>
      <c r="AI152">
        <v>-24.2</v>
      </c>
      <c r="AJ152">
        <v>0</v>
      </c>
      <c r="AK152">
        <v>0</v>
      </c>
      <c r="AL152">
        <v>0</v>
      </c>
      <c r="AM152">
        <v>0</v>
      </c>
      <c r="AN152" s="9">
        <f t="shared" si="3"/>
        <v>-33.200000000000003</v>
      </c>
      <c r="AO152">
        <v>-2</v>
      </c>
      <c r="AP152" t="s">
        <v>945</v>
      </c>
    </row>
    <row r="153" spans="1:42" x14ac:dyDescent="0.25">
      <c r="A153">
        <v>152</v>
      </c>
      <c r="B153">
        <v>365640</v>
      </c>
      <c r="C153" t="s">
        <v>941</v>
      </c>
      <c r="D153" t="s">
        <v>279</v>
      </c>
      <c r="E153" t="s">
        <v>946</v>
      </c>
      <c r="F153" s="3">
        <v>42370</v>
      </c>
      <c r="G153" s="3">
        <v>42384</v>
      </c>
      <c r="H153">
        <v>3</v>
      </c>
      <c r="I153">
        <v>3</v>
      </c>
      <c r="J153">
        <v>1</v>
      </c>
      <c r="K153">
        <v>3</v>
      </c>
      <c r="L153">
        <v>640</v>
      </c>
      <c r="M153">
        <v>2</v>
      </c>
      <c r="N153">
        <v>1</v>
      </c>
      <c r="O153">
        <v>1</v>
      </c>
      <c r="P153">
        <v>0</v>
      </c>
      <c r="Q153">
        <v>2</v>
      </c>
      <c r="R153">
        <v>-4</v>
      </c>
      <c r="S153">
        <v>-5</v>
      </c>
      <c r="T153">
        <v>-9</v>
      </c>
      <c r="U153">
        <v>7</v>
      </c>
      <c r="V153">
        <v>8</v>
      </c>
      <c r="W153">
        <v>15</v>
      </c>
      <c r="X153">
        <v>0</v>
      </c>
      <c r="Y153">
        <v>0</v>
      </c>
      <c r="Z153">
        <v>-8</v>
      </c>
      <c r="AA153">
        <v>-8</v>
      </c>
      <c r="AB153">
        <v>6.4</v>
      </c>
      <c r="AC153">
        <v>0</v>
      </c>
      <c r="AD153">
        <v>0</v>
      </c>
      <c r="AE153">
        <v>6.4</v>
      </c>
      <c r="AF153">
        <v>0</v>
      </c>
      <c r="AG153">
        <v>0</v>
      </c>
      <c r="AH153">
        <v>-10</v>
      </c>
      <c r="AI153">
        <v>-10</v>
      </c>
      <c r="AJ153">
        <v>0</v>
      </c>
      <c r="AK153">
        <v>0</v>
      </c>
      <c r="AL153">
        <v>0</v>
      </c>
      <c r="AM153">
        <v>0</v>
      </c>
      <c r="AN153" s="9">
        <f t="shared" si="3"/>
        <v>-5.6</v>
      </c>
      <c r="AO153">
        <v>-3</v>
      </c>
      <c r="AP153" t="s">
        <v>948</v>
      </c>
    </row>
    <row r="154" spans="1:42" x14ac:dyDescent="0.25">
      <c r="A154">
        <v>153</v>
      </c>
      <c r="B154">
        <v>365640</v>
      </c>
      <c r="C154" t="s">
        <v>23</v>
      </c>
      <c r="D154" t="s">
        <v>279</v>
      </c>
      <c r="E154" t="s">
        <v>947</v>
      </c>
      <c r="F154" s="3">
        <v>42370</v>
      </c>
      <c r="G154" s="3">
        <v>42384</v>
      </c>
      <c r="H154">
        <v>3</v>
      </c>
      <c r="I154">
        <v>2</v>
      </c>
      <c r="J154">
        <v>1</v>
      </c>
      <c r="K154">
        <v>1</v>
      </c>
      <c r="L154">
        <v>640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-4</v>
      </c>
      <c r="S154">
        <v>-5</v>
      </c>
      <c r="T154">
        <v>-9</v>
      </c>
      <c r="U154">
        <v>7</v>
      </c>
      <c r="V154">
        <v>8</v>
      </c>
      <c r="W154">
        <v>15</v>
      </c>
      <c r="X154">
        <v>0</v>
      </c>
      <c r="Y154">
        <v>0</v>
      </c>
      <c r="Z154">
        <v>-8</v>
      </c>
      <c r="AA154">
        <v>-8</v>
      </c>
      <c r="AB154">
        <v>6.4</v>
      </c>
      <c r="AC154">
        <v>0</v>
      </c>
      <c r="AD154">
        <v>0</v>
      </c>
      <c r="AE154">
        <v>6.4</v>
      </c>
      <c r="AF154">
        <v>0</v>
      </c>
      <c r="AG154">
        <v>0</v>
      </c>
      <c r="AH154">
        <v>-10</v>
      </c>
      <c r="AI154">
        <v>-10</v>
      </c>
      <c r="AJ154">
        <v>0</v>
      </c>
      <c r="AK154">
        <v>0</v>
      </c>
      <c r="AL154">
        <v>0</v>
      </c>
      <c r="AM154">
        <v>0</v>
      </c>
      <c r="AN154" s="9">
        <f t="shared" si="3"/>
        <v>-5.6</v>
      </c>
      <c r="AO154">
        <v>-2</v>
      </c>
      <c r="AP154" t="s">
        <v>949</v>
      </c>
    </row>
    <row r="155" spans="1:42" x14ac:dyDescent="0.25">
      <c r="A155">
        <v>154</v>
      </c>
      <c r="B155">
        <v>630640</v>
      </c>
      <c r="C155" t="s">
        <v>30</v>
      </c>
      <c r="D155" t="s">
        <v>279</v>
      </c>
      <c r="E155" t="s">
        <v>914</v>
      </c>
      <c r="F155" s="3">
        <v>41764</v>
      </c>
      <c r="G155" s="3">
        <v>42253</v>
      </c>
      <c r="H155">
        <v>3</v>
      </c>
      <c r="I155">
        <v>3</v>
      </c>
      <c r="J155">
        <v>1</v>
      </c>
      <c r="K155">
        <v>1</v>
      </c>
      <c r="L155">
        <v>630</v>
      </c>
      <c r="M155">
        <v>3</v>
      </c>
      <c r="N155">
        <v>0</v>
      </c>
      <c r="O155">
        <v>1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7</v>
      </c>
      <c r="V155">
        <v>8</v>
      </c>
      <c r="W155">
        <v>15</v>
      </c>
      <c r="X155">
        <v>0</v>
      </c>
      <c r="Y155">
        <v>0</v>
      </c>
      <c r="Z155">
        <v>0</v>
      </c>
      <c r="AA155">
        <v>0</v>
      </c>
      <c r="AB155">
        <v>6.4</v>
      </c>
      <c r="AC155">
        <v>0</v>
      </c>
      <c r="AD155">
        <v>7.4</v>
      </c>
      <c r="AE155">
        <v>13.8</v>
      </c>
      <c r="AF155">
        <v>0</v>
      </c>
      <c r="AG155">
        <v>-7.2</v>
      </c>
      <c r="AH155">
        <v>0</v>
      </c>
      <c r="AI155">
        <v>-7.2</v>
      </c>
      <c r="AJ155">
        <v>0</v>
      </c>
      <c r="AK155">
        <v>0</v>
      </c>
      <c r="AL155">
        <v>0</v>
      </c>
      <c r="AM155">
        <v>0</v>
      </c>
      <c r="AN155" s="9">
        <f t="shared" si="3"/>
        <v>21.6</v>
      </c>
      <c r="AO155">
        <v>-3</v>
      </c>
      <c r="AP155" t="s">
        <v>916</v>
      </c>
    </row>
    <row r="156" spans="1:42" x14ac:dyDescent="0.25">
      <c r="A156">
        <v>155</v>
      </c>
      <c r="B156">
        <v>630640</v>
      </c>
      <c r="C156" t="s">
        <v>30</v>
      </c>
      <c r="D156" t="s">
        <v>279</v>
      </c>
      <c r="E156" t="s">
        <v>868</v>
      </c>
      <c r="F156" s="3">
        <v>42339</v>
      </c>
      <c r="G156" s="3">
        <v>42781</v>
      </c>
      <c r="H156">
        <v>1</v>
      </c>
      <c r="I156">
        <v>3</v>
      </c>
      <c r="J156">
        <v>1</v>
      </c>
      <c r="K156">
        <v>2</v>
      </c>
      <c r="L156">
        <v>630</v>
      </c>
      <c r="M156">
        <v>3</v>
      </c>
      <c r="N156">
        <v>0</v>
      </c>
      <c r="O156">
        <v>1</v>
      </c>
      <c r="P156">
        <v>0</v>
      </c>
      <c r="Q156">
        <v>2</v>
      </c>
      <c r="R156">
        <v>-4</v>
      </c>
      <c r="S156">
        <v>0</v>
      </c>
      <c r="T156">
        <v>-4</v>
      </c>
      <c r="U156">
        <v>7</v>
      </c>
      <c r="V156">
        <v>8</v>
      </c>
      <c r="W156">
        <v>15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7.4</v>
      </c>
      <c r="AL156">
        <v>0</v>
      </c>
      <c r="AM156">
        <v>7.4</v>
      </c>
      <c r="AN156" s="9">
        <f t="shared" si="3"/>
        <v>18.399999999999999</v>
      </c>
      <c r="AO156">
        <v>-3</v>
      </c>
      <c r="AP156" t="s">
        <v>871</v>
      </c>
    </row>
    <row r="157" spans="1:42" x14ac:dyDescent="0.25">
      <c r="A157">
        <v>156</v>
      </c>
      <c r="B157">
        <v>630666</v>
      </c>
      <c r="C157" t="s">
        <v>30</v>
      </c>
      <c r="D157" t="s">
        <v>169</v>
      </c>
      <c r="E157" t="s">
        <v>209</v>
      </c>
      <c r="F157" s="3" t="s">
        <v>210</v>
      </c>
      <c r="G157" s="3" t="s">
        <v>210</v>
      </c>
      <c r="H157">
        <v>1</v>
      </c>
      <c r="I157">
        <v>2</v>
      </c>
      <c r="J157">
        <v>0</v>
      </c>
      <c r="K157">
        <v>2</v>
      </c>
      <c r="L157">
        <v>630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-4</v>
      </c>
      <c r="S157">
        <v>0</v>
      </c>
      <c r="T157">
        <v>-4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9">
        <f t="shared" si="3"/>
        <v>-4</v>
      </c>
      <c r="AO157">
        <v>-2</v>
      </c>
      <c r="AP157" t="s">
        <v>774</v>
      </c>
    </row>
    <row r="158" spans="1:42" x14ac:dyDescent="0.25">
      <c r="A158">
        <v>157</v>
      </c>
      <c r="B158">
        <v>630666</v>
      </c>
      <c r="C158" t="s">
        <v>30</v>
      </c>
      <c r="D158" t="s">
        <v>169</v>
      </c>
      <c r="E158" t="s">
        <v>211</v>
      </c>
      <c r="F158" s="3" t="s">
        <v>170</v>
      </c>
      <c r="G158" s="3" t="s">
        <v>170</v>
      </c>
      <c r="H158">
        <v>1</v>
      </c>
      <c r="I158">
        <v>2</v>
      </c>
      <c r="J158">
        <v>0</v>
      </c>
      <c r="K158">
        <v>2</v>
      </c>
      <c r="L158">
        <v>630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9">
        <f t="shared" si="3"/>
        <v>0</v>
      </c>
      <c r="AO158">
        <v>-2</v>
      </c>
      <c r="AP158" t="s">
        <v>775</v>
      </c>
    </row>
    <row r="159" spans="1:42" x14ac:dyDescent="0.25">
      <c r="A159">
        <v>158</v>
      </c>
      <c r="B159">
        <v>630666</v>
      </c>
      <c r="C159" t="s">
        <v>30</v>
      </c>
      <c r="D159" t="s">
        <v>169</v>
      </c>
      <c r="E159" t="s">
        <v>1284</v>
      </c>
      <c r="F159" s="3" t="s">
        <v>212</v>
      </c>
      <c r="G159" s="3" t="s">
        <v>212</v>
      </c>
      <c r="H159">
        <v>1</v>
      </c>
      <c r="I159">
        <v>1</v>
      </c>
      <c r="J159">
        <v>0</v>
      </c>
      <c r="K159">
        <v>2</v>
      </c>
      <c r="L159">
        <v>666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0</v>
      </c>
      <c r="S159">
        <v>-5</v>
      </c>
      <c r="T159">
        <v>-5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-10</v>
      </c>
      <c r="AI159">
        <v>-10</v>
      </c>
      <c r="AJ159">
        <v>0</v>
      </c>
      <c r="AK159">
        <v>0</v>
      </c>
      <c r="AL159">
        <v>0</v>
      </c>
      <c r="AM159">
        <v>0</v>
      </c>
      <c r="AN159" s="9">
        <f t="shared" si="3"/>
        <v>-15</v>
      </c>
      <c r="AO159">
        <v>-2</v>
      </c>
      <c r="AP159" t="s">
        <v>776</v>
      </c>
    </row>
    <row r="160" spans="1:42" x14ac:dyDescent="0.25">
      <c r="A160">
        <v>159</v>
      </c>
      <c r="B160">
        <v>630666</v>
      </c>
      <c r="C160" t="s">
        <v>30</v>
      </c>
      <c r="D160" t="s">
        <v>169</v>
      </c>
      <c r="E160" t="s">
        <v>717</v>
      </c>
      <c r="F160" s="3" t="s">
        <v>213</v>
      </c>
      <c r="G160" s="3" t="s">
        <v>213</v>
      </c>
      <c r="H160">
        <v>2</v>
      </c>
      <c r="I160">
        <v>2</v>
      </c>
      <c r="J160">
        <v>0</v>
      </c>
      <c r="K160">
        <v>2</v>
      </c>
      <c r="L160">
        <v>630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-5</v>
      </c>
      <c r="T160">
        <v>-5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9">
        <f t="shared" si="3"/>
        <v>-5</v>
      </c>
      <c r="AO160">
        <v>-2</v>
      </c>
      <c r="AP160" t="s">
        <v>777</v>
      </c>
    </row>
    <row r="161" spans="1:42" x14ac:dyDescent="0.25">
      <c r="A161">
        <v>160</v>
      </c>
      <c r="B161">
        <v>630666</v>
      </c>
      <c r="C161" t="s">
        <v>30</v>
      </c>
      <c r="D161" t="s">
        <v>169</v>
      </c>
      <c r="E161" t="s">
        <v>35</v>
      </c>
      <c r="F161" s="3" t="s">
        <v>36</v>
      </c>
      <c r="G161" s="3" t="s">
        <v>39</v>
      </c>
      <c r="H161">
        <v>3</v>
      </c>
      <c r="I161">
        <v>4.3</v>
      </c>
      <c r="J161">
        <v>1</v>
      </c>
      <c r="K161">
        <v>3</v>
      </c>
      <c r="L161">
        <v>666</v>
      </c>
      <c r="M161">
        <v>3</v>
      </c>
      <c r="N161">
        <v>0</v>
      </c>
      <c r="O161">
        <v>1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9">
        <f t="shared" si="3"/>
        <v>0</v>
      </c>
      <c r="AO161">
        <v>-4</v>
      </c>
      <c r="AP161" t="s">
        <v>739</v>
      </c>
    </row>
    <row r="162" spans="1:42" x14ac:dyDescent="0.25">
      <c r="A162">
        <v>161</v>
      </c>
      <c r="B162">
        <v>630666</v>
      </c>
      <c r="C162" t="s">
        <v>30</v>
      </c>
      <c r="D162" t="s">
        <v>169</v>
      </c>
      <c r="E162" t="s">
        <v>214</v>
      </c>
      <c r="F162" s="3" t="s">
        <v>215</v>
      </c>
      <c r="G162" s="3" t="s">
        <v>215</v>
      </c>
      <c r="H162">
        <v>1</v>
      </c>
      <c r="I162">
        <v>2</v>
      </c>
      <c r="J162">
        <v>0</v>
      </c>
      <c r="K162">
        <v>2</v>
      </c>
      <c r="L162">
        <v>630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-5</v>
      </c>
      <c r="T162">
        <v>-5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-7.2</v>
      </c>
      <c r="AH162">
        <v>0</v>
      </c>
      <c r="AI162">
        <v>-7.2</v>
      </c>
      <c r="AJ162">
        <v>0</v>
      </c>
      <c r="AK162">
        <v>0</v>
      </c>
      <c r="AL162">
        <v>0</v>
      </c>
      <c r="AM162">
        <v>0</v>
      </c>
      <c r="AN162" s="9">
        <f t="shared" si="3"/>
        <v>-12.2</v>
      </c>
      <c r="AO162">
        <v>-2</v>
      </c>
      <c r="AP162" t="s">
        <v>778</v>
      </c>
    </row>
    <row r="163" spans="1:42" x14ac:dyDescent="0.25">
      <c r="A163">
        <v>162</v>
      </c>
      <c r="B163">
        <v>630666</v>
      </c>
      <c r="C163" t="s">
        <v>30</v>
      </c>
      <c r="D163" t="s">
        <v>169</v>
      </c>
      <c r="E163" t="s">
        <v>38</v>
      </c>
      <c r="F163" s="3">
        <v>39965</v>
      </c>
      <c r="G163" s="3" t="s">
        <v>40</v>
      </c>
      <c r="H163">
        <v>3</v>
      </c>
      <c r="I163">
        <v>4.3</v>
      </c>
      <c r="J163">
        <v>1</v>
      </c>
      <c r="K163">
        <v>3</v>
      </c>
      <c r="L163">
        <v>666</v>
      </c>
      <c r="M163">
        <v>4</v>
      </c>
      <c r="N163">
        <v>0</v>
      </c>
      <c r="O163">
        <v>1</v>
      </c>
      <c r="P163">
        <v>1</v>
      </c>
      <c r="Q163">
        <v>2</v>
      </c>
      <c r="R163">
        <v>0</v>
      </c>
      <c r="S163">
        <v>-5</v>
      </c>
      <c r="T163">
        <v>-5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-7</v>
      </c>
      <c r="AG163">
        <v>0</v>
      </c>
      <c r="AH163">
        <v>-10</v>
      </c>
      <c r="AI163">
        <v>-17</v>
      </c>
      <c r="AJ163">
        <v>0</v>
      </c>
      <c r="AK163">
        <v>0</v>
      </c>
      <c r="AL163">
        <v>0</v>
      </c>
      <c r="AM163">
        <v>0</v>
      </c>
      <c r="AN163" s="9">
        <f t="shared" si="3"/>
        <v>-22</v>
      </c>
      <c r="AO163">
        <v>-5</v>
      </c>
      <c r="AP163" t="s">
        <v>721</v>
      </c>
    </row>
    <row r="164" spans="1:42" x14ac:dyDescent="0.25">
      <c r="A164">
        <v>163</v>
      </c>
      <c r="B164">
        <v>630666</v>
      </c>
      <c r="C164" t="s">
        <v>30</v>
      </c>
      <c r="D164" t="s">
        <v>169</v>
      </c>
      <c r="E164" t="s">
        <v>41</v>
      </c>
      <c r="F164" s="3">
        <v>39965</v>
      </c>
      <c r="G164" s="3">
        <v>41245</v>
      </c>
      <c r="H164">
        <v>3</v>
      </c>
      <c r="I164">
        <v>4.2</v>
      </c>
      <c r="J164">
        <v>1</v>
      </c>
      <c r="K164">
        <v>3</v>
      </c>
      <c r="L164">
        <v>666</v>
      </c>
      <c r="M164">
        <v>3</v>
      </c>
      <c r="N164">
        <v>0</v>
      </c>
      <c r="O164">
        <v>1</v>
      </c>
      <c r="P164">
        <v>0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-7</v>
      </c>
      <c r="AG164">
        <v>0</v>
      </c>
      <c r="AH164">
        <v>-10</v>
      </c>
      <c r="AI164">
        <v>-17</v>
      </c>
      <c r="AJ164">
        <v>0</v>
      </c>
      <c r="AK164">
        <v>0</v>
      </c>
      <c r="AL164">
        <v>0</v>
      </c>
      <c r="AM164">
        <v>0</v>
      </c>
      <c r="AN164" s="9">
        <f t="shared" si="3"/>
        <v>-17</v>
      </c>
      <c r="AO164">
        <v>-3</v>
      </c>
      <c r="AP164" t="s">
        <v>722</v>
      </c>
    </row>
    <row r="165" spans="1:42" x14ac:dyDescent="0.25">
      <c r="A165">
        <v>164</v>
      </c>
      <c r="B165">
        <v>630666</v>
      </c>
      <c r="C165" t="s">
        <v>30</v>
      </c>
      <c r="D165" t="s">
        <v>169</v>
      </c>
      <c r="E165" t="s">
        <v>216</v>
      </c>
      <c r="F165" s="3" t="s">
        <v>22</v>
      </c>
      <c r="G165" s="3" t="s">
        <v>62</v>
      </c>
      <c r="H165">
        <v>3</v>
      </c>
      <c r="I165">
        <v>4.2</v>
      </c>
      <c r="J165">
        <v>1</v>
      </c>
      <c r="K165">
        <v>3</v>
      </c>
      <c r="L165">
        <v>666</v>
      </c>
      <c r="M165">
        <v>3</v>
      </c>
      <c r="N165">
        <v>0</v>
      </c>
      <c r="O165">
        <v>1</v>
      </c>
      <c r="P165">
        <v>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-7</v>
      </c>
      <c r="AG165">
        <v>0</v>
      </c>
      <c r="AH165">
        <v>-10</v>
      </c>
      <c r="AI165">
        <v>-17</v>
      </c>
      <c r="AJ165">
        <v>0</v>
      </c>
      <c r="AK165">
        <v>0</v>
      </c>
      <c r="AL165">
        <v>0</v>
      </c>
      <c r="AM165">
        <v>0</v>
      </c>
      <c r="AN165" s="9">
        <f t="shared" si="3"/>
        <v>-17</v>
      </c>
      <c r="AO165">
        <v>-2</v>
      </c>
      <c r="AP165" t="s">
        <v>779</v>
      </c>
    </row>
    <row r="166" spans="1:42" x14ac:dyDescent="0.25">
      <c r="A166">
        <v>165</v>
      </c>
      <c r="B166">
        <v>630666</v>
      </c>
      <c r="C166" t="s">
        <v>30</v>
      </c>
      <c r="D166" t="s">
        <v>169</v>
      </c>
      <c r="E166" t="s">
        <v>43</v>
      </c>
      <c r="F166" s="3" t="s">
        <v>44</v>
      </c>
      <c r="G166" s="3">
        <v>40878</v>
      </c>
      <c r="H166">
        <v>3</v>
      </c>
      <c r="I166">
        <v>3</v>
      </c>
      <c r="J166">
        <v>1</v>
      </c>
      <c r="K166">
        <v>3</v>
      </c>
      <c r="L166">
        <v>666</v>
      </c>
      <c r="M166">
        <v>3</v>
      </c>
      <c r="N166">
        <v>0</v>
      </c>
      <c r="O166">
        <v>1</v>
      </c>
      <c r="P166">
        <v>0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-10</v>
      </c>
      <c r="AI166">
        <v>-10</v>
      </c>
      <c r="AJ166">
        <v>0</v>
      </c>
      <c r="AK166">
        <v>0</v>
      </c>
      <c r="AL166">
        <v>0</v>
      </c>
      <c r="AM166">
        <v>0</v>
      </c>
      <c r="AN166" s="9">
        <f t="shared" si="3"/>
        <v>-10</v>
      </c>
      <c r="AO166">
        <v>-3</v>
      </c>
      <c r="AP166" t="s">
        <v>740</v>
      </c>
    </row>
    <row r="167" spans="1:42" x14ac:dyDescent="0.25">
      <c r="A167">
        <v>166</v>
      </c>
      <c r="B167">
        <v>630666</v>
      </c>
      <c r="C167" t="s">
        <v>30</v>
      </c>
      <c r="D167" t="s">
        <v>169</v>
      </c>
      <c r="E167" t="s">
        <v>278</v>
      </c>
      <c r="F167" s="3">
        <v>41335</v>
      </c>
      <c r="G167" s="3">
        <v>41433</v>
      </c>
      <c r="H167">
        <v>3</v>
      </c>
      <c r="I167">
        <v>4.2</v>
      </c>
      <c r="J167">
        <v>1</v>
      </c>
      <c r="K167">
        <v>2</v>
      </c>
      <c r="L167">
        <v>630</v>
      </c>
      <c r="M167">
        <v>4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-5</v>
      </c>
      <c r="T167">
        <v>-5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9">
        <f t="shared" si="3"/>
        <v>-5</v>
      </c>
      <c r="AO167">
        <v>-5</v>
      </c>
      <c r="AP167" t="s">
        <v>827</v>
      </c>
    </row>
    <row r="168" spans="1:42" x14ac:dyDescent="0.25">
      <c r="A168">
        <v>167</v>
      </c>
      <c r="B168">
        <v>630666</v>
      </c>
      <c r="C168" t="s">
        <v>30</v>
      </c>
      <c r="D168" t="s">
        <v>169</v>
      </c>
      <c r="E168" t="s">
        <v>914</v>
      </c>
      <c r="F168" s="3">
        <v>41764</v>
      </c>
      <c r="G168" s="3">
        <v>42253</v>
      </c>
      <c r="H168">
        <v>3</v>
      </c>
      <c r="I168">
        <v>3</v>
      </c>
      <c r="J168">
        <v>1</v>
      </c>
      <c r="K168">
        <v>1</v>
      </c>
      <c r="L168">
        <v>630</v>
      </c>
      <c r="M168">
        <v>3</v>
      </c>
      <c r="N168">
        <v>0</v>
      </c>
      <c r="O168">
        <v>1</v>
      </c>
      <c r="P168">
        <v>0</v>
      </c>
      <c r="Q168">
        <v>2</v>
      </c>
      <c r="R168">
        <v>0</v>
      </c>
      <c r="S168">
        <v>-5</v>
      </c>
      <c r="T168">
        <v>-5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-10</v>
      </c>
      <c r="AI168">
        <v>-10</v>
      </c>
      <c r="AJ168">
        <v>0</v>
      </c>
      <c r="AK168">
        <v>0</v>
      </c>
      <c r="AL168">
        <v>0</v>
      </c>
      <c r="AM168">
        <v>0</v>
      </c>
      <c r="AN168" s="9">
        <f t="shared" si="3"/>
        <v>-15</v>
      </c>
      <c r="AO168">
        <v>-3</v>
      </c>
      <c r="AP168" t="s">
        <v>916</v>
      </c>
    </row>
    <row r="169" spans="1:42" x14ac:dyDescent="0.25">
      <c r="A169">
        <v>168</v>
      </c>
      <c r="B169">
        <v>630666</v>
      </c>
      <c r="C169" t="s">
        <v>30</v>
      </c>
      <c r="D169" t="s">
        <v>169</v>
      </c>
      <c r="E169" t="s">
        <v>232</v>
      </c>
      <c r="F169" s="3">
        <v>41791</v>
      </c>
      <c r="G169" s="3">
        <v>42185</v>
      </c>
      <c r="H169">
        <v>1</v>
      </c>
      <c r="I169">
        <v>3</v>
      </c>
      <c r="J169">
        <v>1</v>
      </c>
      <c r="K169">
        <v>2</v>
      </c>
      <c r="L169">
        <v>666</v>
      </c>
      <c r="M169">
        <v>3</v>
      </c>
      <c r="N169">
        <v>0</v>
      </c>
      <c r="O169">
        <v>1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-10</v>
      </c>
      <c r="AI169">
        <v>-10</v>
      </c>
      <c r="AJ169">
        <v>0</v>
      </c>
      <c r="AK169">
        <v>0</v>
      </c>
      <c r="AL169">
        <v>0</v>
      </c>
      <c r="AM169">
        <v>0</v>
      </c>
      <c r="AN169" s="9">
        <f t="shared" si="3"/>
        <v>-10</v>
      </c>
      <c r="AO169">
        <v>-3</v>
      </c>
      <c r="AP169" t="s">
        <v>825</v>
      </c>
    </row>
    <row r="170" spans="1:42" x14ac:dyDescent="0.25">
      <c r="A170">
        <v>169</v>
      </c>
      <c r="B170">
        <v>630666</v>
      </c>
      <c r="C170" t="s">
        <v>30</v>
      </c>
      <c r="D170" t="s">
        <v>169</v>
      </c>
      <c r="E170" t="s">
        <v>233</v>
      </c>
      <c r="F170" s="3">
        <v>41821</v>
      </c>
      <c r="G170" s="3">
        <v>42169</v>
      </c>
      <c r="H170">
        <v>1</v>
      </c>
      <c r="I170">
        <v>3</v>
      </c>
      <c r="J170">
        <v>0</v>
      </c>
      <c r="K170">
        <v>2</v>
      </c>
      <c r="L170">
        <v>630</v>
      </c>
      <c r="M170">
        <v>2</v>
      </c>
      <c r="N170">
        <v>0</v>
      </c>
      <c r="O170">
        <v>0</v>
      </c>
      <c r="P170">
        <v>0</v>
      </c>
      <c r="Q170">
        <v>2</v>
      </c>
      <c r="R170">
        <v>-4</v>
      </c>
      <c r="S170">
        <v>0</v>
      </c>
      <c r="T170">
        <v>-4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9">
        <f t="shared" si="3"/>
        <v>-4</v>
      </c>
      <c r="AO170">
        <v>-1</v>
      </c>
      <c r="AP170" t="s">
        <v>780</v>
      </c>
    </row>
    <row r="171" spans="1:42" x14ac:dyDescent="0.25">
      <c r="A171">
        <v>170</v>
      </c>
      <c r="B171">
        <v>630666</v>
      </c>
      <c r="C171" t="s">
        <v>30</v>
      </c>
      <c r="D171" t="s">
        <v>169</v>
      </c>
      <c r="E171" t="s">
        <v>902</v>
      </c>
      <c r="F171" s="3">
        <v>42128</v>
      </c>
      <c r="G171" s="3">
        <v>42490</v>
      </c>
      <c r="H171">
        <v>3</v>
      </c>
      <c r="I171">
        <v>3</v>
      </c>
      <c r="J171">
        <v>1</v>
      </c>
      <c r="K171">
        <v>1</v>
      </c>
      <c r="L171">
        <v>630</v>
      </c>
      <c r="M171">
        <v>3</v>
      </c>
      <c r="N171">
        <v>0</v>
      </c>
      <c r="O171">
        <v>1</v>
      </c>
      <c r="P171">
        <v>0</v>
      </c>
      <c r="Q171">
        <v>2</v>
      </c>
      <c r="R171">
        <v>0</v>
      </c>
      <c r="S171">
        <v>-5</v>
      </c>
      <c r="T171">
        <v>-5</v>
      </c>
      <c r="U171">
        <v>7</v>
      </c>
      <c r="V171">
        <v>8</v>
      </c>
      <c r="W171">
        <v>15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-10</v>
      </c>
      <c r="AI171">
        <v>-10</v>
      </c>
      <c r="AJ171">
        <v>0</v>
      </c>
      <c r="AK171">
        <v>0</v>
      </c>
      <c r="AL171">
        <v>0</v>
      </c>
      <c r="AM171">
        <v>0</v>
      </c>
      <c r="AN171" s="9">
        <f t="shared" si="3"/>
        <v>0</v>
      </c>
      <c r="AO171">
        <v>-3</v>
      </c>
      <c r="AP171" t="s">
        <v>903</v>
      </c>
    </row>
    <row r="172" spans="1:42" x14ac:dyDescent="0.25">
      <c r="A172">
        <v>171</v>
      </c>
      <c r="B172">
        <v>630666</v>
      </c>
      <c r="C172" t="s">
        <v>30</v>
      </c>
      <c r="D172" t="s">
        <v>169</v>
      </c>
      <c r="E172" t="s">
        <v>975</v>
      </c>
      <c r="F172" s="3">
        <v>42129</v>
      </c>
      <c r="G172" s="3">
        <v>42170</v>
      </c>
      <c r="H172">
        <v>3</v>
      </c>
      <c r="I172">
        <v>3</v>
      </c>
      <c r="J172">
        <v>0</v>
      </c>
      <c r="K172">
        <v>3</v>
      </c>
      <c r="L172">
        <v>630</v>
      </c>
      <c r="M172">
        <v>2</v>
      </c>
      <c r="N172">
        <v>0</v>
      </c>
      <c r="O172">
        <v>1</v>
      </c>
      <c r="P172">
        <v>0</v>
      </c>
      <c r="Q172">
        <v>2</v>
      </c>
      <c r="R172">
        <v>0</v>
      </c>
      <c r="S172">
        <v>-5</v>
      </c>
      <c r="T172">
        <v>-5</v>
      </c>
      <c r="U172">
        <v>7</v>
      </c>
      <c r="V172">
        <v>8</v>
      </c>
      <c r="W172">
        <v>15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-10</v>
      </c>
      <c r="AI172">
        <v>-10</v>
      </c>
      <c r="AJ172">
        <v>0</v>
      </c>
      <c r="AK172">
        <v>0</v>
      </c>
      <c r="AL172">
        <v>0</v>
      </c>
      <c r="AM172">
        <v>0</v>
      </c>
      <c r="AN172" s="9">
        <f t="shared" si="3"/>
        <v>0</v>
      </c>
      <c r="AO172">
        <v>-3</v>
      </c>
      <c r="AP172" t="s">
        <v>976</v>
      </c>
    </row>
    <row r="173" spans="1:42" x14ac:dyDescent="0.25">
      <c r="A173">
        <v>172</v>
      </c>
      <c r="B173">
        <v>630666</v>
      </c>
      <c r="C173" t="s">
        <v>30</v>
      </c>
      <c r="D173" t="s">
        <v>169</v>
      </c>
      <c r="E173" t="s">
        <v>868</v>
      </c>
      <c r="F173" s="3">
        <v>42339</v>
      </c>
      <c r="G173" s="3">
        <v>42781</v>
      </c>
      <c r="H173">
        <v>1</v>
      </c>
      <c r="I173">
        <v>3</v>
      </c>
      <c r="J173">
        <v>1</v>
      </c>
      <c r="K173">
        <v>1</v>
      </c>
      <c r="L173">
        <v>630</v>
      </c>
      <c r="M173">
        <v>3</v>
      </c>
      <c r="N173">
        <v>0</v>
      </c>
      <c r="O173">
        <v>1</v>
      </c>
      <c r="P173">
        <v>0</v>
      </c>
      <c r="Q173">
        <v>2</v>
      </c>
      <c r="R173">
        <v>0</v>
      </c>
      <c r="S173">
        <v>-5</v>
      </c>
      <c r="T173">
        <v>-5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9">
        <f t="shared" si="3"/>
        <v>-5</v>
      </c>
      <c r="AO173">
        <v>-3</v>
      </c>
      <c r="AP173" t="s">
        <v>872</v>
      </c>
    </row>
    <row r="174" spans="1:42" x14ac:dyDescent="0.25">
      <c r="A174">
        <v>173</v>
      </c>
      <c r="B174">
        <v>630666</v>
      </c>
      <c r="C174" t="s">
        <v>30</v>
      </c>
      <c r="D174" t="s">
        <v>169</v>
      </c>
      <c r="E174" t="s">
        <v>868</v>
      </c>
      <c r="F174" s="3">
        <v>42339</v>
      </c>
      <c r="G174" s="3">
        <v>42781</v>
      </c>
      <c r="H174">
        <v>1</v>
      </c>
      <c r="I174">
        <v>3</v>
      </c>
      <c r="J174">
        <v>1</v>
      </c>
      <c r="K174">
        <v>2</v>
      </c>
      <c r="L174">
        <v>630</v>
      </c>
      <c r="M174">
        <v>3</v>
      </c>
      <c r="N174">
        <v>0</v>
      </c>
      <c r="O174">
        <v>1</v>
      </c>
      <c r="P174">
        <v>0</v>
      </c>
      <c r="Q174">
        <v>2</v>
      </c>
      <c r="R174">
        <v>0</v>
      </c>
      <c r="S174">
        <v>-5</v>
      </c>
      <c r="T174">
        <v>-5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9">
        <f t="shared" si="3"/>
        <v>-5</v>
      </c>
      <c r="AO174">
        <v>-3</v>
      </c>
      <c r="AP174" t="s">
        <v>873</v>
      </c>
    </row>
    <row r="175" spans="1:42" x14ac:dyDescent="0.25">
      <c r="A175">
        <v>174</v>
      </c>
      <c r="B175">
        <v>630670</v>
      </c>
      <c r="C175" t="s">
        <v>30</v>
      </c>
      <c r="D175" t="s">
        <v>224</v>
      </c>
      <c r="E175" t="s">
        <v>225</v>
      </c>
      <c r="F175" s="3">
        <v>41136</v>
      </c>
      <c r="G175" s="3">
        <v>41137</v>
      </c>
      <c r="H175">
        <v>3</v>
      </c>
      <c r="I175">
        <v>4.0999999999999996</v>
      </c>
      <c r="J175">
        <v>1</v>
      </c>
      <c r="K175">
        <v>2</v>
      </c>
      <c r="L175">
        <v>630</v>
      </c>
      <c r="M175">
        <v>4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9">
        <f t="shared" si="3"/>
        <v>0</v>
      </c>
      <c r="AO175">
        <v>-6</v>
      </c>
      <c r="AP175" t="s">
        <v>226</v>
      </c>
    </row>
    <row r="176" spans="1:42" x14ac:dyDescent="0.25">
      <c r="A176">
        <v>175</v>
      </c>
      <c r="B176">
        <v>630670</v>
      </c>
      <c r="C176" t="s">
        <v>30</v>
      </c>
      <c r="D176" t="s">
        <v>224</v>
      </c>
      <c r="E176" t="s">
        <v>269</v>
      </c>
      <c r="F176" s="3">
        <v>41141</v>
      </c>
      <c r="G176" s="3">
        <v>41142</v>
      </c>
      <c r="H176">
        <v>3</v>
      </c>
      <c r="I176">
        <v>4.0999999999999996</v>
      </c>
      <c r="J176">
        <v>1</v>
      </c>
      <c r="K176">
        <v>2</v>
      </c>
      <c r="L176">
        <v>630</v>
      </c>
      <c r="M176">
        <v>4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9">
        <f t="shared" si="3"/>
        <v>0</v>
      </c>
      <c r="AO176">
        <v>-6</v>
      </c>
      <c r="AP176" t="s">
        <v>270</v>
      </c>
    </row>
    <row r="177" spans="1:42" x14ac:dyDescent="0.25">
      <c r="A177">
        <v>176</v>
      </c>
      <c r="B177">
        <v>630670</v>
      </c>
      <c r="C177" t="s">
        <v>30</v>
      </c>
      <c r="D177" t="s">
        <v>224</v>
      </c>
      <c r="E177" t="s">
        <v>233</v>
      </c>
      <c r="F177" s="3">
        <v>41821</v>
      </c>
      <c r="G177" s="3">
        <v>42169</v>
      </c>
      <c r="H177">
        <v>1</v>
      </c>
      <c r="I177">
        <v>3</v>
      </c>
      <c r="J177">
        <v>0</v>
      </c>
      <c r="K177">
        <v>2</v>
      </c>
      <c r="L177">
        <v>630</v>
      </c>
      <c r="M177">
        <v>2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0</v>
      </c>
      <c r="U177">
        <v>7</v>
      </c>
      <c r="V177">
        <v>0</v>
      </c>
      <c r="W177"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9">
        <f t="shared" si="3"/>
        <v>7</v>
      </c>
      <c r="AO177">
        <v>-3</v>
      </c>
      <c r="AP177" t="s">
        <v>780</v>
      </c>
    </row>
    <row r="178" spans="1:42" x14ac:dyDescent="0.25">
      <c r="A178">
        <v>177</v>
      </c>
      <c r="B178">
        <v>630670</v>
      </c>
      <c r="C178" t="s">
        <v>30</v>
      </c>
      <c r="D178" t="s">
        <v>224</v>
      </c>
      <c r="E178" t="s">
        <v>914</v>
      </c>
      <c r="F178" s="3">
        <v>41764</v>
      </c>
      <c r="G178" s="3">
        <v>42253</v>
      </c>
      <c r="H178">
        <v>3</v>
      </c>
      <c r="I178">
        <v>3</v>
      </c>
      <c r="J178">
        <v>1</v>
      </c>
      <c r="K178">
        <v>2</v>
      </c>
      <c r="L178">
        <v>630</v>
      </c>
      <c r="M178">
        <v>3</v>
      </c>
      <c r="N178">
        <v>0</v>
      </c>
      <c r="O178">
        <v>1</v>
      </c>
      <c r="P178">
        <v>0</v>
      </c>
      <c r="Q178">
        <v>2</v>
      </c>
      <c r="R178">
        <v>0</v>
      </c>
      <c r="S178">
        <v>-5</v>
      </c>
      <c r="T178">
        <v>-5</v>
      </c>
      <c r="U178">
        <v>7</v>
      </c>
      <c r="V178">
        <v>8</v>
      </c>
      <c r="W178">
        <v>15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-10</v>
      </c>
      <c r="AI178">
        <v>-10</v>
      </c>
      <c r="AJ178">
        <v>0</v>
      </c>
      <c r="AK178">
        <v>0</v>
      </c>
      <c r="AL178">
        <v>0</v>
      </c>
      <c r="AM178">
        <v>0</v>
      </c>
      <c r="AN178" s="9">
        <f t="shared" si="3"/>
        <v>0</v>
      </c>
      <c r="AO178">
        <v>-3</v>
      </c>
      <c r="AP178" t="s">
        <v>915</v>
      </c>
    </row>
    <row r="179" spans="1:42" x14ac:dyDescent="0.25">
      <c r="A179">
        <v>178</v>
      </c>
      <c r="B179">
        <v>630670</v>
      </c>
      <c r="C179" t="s">
        <v>30</v>
      </c>
      <c r="D179" t="s">
        <v>224</v>
      </c>
      <c r="E179" t="s">
        <v>930</v>
      </c>
      <c r="F179" s="3">
        <v>42095</v>
      </c>
      <c r="G179" s="3">
        <v>42179</v>
      </c>
      <c r="H179">
        <v>3</v>
      </c>
      <c r="I179">
        <v>3</v>
      </c>
      <c r="J179">
        <v>1</v>
      </c>
      <c r="K179">
        <v>2</v>
      </c>
      <c r="L179">
        <v>630</v>
      </c>
      <c r="M179">
        <v>2</v>
      </c>
      <c r="N179">
        <v>1</v>
      </c>
      <c r="O179">
        <v>1</v>
      </c>
      <c r="P179">
        <v>0</v>
      </c>
      <c r="Q179">
        <v>1</v>
      </c>
      <c r="R179">
        <v>-4</v>
      </c>
      <c r="S179">
        <v>-5</v>
      </c>
      <c r="T179">
        <v>-9</v>
      </c>
      <c r="U179">
        <v>0</v>
      </c>
      <c r="V179">
        <v>8</v>
      </c>
      <c r="W179">
        <v>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-10</v>
      </c>
      <c r="AI179">
        <v>-10</v>
      </c>
      <c r="AJ179">
        <v>0</v>
      </c>
      <c r="AK179">
        <v>0</v>
      </c>
      <c r="AL179">
        <v>0</v>
      </c>
      <c r="AM179">
        <v>0</v>
      </c>
      <c r="AN179" s="9">
        <f t="shared" si="3"/>
        <v>-11</v>
      </c>
      <c r="AO179">
        <v>-4</v>
      </c>
      <c r="AP179" t="s">
        <v>931</v>
      </c>
    </row>
    <row r="180" spans="1:42" x14ac:dyDescent="0.25">
      <c r="A180">
        <v>179</v>
      </c>
      <c r="B180">
        <v>630670</v>
      </c>
      <c r="C180" t="s">
        <v>30</v>
      </c>
      <c r="D180" t="s">
        <v>224</v>
      </c>
      <c r="E180" t="s">
        <v>868</v>
      </c>
      <c r="F180" s="3">
        <v>42339</v>
      </c>
      <c r="G180" s="3">
        <v>42781</v>
      </c>
      <c r="H180">
        <v>1</v>
      </c>
      <c r="I180">
        <v>3</v>
      </c>
      <c r="J180">
        <v>1</v>
      </c>
      <c r="K180">
        <v>1</v>
      </c>
      <c r="L180">
        <v>630</v>
      </c>
      <c r="M180">
        <v>3</v>
      </c>
      <c r="N180">
        <v>0</v>
      </c>
      <c r="O180">
        <v>1</v>
      </c>
      <c r="P180">
        <v>0</v>
      </c>
      <c r="Q180">
        <v>2</v>
      </c>
      <c r="R180">
        <v>-4</v>
      </c>
      <c r="S180">
        <v>-5</v>
      </c>
      <c r="T180">
        <v>-9</v>
      </c>
      <c r="U180">
        <v>7</v>
      </c>
      <c r="V180">
        <v>0</v>
      </c>
      <c r="W180">
        <v>7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5.2</v>
      </c>
      <c r="AK180">
        <v>0</v>
      </c>
      <c r="AL180">
        <v>0</v>
      </c>
      <c r="AM180">
        <v>5.2</v>
      </c>
      <c r="AN180" s="9">
        <f t="shared" si="3"/>
        <v>3.2</v>
      </c>
      <c r="AO180">
        <v>-4</v>
      </c>
      <c r="AP180" t="s">
        <v>874</v>
      </c>
    </row>
    <row r="181" spans="1:42" x14ac:dyDescent="0.25">
      <c r="A181">
        <v>180</v>
      </c>
      <c r="B181">
        <v>630670</v>
      </c>
      <c r="C181" t="s">
        <v>30</v>
      </c>
      <c r="D181" t="s">
        <v>224</v>
      </c>
      <c r="E181" t="s">
        <v>901</v>
      </c>
      <c r="F181" s="3">
        <v>42701</v>
      </c>
      <c r="G181" s="3">
        <v>42711</v>
      </c>
      <c r="H181">
        <v>3</v>
      </c>
      <c r="I181">
        <v>4.0999999999999996</v>
      </c>
      <c r="J181">
        <v>1</v>
      </c>
      <c r="K181">
        <v>1</v>
      </c>
      <c r="L181">
        <v>630</v>
      </c>
      <c r="M181">
        <v>4</v>
      </c>
      <c r="N181">
        <v>0</v>
      </c>
      <c r="O181">
        <v>1</v>
      </c>
      <c r="P181">
        <v>0</v>
      </c>
      <c r="Q181">
        <v>1</v>
      </c>
      <c r="R181">
        <v>-4</v>
      </c>
      <c r="S181">
        <v>-5</v>
      </c>
      <c r="T181">
        <v>-9</v>
      </c>
      <c r="U181">
        <v>7</v>
      </c>
      <c r="V181">
        <v>0</v>
      </c>
      <c r="W181">
        <v>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s="9">
        <f t="shared" si="3"/>
        <v>-2</v>
      </c>
      <c r="AO181">
        <v>-5</v>
      </c>
      <c r="AP181" t="s">
        <v>1002</v>
      </c>
    </row>
    <row r="182" spans="1:42" x14ac:dyDescent="0.25">
      <c r="A182">
        <v>181</v>
      </c>
      <c r="B182">
        <v>652666</v>
      </c>
      <c r="C182" t="s">
        <v>63</v>
      </c>
      <c r="D182" t="s">
        <v>169</v>
      </c>
      <c r="E182" t="s">
        <v>864</v>
      </c>
      <c r="F182" s="3">
        <v>39331</v>
      </c>
      <c r="G182" s="3">
        <v>39332</v>
      </c>
      <c r="H182">
        <v>3</v>
      </c>
      <c r="I182">
        <v>3</v>
      </c>
      <c r="J182">
        <v>1</v>
      </c>
      <c r="K182">
        <v>3</v>
      </c>
      <c r="L182">
        <v>666</v>
      </c>
      <c r="M182">
        <v>3</v>
      </c>
      <c r="N182">
        <v>0</v>
      </c>
      <c r="O182">
        <v>1</v>
      </c>
      <c r="P182">
        <v>1</v>
      </c>
      <c r="Q182">
        <v>4</v>
      </c>
      <c r="R182">
        <v>0</v>
      </c>
      <c r="S182">
        <v>-5</v>
      </c>
      <c r="T182">
        <v>-5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9">
        <f t="shared" si="3"/>
        <v>-5</v>
      </c>
      <c r="AO182">
        <v>-4</v>
      </c>
      <c r="AP182" t="s">
        <v>821</v>
      </c>
    </row>
    <row r="183" spans="1:42" x14ac:dyDescent="0.25">
      <c r="A183">
        <v>182</v>
      </c>
      <c r="B183">
        <v>660666</v>
      </c>
      <c r="C183" t="s">
        <v>168</v>
      </c>
      <c r="D183" t="s">
        <v>169</v>
      </c>
      <c r="E183" t="s">
        <v>45</v>
      </c>
      <c r="F183" s="3" t="s">
        <v>46</v>
      </c>
      <c r="G183" s="3">
        <v>41129</v>
      </c>
      <c r="H183">
        <v>1</v>
      </c>
      <c r="I183">
        <v>4.2</v>
      </c>
      <c r="J183">
        <v>1</v>
      </c>
      <c r="K183">
        <v>1</v>
      </c>
      <c r="L183">
        <v>666</v>
      </c>
      <c r="M183">
        <v>3</v>
      </c>
      <c r="N183">
        <v>0</v>
      </c>
      <c r="O183">
        <v>1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-7.2</v>
      </c>
      <c r="AH183">
        <v>-10</v>
      </c>
      <c r="AI183">
        <v>-17.2</v>
      </c>
      <c r="AJ183">
        <v>0</v>
      </c>
      <c r="AK183">
        <v>0</v>
      </c>
      <c r="AL183">
        <v>0</v>
      </c>
      <c r="AM183">
        <v>0</v>
      </c>
      <c r="AN183" s="9">
        <f t="shared" si="3"/>
        <v>-17.2</v>
      </c>
      <c r="AO183">
        <v>-3</v>
      </c>
      <c r="AP183" t="s">
        <v>781</v>
      </c>
    </row>
    <row r="184" spans="1:42" x14ac:dyDescent="0.25">
      <c r="A184">
        <v>183</v>
      </c>
      <c r="B184">
        <v>710713</v>
      </c>
      <c r="C184" t="s">
        <v>47</v>
      </c>
      <c r="D184" t="s">
        <v>142</v>
      </c>
      <c r="E184" t="s">
        <v>143</v>
      </c>
      <c r="F184" s="3" t="s">
        <v>144</v>
      </c>
      <c r="G184" s="3" t="s">
        <v>145</v>
      </c>
      <c r="H184">
        <v>1</v>
      </c>
      <c r="I184">
        <v>3</v>
      </c>
      <c r="J184">
        <v>0</v>
      </c>
      <c r="K184">
        <v>2</v>
      </c>
      <c r="L184">
        <v>710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9">
        <f t="shared" si="3"/>
        <v>0</v>
      </c>
      <c r="AO184">
        <v>-2</v>
      </c>
      <c r="AP184" t="s">
        <v>782</v>
      </c>
    </row>
    <row r="185" spans="1:42" x14ac:dyDescent="0.25">
      <c r="A185">
        <v>184</v>
      </c>
      <c r="B185">
        <v>710713</v>
      </c>
      <c r="C185" t="s">
        <v>47</v>
      </c>
      <c r="D185" t="s">
        <v>142</v>
      </c>
      <c r="E185" t="s">
        <v>1285</v>
      </c>
      <c r="F185" s="3" t="s">
        <v>146</v>
      </c>
      <c r="G185" s="3" t="s">
        <v>147</v>
      </c>
      <c r="H185">
        <v>1</v>
      </c>
      <c r="I185">
        <v>3</v>
      </c>
      <c r="J185">
        <v>0</v>
      </c>
      <c r="K185">
        <v>2</v>
      </c>
      <c r="L185">
        <v>710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s="9">
        <f t="shared" si="3"/>
        <v>0</v>
      </c>
      <c r="AO185">
        <v>-2</v>
      </c>
      <c r="AP185" t="s">
        <v>148</v>
      </c>
    </row>
    <row r="186" spans="1:42" x14ac:dyDescent="0.25">
      <c r="A186">
        <v>185</v>
      </c>
      <c r="B186">
        <v>710713</v>
      </c>
      <c r="C186" t="s">
        <v>47</v>
      </c>
      <c r="D186" t="s">
        <v>142</v>
      </c>
      <c r="E186" t="s">
        <v>101</v>
      </c>
      <c r="F186" s="3" t="s">
        <v>102</v>
      </c>
      <c r="G186" s="3" t="s">
        <v>103</v>
      </c>
      <c r="H186">
        <v>3</v>
      </c>
      <c r="I186">
        <v>3</v>
      </c>
      <c r="J186">
        <v>1</v>
      </c>
      <c r="K186">
        <v>2</v>
      </c>
      <c r="L186">
        <v>710</v>
      </c>
      <c r="M186">
        <v>2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s="9">
        <f t="shared" si="3"/>
        <v>0</v>
      </c>
      <c r="AO186">
        <v>-4</v>
      </c>
      <c r="AP186" t="s">
        <v>783</v>
      </c>
    </row>
    <row r="187" spans="1:42" x14ac:dyDescent="0.25">
      <c r="A187">
        <v>186</v>
      </c>
      <c r="B187">
        <v>710713</v>
      </c>
      <c r="C187" t="s">
        <v>47</v>
      </c>
      <c r="D187" t="s">
        <v>142</v>
      </c>
      <c r="E187" t="s">
        <v>60</v>
      </c>
      <c r="F187" s="3">
        <v>39326</v>
      </c>
      <c r="G187" s="3" t="s">
        <v>62</v>
      </c>
      <c r="H187">
        <v>3</v>
      </c>
      <c r="I187">
        <v>3</v>
      </c>
      <c r="J187">
        <v>1</v>
      </c>
      <c r="K187">
        <v>2</v>
      </c>
      <c r="L187">
        <v>710</v>
      </c>
      <c r="M187">
        <v>2</v>
      </c>
      <c r="N187">
        <v>0</v>
      </c>
      <c r="O187">
        <v>1</v>
      </c>
      <c r="P187">
        <v>0</v>
      </c>
      <c r="Q187">
        <v>1</v>
      </c>
      <c r="R187">
        <v>-4</v>
      </c>
      <c r="S187">
        <v>-5</v>
      </c>
      <c r="T187">
        <v>-9</v>
      </c>
      <c r="U187">
        <v>7</v>
      </c>
      <c r="V187">
        <v>0</v>
      </c>
      <c r="W187">
        <v>7</v>
      </c>
      <c r="X187">
        <v>0</v>
      </c>
      <c r="Y187">
        <v>0</v>
      </c>
      <c r="Z187">
        <v>0</v>
      </c>
      <c r="AA187">
        <v>0</v>
      </c>
      <c r="AB187">
        <v>6.4</v>
      </c>
      <c r="AC187">
        <v>0</v>
      </c>
      <c r="AD187">
        <v>0</v>
      </c>
      <c r="AE187">
        <v>6.4</v>
      </c>
      <c r="AF187">
        <v>-7</v>
      </c>
      <c r="AG187">
        <v>-7.2</v>
      </c>
      <c r="AH187">
        <v>-10</v>
      </c>
      <c r="AI187">
        <v>-24.2</v>
      </c>
      <c r="AJ187">
        <v>0</v>
      </c>
      <c r="AK187">
        <v>0</v>
      </c>
      <c r="AL187">
        <v>0</v>
      </c>
      <c r="AM187">
        <v>0</v>
      </c>
      <c r="AN187" s="9">
        <f t="shared" si="3"/>
        <v>-19.799999999999997</v>
      </c>
      <c r="AO187">
        <v>-4</v>
      </c>
      <c r="AP187" t="s">
        <v>826</v>
      </c>
    </row>
    <row r="188" spans="1:42" x14ac:dyDescent="0.25">
      <c r="A188">
        <v>187</v>
      </c>
      <c r="B188">
        <v>710713</v>
      </c>
      <c r="C188" t="s">
        <v>47</v>
      </c>
      <c r="D188" t="s">
        <v>142</v>
      </c>
      <c r="E188" t="s">
        <v>262</v>
      </c>
      <c r="F188" s="3">
        <v>39692</v>
      </c>
      <c r="G188" s="3">
        <v>41939</v>
      </c>
      <c r="H188">
        <v>3</v>
      </c>
      <c r="I188">
        <v>3</v>
      </c>
      <c r="J188">
        <v>1</v>
      </c>
      <c r="K188">
        <v>2</v>
      </c>
      <c r="L188">
        <v>710</v>
      </c>
      <c r="M188">
        <v>2</v>
      </c>
      <c r="N188">
        <v>0</v>
      </c>
      <c r="O188">
        <v>1</v>
      </c>
      <c r="P188">
        <v>0</v>
      </c>
      <c r="Q188">
        <v>2</v>
      </c>
      <c r="R188">
        <v>-4</v>
      </c>
      <c r="S188">
        <v>-5</v>
      </c>
      <c r="T188">
        <v>-9</v>
      </c>
      <c r="U188">
        <v>7</v>
      </c>
      <c r="V188">
        <v>8</v>
      </c>
      <c r="W188">
        <v>15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-7</v>
      </c>
      <c r="AG188">
        <v>0</v>
      </c>
      <c r="AH188">
        <v>-10</v>
      </c>
      <c r="AI188">
        <v>-17</v>
      </c>
      <c r="AJ188">
        <v>0</v>
      </c>
      <c r="AK188">
        <v>0</v>
      </c>
      <c r="AL188">
        <v>0</v>
      </c>
      <c r="AM188">
        <v>0</v>
      </c>
      <c r="AN188" s="9">
        <f t="shared" si="3"/>
        <v>-11</v>
      </c>
      <c r="AO188">
        <v>-4</v>
      </c>
      <c r="AP188" t="s">
        <v>784</v>
      </c>
    </row>
    <row r="189" spans="1:42" x14ac:dyDescent="0.25">
      <c r="A189">
        <v>188</v>
      </c>
      <c r="B189">
        <v>710713</v>
      </c>
      <c r="C189" t="s">
        <v>47</v>
      </c>
      <c r="D189" t="s">
        <v>142</v>
      </c>
      <c r="E189" t="s">
        <v>149</v>
      </c>
      <c r="F189" s="3" t="s">
        <v>1286</v>
      </c>
      <c r="G189" s="3" t="s">
        <v>1287</v>
      </c>
      <c r="H189">
        <v>1</v>
      </c>
      <c r="I189">
        <v>3</v>
      </c>
      <c r="J189">
        <v>0</v>
      </c>
      <c r="K189">
        <v>2</v>
      </c>
      <c r="L189">
        <v>710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-4</v>
      </c>
      <c r="S189">
        <v>0</v>
      </c>
      <c r="T189">
        <v>-4</v>
      </c>
      <c r="U189">
        <v>7</v>
      </c>
      <c r="V189">
        <v>8</v>
      </c>
      <c r="W189">
        <v>15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-10</v>
      </c>
      <c r="AI189">
        <v>-10</v>
      </c>
      <c r="AJ189">
        <v>0</v>
      </c>
      <c r="AK189">
        <v>0</v>
      </c>
      <c r="AL189">
        <v>0</v>
      </c>
      <c r="AM189">
        <v>0</v>
      </c>
      <c r="AN189" s="9">
        <f t="shared" si="3"/>
        <v>1</v>
      </c>
      <c r="AO189">
        <v>-3</v>
      </c>
      <c r="AP189" t="s">
        <v>1288</v>
      </c>
    </row>
    <row r="190" spans="1:42" x14ac:dyDescent="0.25">
      <c r="A190">
        <v>189</v>
      </c>
      <c r="B190">
        <v>710713</v>
      </c>
      <c r="C190" t="s">
        <v>47</v>
      </c>
      <c r="D190" t="s">
        <v>142</v>
      </c>
      <c r="E190" t="s">
        <v>263</v>
      </c>
      <c r="F190" s="3">
        <v>41518</v>
      </c>
      <c r="G190" s="3">
        <v>41946</v>
      </c>
      <c r="H190">
        <v>1</v>
      </c>
      <c r="I190">
        <v>3</v>
      </c>
      <c r="J190">
        <v>1</v>
      </c>
      <c r="K190">
        <v>2</v>
      </c>
      <c r="L190">
        <v>713</v>
      </c>
      <c r="M190">
        <v>2</v>
      </c>
      <c r="N190">
        <v>0</v>
      </c>
      <c r="O190">
        <v>1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7</v>
      </c>
      <c r="V190">
        <v>8</v>
      </c>
      <c r="W190">
        <v>15</v>
      </c>
      <c r="X190">
        <v>0</v>
      </c>
      <c r="Y190">
        <v>0</v>
      </c>
      <c r="Z190">
        <v>0</v>
      </c>
      <c r="AA190">
        <v>0</v>
      </c>
      <c r="AB190">
        <v>6.4</v>
      </c>
      <c r="AC190">
        <v>0</v>
      </c>
      <c r="AD190">
        <v>0</v>
      </c>
      <c r="AE190">
        <v>6.4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s="9">
        <f t="shared" si="3"/>
        <v>21.4</v>
      </c>
      <c r="AO190">
        <v>-2</v>
      </c>
      <c r="AP190" t="s">
        <v>785</v>
      </c>
    </row>
    <row r="191" spans="1:42" x14ac:dyDescent="0.25">
      <c r="A191">
        <v>190</v>
      </c>
      <c r="B191">
        <v>710713</v>
      </c>
      <c r="C191" t="s">
        <v>47</v>
      </c>
      <c r="D191" t="s">
        <v>142</v>
      </c>
      <c r="E191" t="s">
        <v>897</v>
      </c>
      <c r="F191" s="3">
        <v>42334</v>
      </c>
      <c r="G191" s="3">
        <v>42714</v>
      </c>
      <c r="H191">
        <v>1</v>
      </c>
      <c r="I191">
        <v>3</v>
      </c>
      <c r="J191">
        <v>1</v>
      </c>
      <c r="K191">
        <v>2</v>
      </c>
      <c r="L191">
        <v>710</v>
      </c>
      <c r="M191">
        <v>3</v>
      </c>
      <c r="N191">
        <v>0</v>
      </c>
      <c r="O191">
        <v>1</v>
      </c>
      <c r="P191">
        <v>0</v>
      </c>
      <c r="Q191">
        <v>1</v>
      </c>
      <c r="R191">
        <v>-4</v>
      </c>
      <c r="S191">
        <v>-5</v>
      </c>
      <c r="T191">
        <v>-9</v>
      </c>
      <c r="U191">
        <v>7</v>
      </c>
      <c r="V191">
        <v>8</v>
      </c>
      <c r="W191">
        <v>15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-7</v>
      </c>
      <c r="AG191">
        <v>-7.2</v>
      </c>
      <c r="AH191">
        <v>-10</v>
      </c>
      <c r="AI191">
        <v>-24.2</v>
      </c>
      <c r="AJ191">
        <v>5.2</v>
      </c>
      <c r="AK191">
        <v>0</v>
      </c>
      <c r="AL191">
        <v>0</v>
      </c>
      <c r="AM191">
        <v>5.2</v>
      </c>
      <c r="AN191" s="9">
        <f t="shared" si="3"/>
        <v>-13</v>
      </c>
      <c r="AO191">
        <v>-3</v>
      </c>
      <c r="AP191" t="s">
        <v>1003</v>
      </c>
    </row>
    <row r="192" spans="1:42" x14ac:dyDescent="0.25">
      <c r="A192">
        <v>191</v>
      </c>
      <c r="B192">
        <v>710740</v>
      </c>
      <c r="C192" t="s">
        <v>47</v>
      </c>
      <c r="D192" t="s">
        <v>19</v>
      </c>
      <c r="E192" t="s">
        <v>48</v>
      </c>
      <c r="F192" s="3" t="s">
        <v>49</v>
      </c>
      <c r="G192" s="3" t="s">
        <v>50</v>
      </c>
      <c r="H192">
        <v>3</v>
      </c>
      <c r="I192">
        <v>4.4000000000000004</v>
      </c>
      <c r="J192">
        <v>0</v>
      </c>
      <c r="K192">
        <v>3</v>
      </c>
      <c r="L192">
        <v>710</v>
      </c>
      <c r="M192">
        <v>2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8</v>
      </c>
      <c r="W192">
        <v>8</v>
      </c>
      <c r="X192">
        <v>0</v>
      </c>
      <c r="Y192">
        <v>0</v>
      </c>
      <c r="Z192">
        <v>0</v>
      </c>
      <c r="AA192">
        <v>0</v>
      </c>
      <c r="AB192">
        <v>6.4</v>
      </c>
      <c r="AC192">
        <v>0</v>
      </c>
      <c r="AD192">
        <v>0</v>
      </c>
      <c r="AE192">
        <v>6.4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s="9">
        <f t="shared" si="3"/>
        <v>14.4</v>
      </c>
      <c r="AO192">
        <v>-3</v>
      </c>
      <c r="AP192" t="s">
        <v>729</v>
      </c>
    </row>
    <row r="193" spans="1:42" x14ac:dyDescent="0.25">
      <c r="A193">
        <v>192</v>
      </c>
      <c r="B193">
        <v>710740</v>
      </c>
      <c r="C193" t="s">
        <v>47</v>
      </c>
      <c r="D193" t="s">
        <v>19</v>
      </c>
      <c r="E193" t="s">
        <v>51</v>
      </c>
      <c r="F193" s="3" t="s">
        <v>52</v>
      </c>
      <c r="G193" s="3" t="s">
        <v>53</v>
      </c>
      <c r="H193">
        <v>3</v>
      </c>
      <c r="I193">
        <v>2</v>
      </c>
      <c r="J193">
        <v>0</v>
      </c>
      <c r="K193">
        <v>2</v>
      </c>
      <c r="L193">
        <v>710</v>
      </c>
      <c r="M193">
        <v>4</v>
      </c>
      <c r="N193">
        <v>1</v>
      </c>
      <c r="O193">
        <v>0</v>
      </c>
      <c r="P193">
        <v>0</v>
      </c>
      <c r="Q193">
        <v>1</v>
      </c>
      <c r="R193">
        <v>-4</v>
      </c>
      <c r="S193">
        <v>-5</v>
      </c>
      <c r="T193">
        <v>-9</v>
      </c>
      <c r="U193">
        <v>0</v>
      </c>
      <c r="V193">
        <v>8</v>
      </c>
      <c r="W193">
        <v>8</v>
      </c>
      <c r="X193">
        <v>0</v>
      </c>
      <c r="Y193">
        <v>0</v>
      </c>
      <c r="Z193">
        <v>0</v>
      </c>
      <c r="AA193">
        <v>0</v>
      </c>
      <c r="AB193">
        <v>6.4</v>
      </c>
      <c r="AC193">
        <v>0</v>
      </c>
      <c r="AD193">
        <v>0</v>
      </c>
      <c r="AE193">
        <v>6.4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8.3000000000000007</v>
      </c>
      <c r="AM193">
        <v>8.3000000000000007</v>
      </c>
      <c r="AN193" s="9">
        <f t="shared" si="3"/>
        <v>13.700000000000001</v>
      </c>
      <c r="AO193">
        <v>-2</v>
      </c>
      <c r="AP193" t="s">
        <v>786</v>
      </c>
    </row>
    <row r="194" spans="1:42" x14ac:dyDescent="0.25">
      <c r="A194">
        <v>193</v>
      </c>
      <c r="B194">
        <v>710740</v>
      </c>
      <c r="C194" t="s">
        <v>47</v>
      </c>
      <c r="D194" t="s">
        <v>19</v>
      </c>
      <c r="E194" t="s">
        <v>262</v>
      </c>
      <c r="F194" s="3">
        <v>39692</v>
      </c>
      <c r="G194" s="3">
        <v>41939</v>
      </c>
      <c r="H194">
        <v>3</v>
      </c>
      <c r="I194">
        <v>3</v>
      </c>
      <c r="J194">
        <v>1</v>
      </c>
      <c r="K194">
        <v>2</v>
      </c>
      <c r="L194">
        <v>710</v>
      </c>
      <c r="M194">
        <v>2</v>
      </c>
      <c r="N194">
        <v>0</v>
      </c>
      <c r="O194">
        <v>1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8</v>
      </c>
      <c r="W194">
        <v>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s="9">
        <f t="shared" ref="AN194:AN257" si="4">SUM($T194,$W194,$AA194,$AE194,$AI194,$AM194)</f>
        <v>8</v>
      </c>
      <c r="AO194">
        <v>-4</v>
      </c>
      <c r="AP194" t="s">
        <v>789</v>
      </c>
    </row>
    <row r="195" spans="1:42" x14ac:dyDescent="0.25">
      <c r="A195">
        <v>194</v>
      </c>
      <c r="B195">
        <v>710740</v>
      </c>
      <c r="C195" t="s">
        <v>47</v>
      </c>
      <c r="D195" t="s">
        <v>19</v>
      </c>
      <c r="E195" t="s">
        <v>1289</v>
      </c>
      <c r="F195" s="3">
        <v>40787</v>
      </c>
      <c r="G195" s="3">
        <v>41540</v>
      </c>
      <c r="H195">
        <v>1</v>
      </c>
      <c r="I195">
        <v>3</v>
      </c>
      <c r="J195">
        <v>1</v>
      </c>
      <c r="K195">
        <v>2</v>
      </c>
      <c r="L195">
        <v>710</v>
      </c>
      <c r="M195">
        <v>2</v>
      </c>
      <c r="N195">
        <v>0</v>
      </c>
      <c r="O195">
        <v>0</v>
      </c>
      <c r="P195">
        <v>0</v>
      </c>
      <c r="Q195">
        <v>2</v>
      </c>
      <c r="R195">
        <v>-4</v>
      </c>
      <c r="S195">
        <v>0</v>
      </c>
      <c r="T195">
        <v>-4</v>
      </c>
      <c r="U195">
        <v>7</v>
      </c>
      <c r="V195">
        <v>8</v>
      </c>
      <c r="W195">
        <v>15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s="9">
        <f t="shared" si="4"/>
        <v>11</v>
      </c>
      <c r="AO195">
        <v>-3</v>
      </c>
      <c r="AP195" t="s">
        <v>1290</v>
      </c>
    </row>
    <row r="196" spans="1:42" x14ac:dyDescent="0.25">
      <c r="A196">
        <v>195</v>
      </c>
      <c r="B196">
        <v>710740</v>
      </c>
      <c r="C196" t="s">
        <v>47</v>
      </c>
      <c r="D196" t="s">
        <v>19</v>
      </c>
      <c r="E196" t="s">
        <v>55</v>
      </c>
      <c r="F196" s="3" t="s">
        <v>56</v>
      </c>
      <c r="G196" s="3" t="s">
        <v>57</v>
      </c>
      <c r="H196">
        <v>3</v>
      </c>
      <c r="I196">
        <v>3</v>
      </c>
      <c r="J196">
        <v>0</v>
      </c>
      <c r="K196">
        <v>2</v>
      </c>
      <c r="L196">
        <v>710</v>
      </c>
      <c r="M196">
        <v>2</v>
      </c>
      <c r="N196">
        <v>0</v>
      </c>
      <c r="O196">
        <v>1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s="9">
        <f t="shared" si="4"/>
        <v>0</v>
      </c>
      <c r="AO196">
        <v>-3</v>
      </c>
      <c r="AP196" t="s">
        <v>788</v>
      </c>
    </row>
    <row r="197" spans="1:42" x14ac:dyDescent="0.25">
      <c r="A197">
        <v>196</v>
      </c>
      <c r="B197">
        <v>710640</v>
      </c>
      <c r="C197" t="s">
        <v>47</v>
      </c>
      <c r="D197" t="s">
        <v>19</v>
      </c>
      <c r="E197" t="s">
        <v>1179</v>
      </c>
      <c r="F197" s="3">
        <v>41166</v>
      </c>
      <c r="G197" s="3">
        <v>41169</v>
      </c>
      <c r="H197">
        <v>3</v>
      </c>
      <c r="I197">
        <v>2</v>
      </c>
      <c r="J197">
        <v>0</v>
      </c>
      <c r="K197">
        <v>2</v>
      </c>
      <c r="L197">
        <v>710</v>
      </c>
      <c r="M197">
        <v>4</v>
      </c>
      <c r="N197">
        <v>1</v>
      </c>
      <c r="O197">
        <v>0</v>
      </c>
      <c r="P197">
        <v>0</v>
      </c>
      <c r="Q197">
        <v>1</v>
      </c>
      <c r="R197">
        <v>-4</v>
      </c>
      <c r="S197">
        <v>-5</v>
      </c>
      <c r="T197">
        <v>-9</v>
      </c>
      <c r="U197">
        <v>7</v>
      </c>
      <c r="V197">
        <v>8</v>
      </c>
      <c r="W197">
        <v>15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7.4</v>
      </c>
      <c r="AE197">
        <v>7.4</v>
      </c>
      <c r="AF197">
        <v>0</v>
      </c>
      <c r="AG197">
        <v>0</v>
      </c>
      <c r="AH197">
        <v>-10</v>
      </c>
      <c r="AI197">
        <v>-10</v>
      </c>
      <c r="AJ197">
        <v>0</v>
      </c>
      <c r="AK197">
        <v>0</v>
      </c>
      <c r="AL197">
        <v>0</v>
      </c>
      <c r="AM197">
        <v>0</v>
      </c>
      <c r="AN197" s="9">
        <f t="shared" si="4"/>
        <v>3.4000000000000004</v>
      </c>
      <c r="AO197">
        <v>-2</v>
      </c>
      <c r="AP197" t="s">
        <v>787</v>
      </c>
    </row>
    <row r="198" spans="1:42" x14ac:dyDescent="0.25">
      <c r="A198">
        <v>197</v>
      </c>
      <c r="B198">
        <v>710740</v>
      </c>
      <c r="C198" t="s">
        <v>47</v>
      </c>
      <c r="D198" t="s">
        <v>19</v>
      </c>
      <c r="E198" t="s">
        <v>928</v>
      </c>
      <c r="F198" s="3">
        <v>41862</v>
      </c>
      <c r="G198" s="3">
        <v>42222</v>
      </c>
      <c r="H198">
        <v>3</v>
      </c>
      <c r="I198">
        <v>3</v>
      </c>
      <c r="J198">
        <v>1</v>
      </c>
      <c r="K198">
        <v>2</v>
      </c>
      <c r="L198">
        <v>710</v>
      </c>
      <c r="M198">
        <v>1</v>
      </c>
      <c r="N198">
        <v>0</v>
      </c>
      <c r="O198">
        <v>1</v>
      </c>
      <c r="P198">
        <v>0</v>
      </c>
      <c r="Q198">
        <v>2</v>
      </c>
      <c r="R198">
        <v>-4</v>
      </c>
      <c r="S198">
        <v>0</v>
      </c>
      <c r="T198">
        <v>-4</v>
      </c>
      <c r="U198">
        <v>7</v>
      </c>
      <c r="V198">
        <v>8</v>
      </c>
      <c r="W198">
        <v>15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7.4</v>
      </c>
      <c r="AE198">
        <v>7.4</v>
      </c>
      <c r="AF198">
        <v>0</v>
      </c>
      <c r="AG198">
        <v>-7.2</v>
      </c>
      <c r="AH198">
        <v>-10</v>
      </c>
      <c r="AI198">
        <v>-17.2</v>
      </c>
      <c r="AJ198">
        <v>0</v>
      </c>
      <c r="AK198">
        <v>0</v>
      </c>
      <c r="AL198">
        <v>0</v>
      </c>
      <c r="AM198">
        <v>0</v>
      </c>
      <c r="AN198" s="9">
        <f t="shared" si="4"/>
        <v>1.1999999999999993</v>
      </c>
      <c r="AO198">
        <v>-3</v>
      </c>
      <c r="AP198" t="s">
        <v>929</v>
      </c>
    </row>
    <row r="199" spans="1:42" x14ac:dyDescent="0.25">
      <c r="A199">
        <v>198</v>
      </c>
      <c r="B199">
        <v>710740</v>
      </c>
      <c r="C199" t="s">
        <v>47</v>
      </c>
      <c r="D199" t="s">
        <v>19</v>
      </c>
      <c r="E199" t="s">
        <v>897</v>
      </c>
      <c r="F199" s="3">
        <v>42334</v>
      </c>
      <c r="G199" s="3">
        <v>42714</v>
      </c>
      <c r="H199">
        <v>1</v>
      </c>
      <c r="I199">
        <v>3</v>
      </c>
      <c r="J199">
        <v>1</v>
      </c>
      <c r="K199">
        <v>1</v>
      </c>
      <c r="L199">
        <v>710</v>
      </c>
      <c r="M199">
        <v>3</v>
      </c>
      <c r="N199">
        <v>0</v>
      </c>
      <c r="O199">
        <v>1</v>
      </c>
      <c r="P199">
        <v>0</v>
      </c>
      <c r="Q199">
        <v>1</v>
      </c>
      <c r="R199">
        <v>-4</v>
      </c>
      <c r="S199">
        <v>-5</v>
      </c>
      <c r="T199">
        <v>-9</v>
      </c>
      <c r="U199">
        <v>7</v>
      </c>
      <c r="V199">
        <v>8</v>
      </c>
      <c r="W199">
        <v>15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-10</v>
      </c>
      <c r="AI199">
        <v>-10</v>
      </c>
      <c r="AJ199">
        <v>0</v>
      </c>
      <c r="AK199">
        <v>0</v>
      </c>
      <c r="AL199">
        <v>0</v>
      </c>
      <c r="AM199">
        <v>0</v>
      </c>
      <c r="AN199" s="9">
        <f t="shared" si="4"/>
        <v>-4</v>
      </c>
      <c r="AO199">
        <v>-3</v>
      </c>
      <c r="AP199" t="s">
        <v>898</v>
      </c>
    </row>
    <row r="200" spans="1:42" x14ac:dyDescent="0.25">
      <c r="A200">
        <v>199</v>
      </c>
      <c r="B200">
        <v>710750</v>
      </c>
      <c r="C200" t="s">
        <v>47</v>
      </c>
      <c r="D200" t="s">
        <v>58</v>
      </c>
      <c r="E200" t="s">
        <v>101</v>
      </c>
      <c r="F200" s="3" t="s">
        <v>102</v>
      </c>
      <c r="G200" s="3" t="s">
        <v>103</v>
      </c>
      <c r="H200">
        <v>3</v>
      </c>
      <c r="I200">
        <v>3</v>
      </c>
      <c r="J200">
        <v>1</v>
      </c>
      <c r="K200">
        <v>2</v>
      </c>
      <c r="L200">
        <v>710</v>
      </c>
      <c r="M200">
        <v>2</v>
      </c>
      <c r="N200">
        <v>0</v>
      </c>
      <c r="O200">
        <v>1</v>
      </c>
      <c r="P200">
        <v>0</v>
      </c>
      <c r="Q200">
        <v>2</v>
      </c>
      <c r="R200">
        <v>0</v>
      </c>
      <c r="S200">
        <v>0</v>
      </c>
      <c r="T200">
        <v>0</v>
      </c>
      <c r="U200">
        <v>0</v>
      </c>
      <c r="V200">
        <v>8</v>
      </c>
      <c r="W200">
        <v>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s="9">
        <f t="shared" si="4"/>
        <v>8</v>
      </c>
      <c r="AO200">
        <v>-3</v>
      </c>
      <c r="AP200" t="s">
        <v>752</v>
      </c>
    </row>
    <row r="201" spans="1:42" x14ac:dyDescent="0.25">
      <c r="A201">
        <v>200</v>
      </c>
      <c r="B201">
        <v>710750</v>
      </c>
      <c r="C201" t="s">
        <v>47</v>
      </c>
      <c r="D201" t="s">
        <v>58</v>
      </c>
      <c r="E201" t="s">
        <v>60</v>
      </c>
      <c r="F201" s="3">
        <v>39264</v>
      </c>
      <c r="G201" s="3" t="s">
        <v>62</v>
      </c>
      <c r="H201">
        <v>3</v>
      </c>
      <c r="I201">
        <v>3</v>
      </c>
      <c r="J201">
        <v>1</v>
      </c>
      <c r="K201">
        <v>2</v>
      </c>
      <c r="L201">
        <v>710</v>
      </c>
      <c r="M201">
        <v>2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8</v>
      </c>
      <c r="W201">
        <v>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s="9">
        <f t="shared" si="4"/>
        <v>8</v>
      </c>
      <c r="AO201">
        <v>-3</v>
      </c>
      <c r="AP201" t="s">
        <v>791</v>
      </c>
    </row>
    <row r="202" spans="1:42" x14ac:dyDescent="0.25">
      <c r="A202">
        <v>201</v>
      </c>
      <c r="B202">
        <v>710750</v>
      </c>
      <c r="C202" t="s">
        <v>47</v>
      </c>
      <c r="D202" t="s">
        <v>58</v>
      </c>
      <c r="E202" t="s">
        <v>1291</v>
      </c>
      <c r="F202" s="3" t="s">
        <v>222</v>
      </c>
      <c r="G202" s="3" t="s">
        <v>222</v>
      </c>
      <c r="H202">
        <v>3</v>
      </c>
      <c r="I202">
        <v>3</v>
      </c>
      <c r="J202">
        <v>0</v>
      </c>
      <c r="K202">
        <v>2</v>
      </c>
      <c r="L202">
        <v>710</v>
      </c>
      <c r="M202">
        <v>2</v>
      </c>
      <c r="N202">
        <v>0</v>
      </c>
      <c r="O202">
        <v>1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s="9">
        <f t="shared" si="4"/>
        <v>0</v>
      </c>
      <c r="AO202">
        <v>-3</v>
      </c>
      <c r="AP202" t="s">
        <v>223</v>
      </c>
    </row>
    <row r="203" spans="1:42" x14ac:dyDescent="0.25">
      <c r="A203">
        <v>202</v>
      </c>
      <c r="B203">
        <v>710750</v>
      </c>
      <c r="C203" t="s">
        <v>47</v>
      </c>
      <c r="D203" t="s">
        <v>58</v>
      </c>
      <c r="E203" t="s">
        <v>917</v>
      </c>
      <c r="F203" s="3">
        <v>39861</v>
      </c>
      <c r="G203" s="3">
        <v>42154</v>
      </c>
      <c r="H203">
        <v>3</v>
      </c>
      <c r="I203">
        <v>3</v>
      </c>
      <c r="J203">
        <v>1</v>
      </c>
      <c r="K203">
        <v>2</v>
      </c>
      <c r="L203">
        <v>710</v>
      </c>
      <c r="M203">
        <v>3</v>
      </c>
      <c r="N203">
        <v>0</v>
      </c>
      <c r="O203">
        <v>1</v>
      </c>
      <c r="P203">
        <v>0</v>
      </c>
      <c r="Q203">
        <v>2</v>
      </c>
      <c r="R203">
        <v>0</v>
      </c>
      <c r="S203">
        <v>-5</v>
      </c>
      <c r="T203">
        <v>-5</v>
      </c>
      <c r="U203">
        <v>7</v>
      </c>
      <c r="V203">
        <v>8</v>
      </c>
      <c r="W203">
        <v>15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-10</v>
      </c>
      <c r="AI203">
        <v>-10</v>
      </c>
      <c r="AJ203">
        <v>0</v>
      </c>
      <c r="AK203">
        <v>0</v>
      </c>
      <c r="AL203">
        <v>0</v>
      </c>
      <c r="AM203">
        <v>0</v>
      </c>
      <c r="AN203" s="9">
        <f t="shared" si="4"/>
        <v>0</v>
      </c>
      <c r="AO203">
        <v>-3</v>
      </c>
      <c r="AP203" t="s">
        <v>918</v>
      </c>
    </row>
    <row r="204" spans="1:42" x14ac:dyDescent="0.25">
      <c r="A204">
        <v>203</v>
      </c>
      <c r="B204">
        <v>710750</v>
      </c>
      <c r="C204" t="s">
        <v>47</v>
      </c>
      <c r="D204" t="s">
        <v>58</v>
      </c>
      <c r="E204" t="s">
        <v>1292</v>
      </c>
      <c r="F204" s="3">
        <v>40270</v>
      </c>
      <c r="G204" s="3">
        <v>40275</v>
      </c>
      <c r="H204">
        <v>3</v>
      </c>
      <c r="I204">
        <v>4.2</v>
      </c>
      <c r="J204">
        <v>0</v>
      </c>
      <c r="K204">
        <v>3</v>
      </c>
      <c r="L204">
        <v>710</v>
      </c>
      <c r="M204">
        <v>2</v>
      </c>
      <c r="N204">
        <v>0</v>
      </c>
      <c r="O204">
        <v>1</v>
      </c>
      <c r="P204">
        <v>0</v>
      </c>
      <c r="Q204">
        <v>1</v>
      </c>
      <c r="R204">
        <v>-4</v>
      </c>
      <c r="S204">
        <v>0</v>
      </c>
      <c r="T204">
        <v>-4</v>
      </c>
      <c r="U204">
        <v>7</v>
      </c>
      <c r="V204">
        <v>8</v>
      </c>
      <c r="W204">
        <v>15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5.2</v>
      </c>
      <c r="AK204">
        <v>0</v>
      </c>
      <c r="AL204">
        <v>8.3000000000000007</v>
      </c>
      <c r="AM204">
        <v>13.5</v>
      </c>
      <c r="AN204" s="9">
        <f t="shared" si="4"/>
        <v>24.5</v>
      </c>
      <c r="AO204">
        <v>-3</v>
      </c>
      <c r="AP204" t="s">
        <v>790</v>
      </c>
    </row>
    <row r="205" spans="1:42" x14ac:dyDescent="0.25">
      <c r="A205">
        <v>204</v>
      </c>
      <c r="B205">
        <v>710750</v>
      </c>
      <c r="C205" t="s">
        <v>47</v>
      </c>
      <c r="D205" t="s">
        <v>886</v>
      </c>
      <c r="E205" t="s">
        <v>884</v>
      </c>
      <c r="F205" s="3">
        <v>40943</v>
      </c>
      <c r="G205" s="3">
        <v>42537</v>
      </c>
      <c r="H205">
        <v>1</v>
      </c>
      <c r="I205">
        <v>3</v>
      </c>
      <c r="J205">
        <v>0</v>
      </c>
      <c r="K205">
        <v>1</v>
      </c>
      <c r="L205">
        <v>710</v>
      </c>
      <c r="M205">
        <v>3</v>
      </c>
      <c r="N205">
        <v>0</v>
      </c>
      <c r="O205">
        <v>1</v>
      </c>
      <c r="P205">
        <v>0</v>
      </c>
      <c r="Q205">
        <v>2</v>
      </c>
      <c r="R205">
        <v>0</v>
      </c>
      <c r="S205">
        <v>0</v>
      </c>
      <c r="T205">
        <v>0</v>
      </c>
      <c r="U205">
        <v>7</v>
      </c>
      <c r="V205">
        <v>8</v>
      </c>
      <c r="W205">
        <v>15</v>
      </c>
      <c r="X205">
        <v>0</v>
      </c>
      <c r="Y205">
        <v>0</v>
      </c>
      <c r="Z205">
        <v>0</v>
      </c>
      <c r="AA205">
        <v>0</v>
      </c>
      <c r="AB205">
        <v>6.4</v>
      </c>
      <c r="AC205">
        <v>0</v>
      </c>
      <c r="AD205">
        <v>0</v>
      </c>
      <c r="AE205">
        <v>6.4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s="9">
        <f t="shared" si="4"/>
        <v>21.4</v>
      </c>
      <c r="AO205">
        <v>-3</v>
      </c>
      <c r="AP205" t="s">
        <v>885</v>
      </c>
    </row>
    <row r="206" spans="1:42" x14ac:dyDescent="0.25">
      <c r="A206">
        <v>205</v>
      </c>
      <c r="B206">
        <v>710750</v>
      </c>
      <c r="C206" t="s">
        <v>47</v>
      </c>
      <c r="D206" t="s">
        <v>58</v>
      </c>
      <c r="E206" t="s">
        <v>971</v>
      </c>
      <c r="F206" s="3">
        <v>42402</v>
      </c>
      <c r="G206" s="3">
        <v>42534</v>
      </c>
      <c r="H206">
        <v>3</v>
      </c>
      <c r="I206">
        <v>3</v>
      </c>
      <c r="J206">
        <v>1</v>
      </c>
      <c r="K206">
        <v>3</v>
      </c>
      <c r="L206">
        <v>710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-4</v>
      </c>
      <c r="S206">
        <v>0</v>
      </c>
      <c r="T206">
        <v>-4</v>
      </c>
      <c r="U206">
        <v>7</v>
      </c>
      <c r="V206">
        <v>0</v>
      </c>
      <c r="W206">
        <v>7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7.4</v>
      </c>
      <c r="AL206">
        <v>0</v>
      </c>
      <c r="AM206">
        <v>7.4</v>
      </c>
      <c r="AN206" s="9">
        <f t="shared" si="4"/>
        <v>10.4</v>
      </c>
      <c r="AO206">
        <v>-3</v>
      </c>
      <c r="AP206" t="s">
        <v>972</v>
      </c>
    </row>
    <row r="207" spans="1:42" x14ac:dyDescent="0.25">
      <c r="A207">
        <v>206</v>
      </c>
      <c r="B207">
        <v>710816</v>
      </c>
      <c r="C207" t="s">
        <v>47</v>
      </c>
      <c r="D207" t="s">
        <v>59</v>
      </c>
      <c r="E207" t="s">
        <v>60</v>
      </c>
      <c r="F207" s="3">
        <v>39142</v>
      </c>
      <c r="G207" s="3" t="s">
        <v>62</v>
      </c>
      <c r="H207">
        <v>3</v>
      </c>
      <c r="I207">
        <v>3</v>
      </c>
      <c r="J207">
        <v>1</v>
      </c>
      <c r="K207">
        <v>2</v>
      </c>
      <c r="L207">
        <v>710</v>
      </c>
      <c r="M207">
        <v>2</v>
      </c>
      <c r="N207">
        <v>0</v>
      </c>
      <c r="O207">
        <v>1</v>
      </c>
      <c r="P207">
        <v>0</v>
      </c>
      <c r="Q207">
        <v>2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7</v>
      </c>
      <c r="X207">
        <v>0</v>
      </c>
      <c r="Y207">
        <v>0</v>
      </c>
      <c r="Z207">
        <v>0</v>
      </c>
      <c r="AA207">
        <v>0</v>
      </c>
      <c r="AB207">
        <v>6.4</v>
      </c>
      <c r="AC207">
        <v>0</v>
      </c>
      <c r="AD207">
        <v>0</v>
      </c>
      <c r="AE207">
        <v>6.4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s="9">
        <f t="shared" si="4"/>
        <v>13.4</v>
      </c>
      <c r="AO207">
        <v>-3</v>
      </c>
      <c r="AP207" t="s">
        <v>792</v>
      </c>
    </row>
    <row r="208" spans="1:42" x14ac:dyDescent="0.25">
      <c r="A208">
        <v>207</v>
      </c>
      <c r="B208">
        <v>710816</v>
      </c>
      <c r="C208" t="s">
        <v>47</v>
      </c>
      <c r="D208" t="s">
        <v>59</v>
      </c>
      <c r="E208" t="s">
        <v>917</v>
      </c>
      <c r="F208" s="3">
        <v>39861</v>
      </c>
      <c r="G208" s="3">
        <v>42154</v>
      </c>
      <c r="H208">
        <v>3</v>
      </c>
      <c r="I208">
        <v>3</v>
      </c>
      <c r="J208">
        <v>1</v>
      </c>
      <c r="K208">
        <v>2</v>
      </c>
      <c r="L208">
        <v>710</v>
      </c>
      <c r="M208">
        <v>3</v>
      </c>
      <c r="N208">
        <v>0</v>
      </c>
      <c r="O208">
        <v>1</v>
      </c>
      <c r="P208">
        <v>0</v>
      </c>
      <c r="Q208">
        <v>2</v>
      </c>
      <c r="R208">
        <v>0</v>
      </c>
      <c r="S208">
        <v>-5</v>
      </c>
      <c r="T208">
        <v>-5</v>
      </c>
      <c r="U208">
        <v>7</v>
      </c>
      <c r="V208">
        <v>8</v>
      </c>
      <c r="W208">
        <v>15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5.2</v>
      </c>
      <c r="AK208">
        <v>0</v>
      </c>
      <c r="AL208">
        <v>0</v>
      </c>
      <c r="AM208">
        <v>5.2</v>
      </c>
      <c r="AN208" s="9">
        <f t="shared" si="4"/>
        <v>15.2</v>
      </c>
      <c r="AO208">
        <v>-3</v>
      </c>
      <c r="AP208" t="s">
        <v>1004</v>
      </c>
    </row>
    <row r="209" spans="1:42" x14ac:dyDescent="0.25">
      <c r="A209">
        <v>208</v>
      </c>
      <c r="B209">
        <v>719816</v>
      </c>
      <c r="C209" t="s">
        <v>47</v>
      </c>
      <c r="D209" t="s">
        <v>59</v>
      </c>
      <c r="E209" t="s">
        <v>1005</v>
      </c>
      <c r="F209" s="3">
        <v>39861</v>
      </c>
      <c r="G209" s="3">
        <v>42154</v>
      </c>
      <c r="H209">
        <v>3</v>
      </c>
      <c r="I209">
        <v>3</v>
      </c>
      <c r="J209">
        <v>1</v>
      </c>
      <c r="K209">
        <v>2</v>
      </c>
      <c r="L209">
        <v>710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-5</v>
      </c>
      <c r="T209">
        <v>-5</v>
      </c>
      <c r="U209">
        <v>7</v>
      </c>
      <c r="V209">
        <v>8</v>
      </c>
      <c r="W209">
        <v>15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5.2</v>
      </c>
      <c r="AK209">
        <v>0</v>
      </c>
      <c r="AL209">
        <v>0</v>
      </c>
      <c r="AM209">
        <v>5.2</v>
      </c>
      <c r="AN209" s="9">
        <f t="shared" si="4"/>
        <v>15.2</v>
      </c>
      <c r="AO209">
        <v>-3</v>
      </c>
      <c r="AP209" t="s">
        <v>1006</v>
      </c>
    </row>
    <row r="210" spans="1:42" x14ac:dyDescent="0.25">
      <c r="A210">
        <v>209</v>
      </c>
      <c r="B210">
        <v>710816</v>
      </c>
      <c r="C210" t="s">
        <v>47</v>
      </c>
      <c r="D210" t="s">
        <v>59</v>
      </c>
      <c r="E210" t="s">
        <v>1293</v>
      </c>
      <c r="F210" s="3" t="s">
        <v>1294</v>
      </c>
      <c r="G210" s="3" t="s">
        <v>1295</v>
      </c>
      <c r="H210">
        <v>3</v>
      </c>
      <c r="I210">
        <v>4.2</v>
      </c>
      <c r="J210">
        <v>0</v>
      </c>
      <c r="K210">
        <v>2</v>
      </c>
      <c r="L210">
        <v>710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s="9">
        <f t="shared" si="4"/>
        <v>0</v>
      </c>
      <c r="AO210">
        <v>-3</v>
      </c>
      <c r="AP210" t="s">
        <v>793</v>
      </c>
    </row>
    <row r="211" spans="1:42" x14ac:dyDescent="0.25">
      <c r="A211">
        <v>210</v>
      </c>
      <c r="B211">
        <v>710816</v>
      </c>
      <c r="C211" t="s">
        <v>47</v>
      </c>
      <c r="D211" t="s">
        <v>59</v>
      </c>
      <c r="E211" t="s">
        <v>1087</v>
      </c>
      <c r="F211" s="3">
        <v>41000</v>
      </c>
      <c r="G211" s="3">
        <v>41760</v>
      </c>
      <c r="H211">
        <v>3</v>
      </c>
      <c r="I211">
        <v>4.3</v>
      </c>
      <c r="J211">
        <v>1</v>
      </c>
      <c r="K211">
        <v>2</v>
      </c>
      <c r="L211">
        <v>816</v>
      </c>
      <c r="M211">
        <v>4</v>
      </c>
      <c r="N211">
        <v>0</v>
      </c>
      <c r="O211">
        <v>1</v>
      </c>
      <c r="P211">
        <v>0</v>
      </c>
      <c r="Q211">
        <v>4</v>
      </c>
      <c r="R211">
        <v>-4</v>
      </c>
      <c r="S211">
        <v>-5</v>
      </c>
      <c r="T211">
        <v>-9</v>
      </c>
      <c r="U211">
        <v>7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s="9">
        <f t="shared" si="4"/>
        <v>-2</v>
      </c>
      <c r="AO211">
        <v>-4</v>
      </c>
      <c r="AP211" t="s">
        <v>1296</v>
      </c>
    </row>
    <row r="212" spans="1:42" x14ac:dyDescent="0.25">
      <c r="A212">
        <v>211</v>
      </c>
      <c r="B212">
        <v>710840</v>
      </c>
      <c r="C212" t="s">
        <v>47</v>
      </c>
      <c r="D212" t="s">
        <v>82</v>
      </c>
      <c r="E212" t="s">
        <v>83</v>
      </c>
      <c r="F212" s="3" t="s">
        <v>84</v>
      </c>
      <c r="G212" s="3" t="s">
        <v>85</v>
      </c>
      <c r="H212">
        <v>3</v>
      </c>
      <c r="I212">
        <v>3</v>
      </c>
      <c r="J212">
        <v>0</v>
      </c>
      <c r="K212">
        <v>2</v>
      </c>
      <c r="L212">
        <v>710</v>
      </c>
      <c r="M212">
        <v>2</v>
      </c>
      <c r="N212">
        <v>0</v>
      </c>
      <c r="O212">
        <v>1</v>
      </c>
      <c r="P212">
        <v>0</v>
      </c>
      <c r="Q212">
        <v>3</v>
      </c>
      <c r="R212">
        <v>0</v>
      </c>
      <c r="S212">
        <v>-5</v>
      </c>
      <c r="T212">
        <v>-5</v>
      </c>
      <c r="U212">
        <v>7</v>
      </c>
      <c r="V212">
        <v>0</v>
      </c>
      <c r="W212">
        <v>7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s="9">
        <f t="shared" si="4"/>
        <v>2</v>
      </c>
      <c r="AO212">
        <v>-3</v>
      </c>
      <c r="AP212" t="s">
        <v>86</v>
      </c>
    </row>
    <row r="213" spans="1:42" x14ac:dyDescent="0.25">
      <c r="A213">
        <v>212</v>
      </c>
      <c r="B213">
        <v>710840</v>
      </c>
      <c r="C213" t="s">
        <v>47</v>
      </c>
      <c r="D213" t="s">
        <v>82</v>
      </c>
      <c r="E213" t="s">
        <v>917</v>
      </c>
      <c r="F213" s="3">
        <v>39861</v>
      </c>
      <c r="G213" s="3">
        <v>42154</v>
      </c>
      <c r="H213">
        <v>3</v>
      </c>
      <c r="I213">
        <v>3</v>
      </c>
      <c r="J213">
        <v>1</v>
      </c>
      <c r="K213">
        <v>2</v>
      </c>
      <c r="L213">
        <v>710</v>
      </c>
      <c r="M213">
        <v>3</v>
      </c>
      <c r="N213">
        <v>0</v>
      </c>
      <c r="O213">
        <v>1</v>
      </c>
      <c r="P213">
        <v>0</v>
      </c>
      <c r="Q213">
        <v>2</v>
      </c>
      <c r="R213">
        <v>-4</v>
      </c>
      <c r="S213">
        <v>-5</v>
      </c>
      <c r="T213">
        <v>-9</v>
      </c>
      <c r="U213">
        <v>7</v>
      </c>
      <c r="V213">
        <v>0</v>
      </c>
      <c r="W213">
        <v>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s="9">
        <f t="shared" si="4"/>
        <v>-2</v>
      </c>
      <c r="AO213">
        <v>-3</v>
      </c>
      <c r="AP213" t="s">
        <v>1004</v>
      </c>
    </row>
    <row r="214" spans="1:42" x14ac:dyDescent="0.25">
      <c r="A214">
        <v>213</v>
      </c>
      <c r="B214">
        <v>710840</v>
      </c>
      <c r="C214" t="s">
        <v>47</v>
      </c>
      <c r="D214" t="s">
        <v>82</v>
      </c>
      <c r="E214" t="s">
        <v>1005</v>
      </c>
      <c r="F214" s="3">
        <v>39861</v>
      </c>
      <c r="G214" s="3">
        <v>42154</v>
      </c>
      <c r="H214">
        <v>3</v>
      </c>
      <c r="I214">
        <v>3</v>
      </c>
      <c r="J214">
        <v>1</v>
      </c>
      <c r="K214">
        <v>2</v>
      </c>
      <c r="L214">
        <v>710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-4</v>
      </c>
      <c r="S214">
        <v>-5</v>
      </c>
      <c r="T214">
        <v>-9</v>
      </c>
      <c r="U214">
        <v>7</v>
      </c>
      <c r="V214">
        <v>0</v>
      </c>
      <c r="W214">
        <v>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s="9">
        <f t="shared" si="4"/>
        <v>-2</v>
      </c>
      <c r="AO214">
        <v>-4</v>
      </c>
      <c r="AP214" t="s">
        <v>1006</v>
      </c>
    </row>
    <row r="215" spans="1:42" x14ac:dyDescent="0.25">
      <c r="A215">
        <v>214</v>
      </c>
      <c r="B215">
        <v>710840</v>
      </c>
      <c r="C215" t="s">
        <v>47</v>
      </c>
      <c r="D215" t="s">
        <v>82</v>
      </c>
      <c r="E215" t="s">
        <v>1297</v>
      </c>
      <c r="F215" s="3">
        <v>42299</v>
      </c>
      <c r="G215" s="3">
        <v>42460</v>
      </c>
      <c r="H215">
        <v>3</v>
      </c>
      <c r="I215">
        <v>3</v>
      </c>
      <c r="J215">
        <v>1</v>
      </c>
      <c r="K215">
        <v>2</v>
      </c>
      <c r="L215">
        <v>710</v>
      </c>
      <c r="M215">
        <v>1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7</v>
      </c>
      <c r="V215">
        <v>8</v>
      </c>
      <c r="W215">
        <v>15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s="9">
        <f t="shared" si="4"/>
        <v>15</v>
      </c>
      <c r="AO215">
        <v>-3</v>
      </c>
      <c r="AP215" t="s">
        <v>892</v>
      </c>
    </row>
    <row r="216" spans="1:42" x14ac:dyDescent="0.25">
      <c r="A216">
        <v>215</v>
      </c>
      <c r="B216">
        <v>710840</v>
      </c>
      <c r="C216" t="s">
        <v>47</v>
      </c>
      <c r="D216" t="s">
        <v>82</v>
      </c>
      <c r="E216" t="s">
        <v>969</v>
      </c>
      <c r="F216" s="3">
        <v>42566</v>
      </c>
      <c r="G216" s="3">
        <v>42573</v>
      </c>
      <c r="H216">
        <v>3</v>
      </c>
      <c r="I216">
        <v>2</v>
      </c>
      <c r="J216">
        <v>1</v>
      </c>
      <c r="K216">
        <v>2</v>
      </c>
      <c r="L216">
        <v>710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-4</v>
      </c>
      <c r="S216">
        <v>-5</v>
      </c>
      <c r="T216">
        <v>-9</v>
      </c>
      <c r="U216">
        <v>7</v>
      </c>
      <c r="V216">
        <v>8</v>
      </c>
      <c r="W216">
        <v>15</v>
      </c>
      <c r="X216">
        <v>-5.6</v>
      </c>
      <c r="Y216">
        <v>0</v>
      </c>
      <c r="Z216">
        <v>0</v>
      </c>
      <c r="AA216">
        <v>-5.6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-10</v>
      </c>
      <c r="AI216">
        <v>-10</v>
      </c>
      <c r="AJ216">
        <v>0</v>
      </c>
      <c r="AK216">
        <v>0</v>
      </c>
      <c r="AL216">
        <v>0</v>
      </c>
      <c r="AM216">
        <v>0</v>
      </c>
      <c r="AN216" s="9">
        <f t="shared" si="4"/>
        <v>-9.6</v>
      </c>
      <c r="AO216">
        <v>-3</v>
      </c>
      <c r="AP216" t="s">
        <v>970</v>
      </c>
    </row>
    <row r="217" spans="1:42" x14ac:dyDescent="0.25">
      <c r="A217">
        <v>216</v>
      </c>
      <c r="B217">
        <v>731732</v>
      </c>
      <c r="C217" t="s">
        <v>18</v>
      </c>
      <c r="D217" t="s">
        <v>68</v>
      </c>
      <c r="E217" t="s">
        <v>264</v>
      </c>
      <c r="F217" s="3">
        <v>39448</v>
      </c>
      <c r="G217" s="3">
        <v>41952</v>
      </c>
      <c r="H217">
        <v>1</v>
      </c>
      <c r="I217">
        <v>3</v>
      </c>
      <c r="J217">
        <v>1</v>
      </c>
      <c r="K217">
        <v>2</v>
      </c>
      <c r="L217">
        <v>732</v>
      </c>
      <c r="M217">
        <v>2</v>
      </c>
      <c r="N217">
        <v>0</v>
      </c>
      <c r="O217">
        <v>1</v>
      </c>
      <c r="P217">
        <v>0</v>
      </c>
      <c r="Q217">
        <v>2</v>
      </c>
      <c r="R217">
        <v>0</v>
      </c>
      <c r="S217">
        <v>-5</v>
      </c>
      <c r="T217">
        <v>-5</v>
      </c>
      <c r="U217">
        <v>7</v>
      </c>
      <c r="V217">
        <v>8</v>
      </c>
      <c r="W217">
        <v>15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-10</v>
      </c>
      <c r="AI217">
        <v>-10</v>
      </c>
      <c r="AJ217">
        <v>0</v>
      </c>
      <c r="AK217">
        <v>0</v>
      </c>
      <c r="AL217">
        <v>0</v>
      </c>
      <c r="AM217">
        <v>0</v>
      </c>
      <c r="AN217" s="9">
        <f t="shared" si="4"/>
        <v>0</v>
      </c>
      <c r="AO217">
        <v>-4</v>
      </c>
      <c r="AP217" t="s">
        <v>803</v>
      </c>
    </row>
    <row r="218" spans="1:42" x14ac:dyDescent="0.25">
      <c r="A218">
        <v>217</v>
      </c>
      <c r="B218">
        <v>731732</v>
      </c>
      <c r="C218" t="s">
        <v>18</v>
      </c>
      <c r="D218" t="s">
        <v>68</v>
      </c>
      <c r="E218" t="s">
        <v>1298</v>
      </c>
      <c r="F218" s="3">
        <v>39146</v>
      </c>
      <c r="G218" s="3">
        <v>39693</v>
      </c>
      <c r="H218">
        <v>3</v>
      </c>
      <c r="I218">
        <v>4.2</v>
      </c>
      <c r="J218">
        <v>0</v>
      </c>
      <c r="K218">
        <v>3</v>
      </c>
      <c r="L218">
        <v>731</v>
      </c>
      <c r="M218">
        <v>3</v>
      </c>
      <c r="N218">
        <v>0</v>
      </c>
      <c r="O218">
        <v>1</v>
      </c>
      <c r="P218">
        <v>0</v>
      </c>
      <c r="Q218">
        <v>1</v>
      </c>
      <c r="R218">
        <v>-4</v>
      </c>
      <c r="S218">
        <v>-5</v>
      </c>
      <c r="T218">
        <v>-9</v>
      </c>
      <c r="U218">
        <v>7</v>
      </c>
      <c r="V218">
        <v>8</v>
      </c>
      <c r="W218">
        <v>15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s="9">
        <f t="shared" si="4"/>
        <v>6</v>
      </c>
      <c r="AO218">
        <v>-1</v>
      </c>
      <c r="AP218" t="s">
        <v>1196</v>
      </c>
    </row>
    <row r="219" spans="1:42" x14ac:dyDescent="0.25">
      <c r="A219">
        <v>218</v>
      </c>
      <c r="B219">
        <v>731732</v>
      </c>
      <c r="C219" t="s">
        <v>18</v>
      </c>
      <c r="D219" t="s">
        <v>68</v>
      </c>
      <c r="E219" t="s">
        <v>20</v>
      </c>
      <c r="F219" s="3" t="s">
        <v>21</v>
      </c>
      <c r="G219" s="3" t="s">
        <v>22</v>
      </c>
      <c r="H219">
        <v>1</v>
      </c>
      <c r="I219">
        <v>2</v>
      </c>
      <c r="J219">
        <v>0</v>
      </c>
      <c r="K219">
        <v>2</v>
      </c>
      <c r="L219">
        <v>731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-4</v>
      </c>
      <c r="S219">
        <v>-5</v>
      </c>
      <c r="T219">
        <v>-9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-10</v>
      </c>
      <c r="AI219">
        <v>-10</v>
      </c>
      <c r="AJ219">
        <v>0</v>
      </c>
      <c r="AK219">
        <v>0</v>
      </c>
      <c r="AL219">
        <v>0</v>
      </c>
      <c r="AM219">
        <v>0</v>
      </c>
      <c r="AN219" s="9">
        <f t="shared" si="4"/>
        <v>-19</v>
      </c>
      <c r="AO219">
        <v>-2</v>
      </c>
      <c r="AP219" t="s">
        <v>865</v>
      </c>
    </row>
    <row r="220" spans="1:42" x14ac:dyDescent="0.25">
      <c r="A220">
        <v>219</v>
      </c>
      <c r="B220">
        <v>731732</v>
      </c>
      <c r="C220" t="s">
        <v>18</v>
      </c>
      <c r="D220" t="s">
        <v>68</v>
      </c>
      <c r="E220" t="s">
        <v>151</v>
      </c>
      <c r="F220" s="3" t="s">
        <v>152</v>
      </c>
      <c r="G220" s="3" t="s">
        <v>153</v>
      </c>
      <c r="H220">
        <v>3</v>
      </c>
      <c r="I220">
        <v>4.2</v>
      </c>
      <c r="J220">
        <v>0</v>
      </c>
      <c r="K220">
        <v>2</v>
      </c>
      <c r="L220">
        <v>731</v>
      </c>
      <c r="M220">
        <v>4</v>
      </c>
      <c r="N220">
        <v>0</v>
      </c>
      <c r="O220">
        <v>1</v>
      </c>
      <c r="P220">
        <v>0</v>
      </c>
      <c r="Q220">
        <v>1</v>
      </c>
      <c r="R220">
        <v>-4</v>
      </c>
      <c r="S220">
        <v>0</v>
      </c>
      <c r="T220">
        <v>-4</v>
      </c>
      <c r="U220">
        <v>7</v>
      </c>
      <c r="V220">
        <v>0</v>
      </c>
      <c r="W220">
        <v>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7.4</v>
      </c>
      <c r="AE220">
        <v>7.4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s="9">
        <f t="shared" si="4"/>
        <v>10.4</v>
      </c>
      <c r="AO220">
        <v>-2</v>
      </c>
      <c r="AP220" t="s">
        <v>794</v>
      </c>
    </row>
    <row r="221" spans="1:42" x14ac:dyDescent="0.25">
      <c r="A221">
        <v>220</v>
      </c>
      <c r="B221">
        <v>731732</v>
      </c>
      <c r="C221" t="s">
        <v>18</v>
      </c>
      <c r="D221" t="s">
        <v>68</v>
      </c>
      <c r="E221" t="s">
        <v>1299</v>
      </c>
      <c r="F221" s="3">
        <v>40366</v>
      </c>
      <c r="G221" s="3">
        <v>40367</v>
      </c>
      <c r="H221">
        <v>1</v>
      </c>
      <c r="I221">
        <v>2</v>
      </c>
      <c r="J221">
        <v>0</v>
      </c>
      <c r="K221">
        <v>1</v>
      </c>
      <c r="L221">
        <v>731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-5</v>
      </c>
      <c r="T221">
        <v>-5</v>
      </c>
      <c r="U221">
        <v>0</v>
      </c>
      <c r="V221">
        <v>8</v>
      </c>
      <c r="W221">
        <v>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-10</v>
      </c>
      <c r="AI221">
        <v>-10</v>
      </c>
      <c r="AJ221">
        <v>0</v>
      </c>
      <c r="AK221">
        <v>0</v>
      </c>
      <c r="AL221">
        <v>0</v>
      </c>
      <c r="AM221">
        <v>0</v>
      </c>
      <c r="AN221" s="9">
        <f t="shared" si="4"/>
        <v>-7</v>
      </c>
      <c r="AO221">
        <v>-2</v>
      </c>
      <c r="AP221" t="s">
        <v>154</v>
      </c>
    </row>
    <row r="222" spans="1:42" x14ac:dyDescent="0.25">
      <c r="A222">
        <v>221</v>
      </c>
      <c r="B222">
        <v>731732</v>
      </c>
      <c r="C222" t="s">
        <v>18</v>
      </c>
      <c r="D222" t="s">
        <v>68</v>
      </c>
      <c r="E222" t="s">
        <v>155</v>
      </c>
      <c r="F222" s="3" t="s">
        <v>156</v>
      </c>
      <c r="G222" s="3" t="s">
        <v>157</v>
      </c>
      <c r="H222">
        <v>1</v>
      </c>
      <c r="I222">
        <v>1</v>
      </c>
      <c r="J222">
        <v>0</v>
      </c>
      <c r="K222">
        <v>2</v>
      </c>
      <c r="L222">
        <v>732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-4</v>
      </c>
      <c r="S222">
        <v>0</v>
      </c>
      <c r="T222">
        <v>-4</v>
      </c>
      <c r="U222">
        <v>7</v>
      </c>
      <c r="V222">
        <v>8</v>
      </c>
      <c r="W222">
        <v>15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-10</v>
      </c>
      <c r="AI222">
        <v>-10</v>
      </c>
      <c r="AJ222">
        <v>0</v>
      </c>
      <c r="AK222">
        <v>0</v>
      </c>
      <c r="AL222">
        <v>0</v>
      </c>
      <c r="AM222">
        <v>0</v>
      </c>
      <c r="AN222" s="9">
        <f t="shared" si="4"/>
        <v>1</v>
      </c>
      <c r="AO222">
        <v>-2</v>
      </c>
      <c r="AP222" t="s">
        <v>795</v>
      </c>
    </row>
    <row r="223" spans="1:42" x14ac:dyDescent="0.25">
      <c r="A223">
        <v>222</v>
      </c>
      <c r="B223">
        <v>731732</v>
      </c>
      <c r="C223" t="s">
        <v>18</v>
      </c>
      <c r="D223" t="s">
        <v>68</v>
      </c>
      <c r="E223" t="s">
        <v>158</v>
      </c>
      <c r="F223" s="3" t="s">
        <v>156</v>
      </c>
      <c r="G223" s="3" t="s">
        <v>157</v>
      </c>
      <c r="H223">
        <v>1</v>
      </c>
      <c r="I223">
        <v>1</v>
      </c>
      <c r="J223">
        <v>0</v>
      </c>
      <c r="K223">
        <v>2</v>
      </c>
      <c r="L223">
        <v>731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-7</v>
      </c>
      <c r="AG223">
        <v>0</v>
      </c>
      <c r="AH223">
        <v>0</v>
      </c>
      <c r="AI223">
        <v>-7</v>
      </c>
      <c r="AJ223">
        <v>0</v>
      </c>
      <c r="AK223">
        <v>0</v>
      </c>
      <c r="AL223">
        <v>0</v>
      </c>
      <c r="AM223">
        <v>0</v>
      </c>
      <c r="AN223" s="9">
        <f t="shared" si="4"/>
        <v>-7</v>
      </c>
      <c r="AO223">
        <v>-2</v>
      </c>
      <c r="AP223" t="s">
        <v>796</v>
      </c>
    </row>
    <row r="224" spans="1:42" x14ac:dyDescent="0.25">
      <c r="A224">
        <v>223</v>
      </c>
      <c r="B224">
        <v>731732</v>
      </c>
      <c r="C224" t="s">
        <v>18</v>
      </c>
      <c r="D224" t="s">
        <v>68</v>
      </c>
      <c r="E224" t="s">
        <v>159</v>
      </c>
      <c r="F224" s="3" t="s">
        <v>160</v>
      </c>
      <c r="G224" s="3" t="s">
        <v>161</v>
      </c>
      <c r="H224">
        <v>1</v>
      </c>
      <c r="I224">
        <v>2</v>
      </c>
      <c r="J224">
        <v>0</v>
      </c>
      <c r="K224">
        <v>1</v>
      </c>
      <c r="L224">
        <v>731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-5</v>
      </c>
      <c r="T224">
        <v>-5</v>
      </c>
      <c r="U224">
        <v>7</v>
      </c>
      <c r="V224">
        <v>0</v>
      </c>
      <c r="W224">
        <v>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s="9">
        <f t="shared" si="4"/>
        <v>2</v>
      </c>
      <c r="AO224">
        <v>-2</v>
      </c>
      <c r="AP224" t="s">
        <v>797</v>
      </c>
    </row>
    <row r="225" spans="1:42" x14ac:dyDescent="0.25">
      <c r="A225">
        <v>224</v>
      </c>
      <c r="B225">
        <v>731732</v>
      </c>
      <c r="C225" t="s">
        <v>18</v>
      </c>
      <c r="D225" t="s">
        <v>68</v>
      </c>
      <c r="E225" t="s">
        <v>164</v>
      </c>
      <c r="F225" s="3" t="s">
        <v>165</v>
      </c>
      <c r="G225" s="3" t="s">
        <v>165</v>
      </c>
      <c r="H225">
        <v>1</v>
      </c>
      <c r="I225">
        <v>4.2</v>
      </c>
      <c r="J225">
        <v>0</v>
      </c>
      <c r="K225">
        <v>1</v>
      </c>
      <c r="L225">
        <v>731</v>
      </c>
      <c r="M225">
        <v>4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-10</v>
      </c>
      <c r="AI225">
        <v>-10</v>
      </c>
      <c r="AJ225">
        <v>0</v>
      </c>
      <c r="AK225">
        <v>0</v>
      </c>
      <c r="AL225">
        <v>0</v>
      </c>
      <c r="AM225">
        <v>0</v>
      </c>
      <c r="AN225" s="9">
        <f t="shared" si="4"/>
        <v>-10</v>
      </c>
      <c r="AO225">
        <v>-2</v>
      </c>
      <c r="AP225" t="s">
        <v>800</v>
      </c>
    </row>
    <row r="226" spans="1:42" x14ac:dyDescent="0.25">
      <c r="A226">
        <v>225</v>
      </c>
      <c r="B226">
        <v>731732</v>
      </c>
      <c r="C226" t="s">
        <v>18</v>
      </c>
      <c r="D226" t="s">
        <v>68</v>
      </c>
      <c r="E226" t="s">
        <v>162</v>
      </c>
      <c r="F226" s="3" t="s">
        <v>163</v>
      </c>
      <c r="G226" s="3" t="s">
        <v>163</v>
      </c>
      <c r="H226">
        <v>1</v>
      </c>
      <c r="I226">
        <v>2</v>
      </c>
      <c r="J226">
        <v>0</v>
      </c>
      <c r="K226">
        <v>1</v>
      </c>
      <c r="L226">
        <v>731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s="9">
        <f t="shared" si="4"/>
        <v>0</v>
      </c>
      <c r="AO226">
        <v>-2</v>
      </c>
      <c r="AP226" t="s">
        <v>798</v>
      </c>
    </row>
    <row r="227" spans="1:42" x14ac:dyDescent="0.25">
      <c r="A227">
        <v>226</v>
      </c>
      <c r="B227">
        <v>731732</v>
      </c>
      <c r="C227" t="s">
        <v>18</v>
      </c>
      <c r="D227" t="s">
        <v>68</v>
      </c>
      <c r="E227" t="s">
        <v>91</v>
      </c>
      <c r="F227" s="3" t="s">
        <v>92</v>
      </c>
      <c r="G227" s="3" t="s">
        <v>92</v>
      </c>
      <c r="H227">
        <v>3</v>
      </c>
      <c r="I227">
        <v>1</v>
      </c>
      <c r="J227">
        <v>0</v>
      </c>
      <c r="K227">
        <v>2</v>
      </c>
      <c r="L227">
        <v>731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s="9">
        <f t="shared" si="4"/>
        <v>0</v>
      </c>
      <c r="AO227">
        <v>-2</v>
      </c>
      <c r="AP227" t="s">
        <v>799</v>
      </c>
    </row>
    <row r="228" spans="1:42" x14ac:dyDescent="0.25">
      <c r="A228">
        <v>227</v>
      </c>
      <c r="B228">
        <v>731732</v>
      </c>
      <c r="C228" t="s">
        <v>18</v>
      </c>
      <c r="D228" t="s">
        <v>68</v>
      </c>
      <c r="E228" t="s">
        <v>166</v>
      </c>
      <c r="F228" s="3" t="s">
        <v>167</v>
      </c>
      <c r="G228" s="3" t="s">
        <v>167</v>
      </c>
      <c r="H228">
        <v>1</v>
      </c>
      <c r="I228">
        <v>3</v>
      </c>
      <c r="J228">
        <v>0</v>
      </c>
      <c r="K228">
        <v>1</v>
      </c>
      <c r="L228">
        <v>731</v>
      </c>
      <c r="M228">
        <v>1</v>
      </c>
      <c r="N228">
        <v>0</v>
      </c>
      <c r="O228">
        <v>1</v>
      </c>
      <c r="P228">
        <v>0</v>
      </c>
      <c r="Q228">
        <v>1</v>
      </c>
      <c r="R228">
        <v>-4</v>
      </c>
      <c r="S228">
        <v>-5</v>
      </c>
      <c r="T228">
        <v>-9</v>
      </c>
      <c r="U228">
        <v>7</v>
      </c>
      <c r="V228">
        <v>8</v>
      </c>
      <c r="W228">
        <v>15</v>
      </c>
      <c r="X228">
        <v>0</v>
      </c>
      <c r="Y228">
        <v>0</v>
      </c>
      <c r="Z228">
        <v>0</v>
      </c>
      <c r="AA228">
        <v>0</v>
      </c>
      <c r="AB228">
        <v>6.4</v>
      </c>
      <c r="AC228">
        <v>0</v>
      </c>
      <c r="AD228">
        <v>7.4</v>
      </c>
      <c r="AE228">
        <v>13.8</v>
      </c>
      <c r="AF228">
        <v>0</v>
      </c>
      <c r="AG228">
        <v>-7.2</v>
      </c>
      <c r="AH228">
        <v>0</v>
      </c>
      <c r="AI228">
        <v>-7.2</v>
      </c>
      <c r="AJ228">
        <v>0</v>
      </c>
      <c r="AK228">
        <v>0</v>
      </c>
      <c r="AL228">
        <v>0</v>
      </c>
      <c r="AM228">
        <v>0</v>
      </c>
      <c r="AN228" s="9">
        <f t="shared" si="4"/>
        <v>12.600000000000001</v>
      </c>
      <c r="AO228">
        <v>-2</v>
      </c>
      <c r="AP228" t="s">
        <v>801</v>
      </c>
    </row>
    <row r="229" spans="1:42" x14ac:dyDescent="0.25">
      <c r="A229">
        <v>228</v>
      </c>
      <c r="B229">
        <v>731732</v>
      </c>
      <c r="C229" t="s">
        <v>18</v>
      </c>
      <c r="D229" t="s">
        <v>68</v>
      </c>
      <c r="E229" t="s">
        <v>878</v>
      </c>
      <c r="F229" s="3">
        <v>41300</v>
      </c>
      <c r="G229" s="3">
        <v>41353</v>
      </c>
      <c r="H229">
        <v>3</v>
      </c>
      <c r="I229">
        <v>3</v>
      </c>
      <c r="J229">
        <v>1</v>
      </c>
      <c r="K229">
        <v>1</v>
      </c>
      <c r="L229">
        <v>731</v>
      </c>
      <c r="M229">
        <v>2</v>
      </c>
      <c r="N229">
        <v>0</v>
      </c>
      <c r="O229">
        <v>1</v>
      </c>
      <c r="P229">
        <v>0</v>
      </c>
      <c r="Q229">
        <v>2</v>
      </c>
      <c r="R229">
        <v>0</v>
      </c>
      <c r="S229">
        <v>-5</v>
      </c>
      <c r="T229">
        <v>-5</v>
      </c>
      <c r="U229">
        <v>7</v>
      </c>
      <c r="V229">
        <v>8</v>
      </c>
      <c r="W229">
        <v>15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-7</v>
      </c>
      <c r="AG229">
        <v>-7.2</v>
      </c>
      <c r="AH229">
        <v>-10</v>
      </c>
      <c r="AI229">
        <v>-24.2</v>
      </c>
      <c r="AJ229">
        <v>0</v>
      </c>
      <c r="AK229">
        <v>0</v>
      </c>
      <c r="AL229">
        <v>0</v>
      </c>
      <c r="AM229">
        <v>0</v>
      </c>
      <c r="AN229" s="9">
        <f t="shared" si="4"/>
        <v>-14.2</v>
      </c>
      <c r="AO229">
        <v>-3</v>
      </c>
      <c r="AP229" t="s">
        <v>879</v>
      </c>
    </row>
    <row r="230" spans="1:42" x14ac:dyDescent="0.25">
      <c r="A230">
        <v>229</v>
      </c>
      <c r="B230">
        <v>731732</v>
      </c>
      <c r="C230" t="s">
        <v>18</v>
      </c>
      <c r="D230" t="s">
        <v>68</v>
      </c>
      <c r="E230" t="s">
        <v>880</v>
      </c>
      <c r="F230" s="3">
        <v>41353</v>
      </c>
      <c r="G230" s="3">
        <v>41353</v>
      </c>
      <c r="H230">
        <v>3</v>
      </c>
      <c r="I230">
        <v>4.0999999999999996</v>
      </c>
      <c r="J230">
        <v>1</v>
      </c>
      <c r="K230">
        <v>1</v>
      </c>
      <c r="L230">
        <v>731</v>
      </c>
      <c r="M230">
        <v>4</v>
      </c>
      <c r="N230">
        <v>0</v>
      </c>
      <c r="O230">
        <v>1</v>
      </c>
      <c r="P230">
        <v>0</v>
      </c>
      <c r="Q230">
        <v>1</v>
      </c>
      <c r="R230">
        <v>-4</v>
      </c>
      <c r="S230">
        <v>-5</v>
      </c>
      <c r="T230">
        <v>-9</v>
      </c>
      <c r="U230">
        <v>7</v>
      </c>
      <c r="V230">
        <v>0</v>
      </c>
      <c r="W230">
        <v>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-7</v>
      </c>
      <c r="AG230">
        <v>-7.2</v>
      </c>
      <c r="AH230">
        <v>-10</v>
      </c>
      <c r="AI230">
        <v>-24.2</v>
      </c>
      <c r="AJ230">
        <v>0</v>
      </c>
      <c r="AK230">
        <v>0</v>
      </c>
      <c r="AL230">
        <v>0</v>
      </c>
      <c r="AM230">
        <v>0</v>
      </c>
      <c r="AN230" s="9">
        <f t="shared" si="4"/>
        <v>-26.2</v>
      </c>
      <c r="AO230">
        <v>-4</v>
      </c>
      <c r="AP230" t="s">
        <v>881</v>
      </c>
    </row>
    <row r="231" spans="1:42" x14ac:dyDescent="0.25">
      <c r="A231">
        <v>230</v>
      </c>
      <c r="B231">
        <v>731732</v>
      </c>
      <c r="C231" t="s">
        <v>18</v>
      </c>
      <c r="D231" t="s">
        <v>68</v>
      </c>
      <c r="E231" t="s">
        <v>967</v>
      </c>
      <c r="F231" s="3">
        <v>41368</v>
      </c>
      <c r="G231" s="3">
        <v>42415</v>
      </c>
      <c r="H231">
        <v>3</v>
      </c>
      <c r="I231">
        <v>4.2</v>
      </c>
      <c r="J231">
        <v>1</v>
      </c>
      <c r="K231">
        <v>3</v>
      </c>
      <c r="L231">
        <v>731</v>
      </c>
      <c r="M231">
        <v>3</v>
      </c>
      <c r="N231">
        <v>0</v>
      </c>
      <c r="O231">
        <v>1</v>
      </c>
      <c r="P231">
        <v>0</v>
      </c>
      <c r="Q231">
        <v>2</v>
      </c>
      <c r="R231">
        <v>-4</v>
      </c>
      <c r="S231">
        <v>-5</v>
      </c>
      <c r="T231">
        <v>-9</v>
      </c>
      <c r="U231">
        <v>7</v>
      </c>
      <c r="V231">
        <v>0</v>
      </c>
      <c r="W231">
        <v>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-7</v>
      </c>
      <c r="AG231">
        <v>-7.2</v>
      </c>
      <c r="AH231">
        <v>-10</v>
      </c>
      <c r="AI231">
        <v>-24.2</v>
      </c>
      <c r="AJ231">
        <v>0</v>
      </c>
      <c r="AK231">
        <v>0</v>
      </c>
      <c r="AL231">
        <v>0</v>
      </c>
      <c r="AM231">
        <v>0</v>
      </c>
      <c r="AN231" s="9">
        <f t="shared" si="4"/>
        <v>-26.2</v>
      </c>
      <c r="AO231">
        <v>-4</v>
      </c>
      <c r="AP231" t="s">
        <v>968</v>
      </c>
    </row>
    <row r="232" spans="1:42" x14ac:dyDescent="0.25">
      <c r="A232">
        <v>231</v>
      </c>
      <c r="B232">
        <v>731732</v>
      </c>
      <c r="C232" t="s">
        <v>18</v>
      </c>
      <c r="D232" t="s">
        <v>68</v>
      </c>
      <c r="E232" t="s">
        <v>906</v>
      </c>
      <c r="F232" s="3">
        <v>41567</v>
      </c>
      <c r="G232" s="3">
        <v>42438</v>
      </c>
      <c r="H232">
        <v>3</v>
      </c>
      <c r="I232">
        <v>3</v>
      </c>
      <c r="J232">
        <v>1</v>
      </c>
      <c r="K232">
        <v>1</v>
      </c>
      <c r="L232">
        <v>731</v>
      </c>
      <c r="M232">
        <v>3</v>
      </c>
      <c r="N232">
        <v>0</v>
      </c>
      <c r="O232">
        <v>1</v>
      </c>
      <c r="P232">
        <v>0</v>
      </c>
      <c r="Q232">
        <v>2</v>
      </c>
      <c r="R232">
        <v>-4</v>
      </c>
      <c r="S232">
        <v>-5</v>
      </c>
      <c r="T232">
        <v>-9</v>
      </c>
      <c r="U232">
        <v>7</v>
      </c>
      <c r="V232">
        <v>8</v>
      </c>
      <c r="W232">
        <v>15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-7</v>
      </c>
      <c r="AG232">
        <v>0</v>
      </c>
      <c r="AH232">
        <v>0</v>
      </c>
      <c r="AI232">
        <v>-7</v>
      </c>
      <c r="AJ232">
        <v>0</v>
      </c>
      <c r="AK232">
        <v>0</v>
      </c>
      <c r="AL232">
        <v>0</v>
      </c>
      <c r="AM232">
        <v>0</v>
      </c>
      <c r="AN232" s="9">
        <f t="shared" si="4"/>
        <v>-1</v>
      </c>
      <c r="AO232">
        <v>-3</v>
      </c>
      <c r="AP232" t="s">
        <v>907</v>
      </c>
    </row>
    <row r="233" spans="1:42" x14ac:dyDescent="0.25">
      <c r="A233">
        <v>232</v>
      </c>
      <c r="B233">
        <v>731732</v>
      </c>
      <c r="C233" t="s">
        <v>18</v>
      </c>
      <c r="D233" t="s">
        <v>68</v>
      </c>
      <c r="E233" t="s">
        <v>1007</v>
      </c>
      <c r="F233" s="3">
        <v>41567</v>
      </c>
      <c r="G233" s="3">
        <v>42438</v>
      </c>
      <c r="H233">
        <v>3</v>
      </c>
      <c r="I233">
        <v>2</v>
      </c>
      <c r="J233">
        <v>1</v>
      </c>
      <c r="K233">
        <v>1</v>
      </c>
      <c r="L233">
        <v>731</v>
      </c>
      <c r="M233">
        <v>1</v>
      </c>
      <c r="N233">
        <v>1</v>
      </c>
      <c r="O233">
        <v>1</v>
      </c>
      <c r="P233">
        <v>0</v>
      </c>
      <c r="Q233">
        <v>1</v>
      </c>
      <c r="R233">
        <v>-4</v>
      </c>
      <c r="S233">
        <v>-5</v>
      </c>
      <c r="T233">
        <v>-9</v>
      </c>
      <c r="U233">
        <v>7</v>
      </c>
      <c r="V233">
        <v>8</v>
      </c>
      <c r="W233">
        <v>15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-7</v>
      </c>
      <c r="AG233">
        <v>0</v>
      </c>
      <c r="AH233">
        <v>0</v>
      </c>
      <c r="AI233">
        <v>-7</v>
      </c>
      <c r="AJ233">
        <v>0</v>
      </c>
      <c r="AK233">
        <v>0</v>
      </c>
      <c r="AL233">
        <v>0</v>
      </c>
      <c r="AM233">
        <v>0</v>
      </c>
      <c r="AN233" s="9">
        <f t="shared" si="4"/>
        <v>-1</v>
      </c>
      <c r="AO233">
        <v>-4</v>
      </c>
      <c r="AP233" t="s">
        <v>1008</v>
      </c>
    </row>
    <row r="234" spans="1:42" x14ac:dyDescent="0.25">
      <c r="A234">
        <v>233</v>
      </c>
      <c r="B234">
        <v>731732</v>
      </c>
      <c r="C234" t="s">
        <v>18</v>
      </c>
      <c r="D234" t="s">
        <v>68</v>
      </c>
      <c r="E234" t="s">
        <v>923</v>
      </c>
      <c r="F234" s="3">
        <v>41827</v>
      </c>
      <c r="G234" s="3">
        <v>42282</v>
      </c>
      <c r="H234">
        <v>3</v>
      </c>
      <c r="I234">
        <v>3</v>
      </c>
      <c r="J234">
        <v>0</v>
      </c>
      <c r="K234">
        <v>1</v>
      </c>
      <c r="L234">
        <v>731</v>
      </c>
      <c r="M234">
        <v>3</v>
      </c>
      <c r="N234">
        <v>0</v>
      </c>
      <c r="O234">
        <v>1</v>
      </c>
      <c r="P234">
        <v>0</v>
      </c>
      <c r="Q234">
        <v>2</v>
      </c>
      <c r="R234">
        <v>-4</v>
      </c>
      <c r="S234">
        <v>-5</v>
      </c>
      <c r="T234">
        <v>-9</v>
      </c>
      <c r="U234">
        <v>7</v>
      </c>
      <c r="V234">
        <v>0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-7</v>
      </c>
      <c r="AG234">
        <v>-7.2</v>
      </c>
      <c r="AH234">
        <v>-10</v>
      </c>
      <c r="AI234">
        <v>-24.2</v>
      </c>
      <c r="AJ234">
        <v>0</v>
      </c>
      <c r="AK234">
        <v>0</v>
      </c>
      <c r="AL234">
        <v>0</v>
      </c>
      <c r="AM234">
        <v>0</v>
      </c>
      <c r="AN234" s="9">
        <f t="shared" si="4"/>
        <v>-26.2</v>
      </c>
      <c r="AO234">
        <v>-3</v>
      </c>
      <c r="AP234" t="s">
        <v>1009</v>
      </c>
    </row>
    <row r="235" spans="1:42" x14ac:dyDescent="0.25">
      <c r="A235">
        <v>234</v>
      </c>
      <c r="B235">
        <v>731732</v>
      </c>
      <c r="C235" t="s">
        <v>18</v>
      </c>
      <c r="D235" t="s">
        <v>68</v>
      </c>
      <c r="E235" t="s">
        <v>231</v>
      </c>
      <c r="F235" s="3">
        <v>41982</v>
      </c>
      <c r="G235" s="3">
        <v>41985</v>
      </c>
      <c r="H235">
        <v>3</v>
      </c>
      <c r="I235">
        <v>3</v>
      </c>
      <c r="J235">
        <v>0</v>
      </c>
      <c r="K235">
        <v>1</v>
      </c>
      <c r="L235">
        <v>731</v>
      </c>
      <c r="M235">
        <v>3</v>
      </c>
      <c r="N235">
        <v>0</v>
      </c>
      <c r="O235">
        <v>1</v>
      </c>
      <c r="P235">
        <v>0</v>
      </c>
      <c r="Q235">
        <v>2</v>
      </c>
      <c r="R235">
        <v>-4</v>
      </c>
      <c r="S235">
        <v>-5</v>
      </c>
      <c r="T235">
        <v>-9</v>
      </c>
      <c r="U235">
        <v>7</v>
      </c>
      <c r="V235">
        <v>0</v>
      </c>
      <c r="W235">
        <v>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-7</v>
      </c>
      <c r="AG235">
        <v>0</v>
      </c>
      <c r="AH235">
        <v>-10</v>
      </c>
      <c r="AI235">
        <v>-10</v>
      </c>
      <c r="AJ235">
        <v>0</v>
      </c>
      <c r="AK235">
        <v>0</v>
      </c>
      <c r="AL235">
        <v>0</v>
      </c>
      <c r="AM235">
        <v>0</v>
      </c>
      <c r="AN235" s="9">
        <f t="shared" si="4"/>
        <v>-12</v>
      </c>
      <c r="AO235">
        <v>-2</v>
      </c>
      <c r="AP235" t="s">
        <v>802</v>
      </c>
    </row>
    <row r="236" spans="1:42" x14ac:dyDescent="0.25">
      <c r="A236">
        <v>235</v>
      </c>
      <c r="B236">
        <v>731732</v>
      </c>
      <c r="C236" t="s">
        <v>18</v>
      </c>
      <c r="D236" t="s">
        <v>68</v>
      </c>
      <c r="E236" t="s">
        <v>926</v>
      </c>
      <c r="F236" s="3">
        <v>42280</v>
      </c>
      <c r="G236" s="3">
        <v>42297</v>
      </c>
      <c r="H236">
        <v>3</v>
      </c>
      <c r="I236">
        <v>3</v>
      </c>
      <c r="J236">
        <v>1</v>
      </c>
      <c r="K236">
        <v>2</v>
      </c>
      <c r="L236">
        <v>731</v>
      </c>
      <c r="M236">
        <v>2</v>
      </c>
      <c r="N236">
        <v>0</v>
      </c>
      <c r="O236">
        <v>1</v>
      </c>
      <c r="P236">
        <v>0</v>
      </c>
      <c r="Q236">
        <v>2</v>
      </c>
      <c r="R236">
        <v>-4</v>
      </c>
      <c r="S236">
        <v>-5</v>
      </c>
      <c r="T236">
        <v>-9</v>
      </c>
      <c r="U236">
        <v>7</v>
      </c>
      <c r="V236">
        <v>8</v>
      </c>
      <c r="W236">
        <v>15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9">
        <f t="shared" si="4"/>
        <v>6</v>
      </c>
      <c r="AO236">
        <v>-3</v>
      </c>
      <c r="AP236" t="s">
        <v>927</v>
      </c>
    </row>
    <row r="237" spans="1:42" x14ac:dyDescent="0.25">
      <c r="A237">
        <v>236</v>
      </c>
      <c r="B237">
        <v>731732</v>
      </c>
      <c r="C237" t="s">
        <v>18</v>
      </c>
      <c r="D237" t="s">
        <v>68</v>
      </c>
      <c r="E237" t="s">
        <v>895</v>
      </c>
      <c r="F237" s="3">
        <v>42491</v>
      </c>
      <c r="G237" s="3">
        <v>42583</v>
      </c>
      <c r="H237">
        <v>1</v>
      </c>
      <c r="I237">
        <v>3</v>
      </c>
      <c r="J237">
        <v>0</v>
      </c>
      <c r="K237">
        <v>2</v>
      </c>
      <c r="L237">
        <v>731</v>
      </c>
      <c r="M237">
        <v>2</v>
      </c>
      <c r="N237">
        <v>0</v>
      </c>
      <c r="O237">
        <v>1</v>
      </c>
      <c r="P237">
        <v>0</v>
      </c>
      <c r="Q237">
        <v>2</v>
      </c>
      <c r="R237">
        <v>-4</v>
      </c>
      <c r="S237">
        <v>-5</v>
      </c>
      <c r="T237">
        <v>-9</v>
      </c>
      <c r="U237">
        <v>7</v>
      </c>
      <c r="V237">
        <v>0</v>
      </c>
      <c r="W237">
        <v>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-7</v>
      </c>
      <c r="AG237">
        <v>-7.2</v>
      </c>
      <c r="AH237">
        <v>-10</v>
      </c>
      <c r="AI237">
        <v>-24.2</v>
      </c>
      <c r="AJ237">
        <v>0</v>
      </c>
      <c r="AK237">
        <v>0</v>
      </c>
      <c r="AL237">
        <v>0</v>
      </c>
      <c r="AM237">
        <v>0</v>
      </c>
      <c r="AN237" s="9">
        <f t="shared" si="4"/>
        <v>-26.2</v>
      </c>
      <c r="AO237">
        <v>-3</v>
      </c>
      <c r="AP237" t="s">
        <v>896</v>
      </c>
    </row>
    <row r="238" spans="1:42" x14ac:dyDescent="0.25">
      <c r="A238">
        <v>237</v>
      </c>
      <c r="B238">
        <v>731732</v>
      </c>
      <c r="C238" t="s">
        <v>18</v>
      </c>
      <c r="D238" t="s">
        <v>68</v>
      </c>
      <c r="E238" t="s">
        <v>882</v>
      </c>
      <c r="F238" s="3">
        <v>42618</v>
      </c>
      <c r="G238" s="3">
        <v>42710</v>
      </c>
      <c r="H238">
        <v>3</v>
      </c>
      <c r="I238">
        <v>3</v>
      </c>
      <c r="J238">
        <v>1</v>
      </c>
      <c r="K238">
        <v>3</v>
      </c>
      <c r="L238">
        <v>731</v>
      </c>
      <c r="M238">
        <v>3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-5</v>
      </c>
      <c r="T238">
        <v>-5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-7</v>
      </c>
      <c r="AG238">
        <v>-7.2</v>
      </c>
      <c r="AH238">
        <v>-10</v>
      </c>
      <c r="AI238">
        <v>-24.2</v>
      </c>
      <c r="AJ238">
        <v>0</v>
      </c>
      <c r="AK238">
        <v>0</v>
      </c>
      <c r="AL238">
        <v>0</v>
      </c>
      <c r="AM238">
        <v>0</v>
      </c>
      <c r="AN238" s="9">
        <f t="shared" si="4"/>
        <v>-29.2</v>
      </c>
      <c r="AO238">
        <v>-4</v>
      </c>
      <c r="AP238" t="s">
        <v>883</v>
      </c>
    </row>
    <row r="239" spans="1:42" x14ac:dyDescent="0.25">
      <c r="A239">
        <v>238</v>
      </c>
      <c r="B239">
        <v>731740</v>
      </c>
      <c r="C239" t="s">
        <v>18</v>
      </c>
      <c r="D239" t="s">
        <v>19</v>
      </c>
      <c r="E239" t="s">
        <v>20</v>
      </c>
      <c r="F239" s="3" t="s">
        <v>21</v>
      </c>
      <c r="G239" s="3" t="s">
        <v>22</v>
      </c>
      <c r="H239">
        <v>1</v>
      </c>
      <c r="I239">
        <v>2</v>
      </c>
      <c r="J239">
        <v>0</v>
      </c>
      <c r="K239">
        <v>2</v>
      </c>
      <c r="L239">
        <v>731</v>
      </c>
      <c r="M239">
        <v>1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-7.2</v>
      </c>
      <c r="AH239">
        <v>0</v>
      </c>
      <c r="AI239">
        <v>-7.2</v>
      </c>
      <c r="AJ239">
        <v>5.2</v>
      </c>
      <c r="AK239">
        <v>0</v>
      </c>
      <c r="AL239">
        <v>0</v>
      </c>
      <c r="AM239">
        <v>5.2</v>
      </c>
      <c r="AN239" s="9">
        <f t="shared" si="4"/>
        <v>-2</v>
      </c>
      <c r="AO239">
        <v>-2</v>
      </c>
      <c r="AP239" t="s">
        <v>804</v>
      </c>
    </row>
    <row r="240" spans="1:42" x14ac:dyDescent="0.25">
      <c r="A240">
        <v>239</v>
      </c>
      <c r="B240">
        <v>732740</v>
      </c>
      <c r="C240" t="s">
        <v>68</v>
      </c>
      <c r="D240" t="s">
        <v>19</v>
      </c>
      <c r="E240" t="s">
        <v>69</v>
      </c>
      <c r="F240" s="3" t="s">
        <v>70</v>
      </c>
      <c r="G240" s="3" t="s">
        <v>70</v>
      </c>
      <c r="H240">
        <v>1</v>
      </c>
      <c r="I240">
        <v>2</v>
      </c>
      <c r="J240">
        <v>0</v>
      </c>
      <c r="K240">
        <v>2</v>
      </c>
      <c r="L240">
        <v>732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s="9">
        <f t="shared" si="4"/>
        <v>0</v>
      </c>
      <c r="AO240">
        <v>-2</v>
      </c>
      <c r="AP240" t="s">
        <v>805</v>
      </c>
    </row>
    <row r="241" spans="1:42" x14ac:dyDescent="0.25">
      <c r="A241">
        <v>240</v>
      </c>
      <c r="B241">
        <v>732740</v>
      </c>
      <c r="C241" t="s">
        <v>68</v>
      </c>
      <c r="D241" t="s">
        <v>19</v>
      </c>
      <c r="E241" t="s">
        <v>71</v>
      </c>
      <c r="F241" s="3" t="s">
        <v>72</v>
      </c>
      <c r="G241" s="3" t="s">
        <v>73</v>
      </c>
      <c r="H241">
        <v>1</v>
      </c>
      <c r="I241">
        <v>2</v>
      </c>
      <c r="J241">
        <v>0</v>
      </c>
      <c r="K241">
        <v>1</v>
      </c>
      <c r="L241">
        <v>732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9">
        <f t="shared" si="4"/>
        <v>0</v>
      </c>
      <c r="AO241">
        <v>-2</v>
      </c>
      <c r="AP241" t="s">
        <v>806</v>
      </c>
    </row>
    <row r="242" spans="1:42" x14ac:dyDescent="0.25">
      <c r="A242">
        <v>241</v>
      </c>
      <c r="B242">
        <v>732740</v>
      </c>
      <c r="C242" t="s">
        <v>68</v>
      </c>
      <c r="D242" t="s">
        <v>19</v>
      </c>
      <c r="E242" t="s">
        <v>74</v>
      </c>
      <c r="F242" s="3" t="s">
        <v>72</v>
      </c>
      <c r="G242" s="3" t="s">
        <v>73</v>
      </c>
      <c r="H242">
        <v>1</v>
      </c>
      <c r="I242">
        <v>2</v>
      </c>
      <c r="J242">
        <v>0</v>
      </c>
      <c r="K242">
        <v>2</v>
      </c>
      <c r="L242">
        <v>740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9">
        <f t="shared" si="4"/>
        <v>0</v>
      </c>
      <c r="AO242">
        <v>-2</v>
      </c>
      <c r="AP242" t="s">
        <v>807</v>
      </c>
    </row>
    <row r="243" spans="1:42" x14ac:dyDescent="0.25">
      <c r="A243">
        <v>242</v>
      </c>
      <c r="B243">
        <v>732740</v>
      </c>
      <c r="C243" t="s">
        <v>68</v>
      </c>
      <c r="D243" t="s">
        <v>19</v>
      </c>
      <c r="E243" t="s">
        <v>75</v>
      </c>
      <c r="F243" s="3" t="s">
        <v>76</v>
      </c>
      <c r="G243" s="3" t="s">
        <v>76</v>
      </c>
      <c r="H243">
        <v>1</v>
      </c>
      <c r="I243">
        <v>1</v>
      </c>
      <c r="J243">
        <v>0</v>
      </c>
      <c r="K243">
        <v>2</v>
      </c>
      <c r="L243">
        <v>740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9">
        <f t="shared" si="4"/>
        <v>0</v>
      </c>
      <c r="AO243">
        <v>-2</v>
      </c>
      <c r="AP243" t="s">
        <v>808</v>
      </c>
    </row>
    <row r="244" spans="1:42" x14ac:dyDescent="0.25">
      <c r="A244">
        <v>243</v>
      </c>
      <c r="B244">
        <v>732740</v>
      </c>
      <c r="C244" t="s">
        <v>68</v>
      </c>
      <c r="D244" t="s">
        <v>19</v>
      </c>
      <c r="E244" t="s">
        <v>264</v>
      </c>
      <c r="F244" s="3">
        <v>39448</v>
      </c>
      <c r="G244" s="3">
        <v>41952</v>
      </c>
      <c r="H244">
        <v>1</v>
      </c>
      <c r="I244">
        <v>3</v>
      </c>
      <c r="J244">
        <v>1</v>
      </c>
      <c r="K244">
        <v>2</v>
      </c>
      <c r="L244">
        <v>732</v>
      </c>
      <c r="M244">
        <v>2</v>
      </c>
      <c r="N244">
        <v>0</v>
      </c>
      <c r="O244">
        <v>1</v>
      </c>
      <c r="P244">
        <v>0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9">
        <f t="shared" si="4"/>
        <v>0</v>
      </c>
      <c r="AO244">
        <v>-4</v>
      </c>
      <c r="AP244" t="s">
        <v>803</v>
      </c>
    </row>
    <row r="245" spans="1:42" x14ac:dyDescent="0.25">
      <c r="A245">
        <v>244</v>
      </c>
      <c r="B245">
        <v>732740</v>
      </c>
      <c r="C245" t="s">
        <v>68</v>
      </c>
      <c r="D245" t="s">
        <v>19</v>
      </c>
      <c r="E245" t="s">
        <v>77</v>
      </c>
      <c r="F245" s="3" t="s">
        <v>78</v>
      </c>
      <c r="G245" s="3" t="s">
        <v>78</v>
      </c>
      <c r="H245">
        <v>1</v>
      </c>
      <c r="I245">
        <v>2</v>
      </c>
      <c r="J245">
        <v>0</v>
      </c>
      <c r="K245">
        <v>2</v>
      </c>
      <c r="L245">
        <v>732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9">
        <f t="shared" si="4"/>
        <v>0</v>
      </c>
      <c r="AO245">
        <v>-2</v>
      </c>
      <c r="AP245" t="s">
        <v>809</v>
      </c>
    </row>
    <row r="246" spans="1:42" x14ac:dyDescent="0.25">
      <c r="A246">
        <v>245</v>
      </c>
      <c r="B246">
        <v>732740</v>
      </c>
      <c r="C246" t="s">
        <v>68</v>
      </c>
      <c r="D246" t="s">
        <v>19</v>
      </c>
      <c r="E246" t="s">
        <v>79</v>
      </c>
      <c r="F246" s="3" t="s">
        <v>78</v>
      </c>
      <c r="G246" s="3" t="s">
        <v>78</v>
      </c>
      <c r="H246">
        <v>1</v>
      </c>
      <c r="I246">
        <v>2</v>
      </c>
      <c r="J246">
        <v>0</v>
      </c>
      <c r="K246">
        <v>2</v>
      </c>
      <c r="L246">
        <v>740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6.4</v>
      </c>
      <c r="AC246">
        <v>0</v>
      </c>
      <c r="AD246">
        <v>7.4</v>
      </c>
      <c r="AE246">
        <v>13.8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9">
        <f t="shared" si="4"/>
        <v>13.8</v>
      </c>
      <c r="AO246">
        <v>-2</v>
      </c>
      <c r="AP246" t="s">
        <v>810</v>
      </c>
    </row>
    <row r="247" spans="1:42" x14ac:dyDescent="0.25">
      <c r="A247">
        <v>246</v>
      </c>
      <c r="B247">
        <v>732740</v>
      </c>
      <c r="C247" t="s">
        <v>68</v>
      </c>
      <c r="D247" t="s">
        <v>19</v>
      </c>
      <c r="E247" t="s">
        <v>54</v>
      </c>
      <c r="F247" s="3" t="s">
        <v>80</v>
      </c>
      <c r="G247" s="3" t="s">
        <v>81</v>
      </c>
      <c r="H247">
        <v>3</v>
      </c>
      <c r="I247">
        <v>3</v>
      </c>
      <c r="J247">
        <v>0</v>
      </c>
      <c r="K247">
        <v>2</v>
      </c>
      <c r="L247">
        <v>732</v>
      </c>
      <c r="M247">
        <v>2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7</v>
      </c>
      <c r="V247">
        <v>8</v>
      </c>
      <c r="W247">
        <v>15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9">
        <f t="shared" si="4"/>
        <v>15</v>
      </c>
      <c r="AO247">
        <v>-3</v>
      </c>
      <c r="AP247" t="s">
        <v>811</v>
      </c>
    </row>
    <row r="248" spans="1:42" x14ac:dyDescent="0.25">
      <c r="A248">
        <v>247</v>
      </c>
      <c r="B248">
        <v>750770</v>
      </c>
      <c r="C248" t="s">
        <v>58</v>
      </c>
      <c r="D248" t="s">
        <v>171</v>
      </c>
      <c r="E248" t="s">
        <v>172</v>
      </c>
      <c r="F248" s="3" t="s">
        <v>173</v>
      </c>
      <c r="G248" s="3" t="s">
        <v>174</v>
      </c>
      <c r="H248">
        <v>1</v>
      </c>
      <c r="I248">
        <v>1</v>
      </c>
      <c r="J248">
        <v>0</v>
      </c>
      <c r="K248">
        <v>2</v>
      </c>
      <c r="L248">
        <v>770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-4</v>
      </c>
      <c r="S248">
        <v>-5</v>
      </c>
      <c r="T248">
        <v>-9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-7</v>
      </c>
      <c r="AG248">
        <v>0</v>
      </c>
      <c r="AH248">
        <v>-10</v>
      </c>
      <c r="AI248">
        <v>-17</v>
      </c>
      <c r="AJ248">
        <v>0</v>
      </c>
      <c r="AK248">
        <v>0</v>
      </c>
      <c r="AL248">
        <v>0</v>
      </c>
      <c r="AM248">
        <v>0</v>
      </c>
      <c r="AN248" s="9">
        <f t="shared" si="4"/>
        <v>-26</v>
      </c>
      <c r="AO248">
        <v>-2</v>
      </c>
      <c r="AP248" t="s">
        <v>812</v>
      </c>
    </row>
    <row r="249" spans="1:42" x14ac:dyDescent="0.25">
      <c r="A249">
        <v>248</v>
      </c>
      <c r="B249">
        <v>750770</v>
      </c>
      <c r="C249" t="s">
        <v>58</v>
      </c>
      <c r="D249" t="s">
        <v>171</v>
      </c>
      <c r="E249" t="s">
        <v>196</v>
      </c>
      <c r="F249" s="3" t="s">
        <v>197</v>
      </c>
      <c r="G249" s="3" t="s">
        <v>198</v>
      </c>
      <c r="H249">
        <v>3</v>
      </c>
      <c r="I249">
        <v>4.3</v>
      </c>
      <c r="J249">
        <v>0</v>
      </c>
      <c r="K249">
        <v>2</v>
      </c>
      <c r="L249">
        <v>750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-10</v>
      </c>
      <c r="AI249">
        <v>-10</v>
      </c>
      <c r="AJ249">
        <v>0</v>
      </c>
      <c r="AK249">
        <v>0</v>
      </c>
      <c r="AL249">
        <v>0</v>
      </c>
      <c r="AM249">
        <v>0</v>
      </c>
      <c r="AN249" s="9">
        <f t="shared" si="4"/>
        <v>-10</v>
      </c>
      <c r="AO249">
        <v>-2</v>
      </c>
      <c r="AP249" t="s">
        <v>818</v>
      </c>
    </row>
    <row r="250" spans="1:42" x14ac:dyDescent="0.25">
      <c r="A250">
        <v>249</v>
      </c>
      <c r="B250">
        <v>750770</v>
      </c>
      <c r="C250" t="s">
        <v>58</v>
      </c>
      <c r="D250" t="s">
        <v>171</v>
      </c>
      <c r="E250" t="s">
        <v>175</v>
      </c>
      <c r="F250" s="3" t="s">
        <v>176</v>
      </c>
      <c r="G250" s="3" t="s">
        <v>177</v>
      </c>
      <c r="H250">
        <v>1</v>
      </c>
      <c r="I250">
        <v>1</v>
      </c>
      <c r="J250">
        <v>0</v>
      </c>
      <c r="K250">
        <v>2</v>
      </c>
      <c r="L250">
        <v>750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7</v>
      </c>
      <c r="V250">
        <v>8</v>
      </c>
      <c r="W250">
        <v>15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s="9">
        <f t="shared" si="4"/>
        <v>15</v>
      </c>
      <c r="AO250">
        <v>-2</v>
      </c>
      <c r="AP250" t="s">
        <v>813</v>
      </c>
    </row>
    <row r="251" spans="1:42" x14ac:dyDescent="0.25">
      <c r="A251">
        <v>250</v>
      </c>
      <c r="B251">
        <v>750770</v>
      </c>
      <c r="C251" t="s">
        <v>58</v>
      </c>
      <c r="D251" t="s">
        <v>171</v>
      </c>
      <c r="E251" t="s">
        <v>178</v>
      </c>
      <c r="F251" s="3" t="s">
        <v>179</v>
      </c>
      <c r="G251" s="3" t="s">
        <v>180</v>
      </c>
      <c r="H251">
        <v>1</v>
      </c>
      <c r="I251">
        <v>1</v>
      </c>
      <c r="J251">
        <v>0</v>
      </c>
      <c r="K251">
        <v>2</v>
      </c>
      <c r="L251">
        <v>750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-5</v>
      </c>
      <c r="T251">
        <v>-5</v>
      </c>
      <c r="U251">
        <v>7</v>
      </c>
      <c r="V251">
        <v>8</v>
      </c>
      <c r="W251">
        <v>15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-10</v>
      </c>
      <c r="AI251">
        <v>-10</v>
      </c>
      <c r="AJ251">
        <v>0</v>
      </c>
      <c r="AK251">
        <v>0</v>
      </c>
      <c r="AL251">
        <v>0</v>
      </c>
      <c r="AM251">
        <v>0</v>
      </c>
      <c r="AN251" s="9">
        <f t="shared" si="4"/>
        <v>0</v>
      </c>
      <c r="AO251">
        <v>-2</v>
      </c>
      <c r="AP251" t="s">
        <v>1300</v>
      </c>
    </row>
    <row r="252" spans="1:42" x14ac:dyDescent="0.25">
      <c r="A252">
        <v>251</v>
      </c>
      <c r="B252">
        <v>750770</v>
      </c>
      <c r="C252" t="s">
        <v>58</v>
      </c>
      <c r="D252" t="s">
        <v>171</v>
      </c>
      <c r="E252" t="s">
        <v>178</v>
      </c>
      <c r="F252" s="3" t="s">
        <v>179</v>
      </c>
      <c r="G252" s="3" t="s">
        <v>180</v>
      </c>
      <c r="H252">
        <v>1</v>
      </c>
      <c r="I252">
        <v>1</v>
      </c>
      <c r="J252">
        <v>0</v>
      </c>
      <c r="K252">
        <v>2</v>
      </c>
      <c r="L252">
        <v>770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-4</v>
      </c>
      <c r="S252">
        <v>0</v>
      </c>
      <c r="T252">
        <v>-4</v>
      </c>
      <c r="U252">
        <v>7</v>
      </c>
      <c r="V252">
        <v>0</v>
      </c>
      <c r="W252">
        <v>7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-7.2</v>
      </c>
      <c r="AH252">
        <v>-10</v>
      </c>
      <c r="AI252">
        <v>-17.2</v>
      </c>
      <c r="AJ252">
        <v>0</v>
      </c>
      <c r="AK252">
        <v>0</v>
      </c>
      <c r="AL252">
        <v>0</v>
      </c>
      <c r="AM252">
        <v>0</v>
      </c>
      <c r="AN252" s="9">
        <f t="shared" si="4"/>
        <v>-14.2</v>
      </c>
      <c r="AO252">
        <v>-2</v>
      </c>
      <c r="AP252" t="s">
        <v>814</v>
      </c>
    </row>
    <row r="253" spans="1:42" x14ac:dyDescent="0.25">
      <c r="A253">
        <v>252</v>
      </c>
      <c r="B253">
        <v>750770</v>
      </c>
      <c r="C253" t="s">
        <v>58</v>
      </c>
      <c r="D253" t="s">
        <v>171</v>
      </c>
      <c r="E253" t="s">
        <v>181</v>
      </c>
      <c r="F253" s="3" t="s">
        <v>182</v>
      </c>
      <c r="G253" s="3" t="s">
        <v>183</v>
      </c>
      <c r="H253">
        <v>3</v>
      </c>
      <c r="I253">
        <v>1</v>
      </c>
      <c r="J253">
        <v>0</v>
      </c>
      <c r="K253">
        <v>2</v>
      </c>
      <c r="L253">
        <v>770</v>
      </c>
      <c r="M253">
        <v>1</v>
      </c>
      <c r="N253">
        <v>1</v>
      </c>
      <c r="O253">
        <v>1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-10</v>
      </c>
      <c r="AI253">
        <v>-10</v>
      </c>
      <c r="AJ253">
        <v>0</v>
      </c>
      <c r="AK253">
        <v>0</v>
      </c>
      <c r="AL253">
        <v>0</v>
      </c>
      <c r="AM253">
        <v>0</v>
      </c>
      <c r="AN253" s="9">
        <f t="shared" si="4"/>
        <v>-10</v>
      </c>
      <c r="AO253">
        <v>-2</v>
      </c>
      <c r="AP253" t="s">
        <v>815</v>
      </c>
    </row>
    <row r="254" spans="1:42" x14ac:dyDescent="0.25">
      <c r="A254">
        <v>253</v>
      </c>
      <c r="B254">
        <v>750770</v>
      </c>
      <c r="C254" t="s">
        <v>58</v>
      </c>
      <c r="D254" t="s">
        <v>171</v>
      </c>
      <c r="E254" t="s">
        <v>184</v>
      </c>
      <c r="F254" s="3" t="s">
        <v>185</v>
      </c>
      <c r="G254" s="3" t="s">
        <v>186</v>
      </c>
      <c r="H254">
        <v>1</v>
      </c>
      <c r="I254">
        <v>1</v>
      </c>
      <c r="J254">
        <v>0</v>
      </c>
      <c r="K254">
        <v>2</v>
      </c>
      <c r="L254">
        <v>770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s="9">
        <f t="shared" si="4"/>
        <v>0</v>
      </c>
      <c r="AO254">
        <v>-2</v>
      </c>
      <c r="AP254" t="s">
        <v>816</v>
      </c>
    </row>
    <row r="255" spans="1:42" x14ac:dyDescent="0.25">
      <c r="A255">
        <v>254</v>
      </c>
      <c r="B255">
        <v>750770</v>
      </c>
      <c r="C255" t="s">
        <v>58</v>
      </c>
      <c r="D255" t="s">
        <v>171</v>
      </c>
      <c r="E255" t="s">
        <v>184</v>
      </c>
      <c r="F255" s="3" t="s">
        <v>185</v>
      </c>
      <c r="G255" s="3" t="s">
        <v>186</v>
      </c>
      <c r="H255">
        <v>1</v>
      </c>
      <c r="I255">
        <v>1</v>
      </c>
      <c r="J255">
        <v>0</v>
      </c>
      <c r="K255">
        <v>2</v>
      </c>
      <c r="L255">
        <v>750</v>
      </c>
      <c r="M255">
        <v>1</v>
      </c>
      <c r="N255">
        <v>1</v>
      </c>
      <c r="O255">
        <v>1</v>
      </c>
      <c r="P255">
        <v>0</v>
      </c>
      <c r="Q255">
        <v>1</v>
      </c>
      <c r="R255">
        <v>-4</v>
      </c>
      <c r="S255">
        <v>0</v>
      </c>
      <c r="T255">
        <v>-4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s="9">
        <f t="shared" si="4"/>
        <v>-4</v>
      </c>
      <c r="AO255">
        <v>-2</v>
      </c>
      <c r="AP255" t="s">
        <v>187</v>
      </c>
    </row>
    <row r="256" spans="1:42" x14ac:dyDescent="0.25">
      <c r="A256">
        <v>255</v>
      </c>
      <c r="B256">
        <v>750770</v>
      </c>
      <c r="C256" t="s">
        <v>58</v>
      </c>
      <c r="D256" t="s">
        <v>171</v>
      </c>
      <c r="E256" t="s">
        <v>188</v>
      </c>
      <c r="F256" s="3" t="s">
        <v>189</v>
      </c>
      <c r="G256" s="3" t="s">
        <v>190</v>
      </c>
      <c r="H256">
        <v>1</v>
      </c>
      <c r="I256">
        <v>1</v>
      </c>
      <c r="J256">
        <v>0</v>
      </c>
      <c r="K256">
        <v>2</v>
      </c>
      <c r="L256">
        <v>770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-4</v>
      </c>
      <c r="S256">
        <v>0</v>
      </c>
      <c r="T256">
        <v>-4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-10</v>
      </c>
      <c r="AI256">
        <v>-10</v>
      </c>
      <c r="AJ256">
        <v>0</v>
      </c>
      <c r="AK256">
        <v>0</v>
      </c>
      <c r="AL256">
        <v>0</v>
      </c>
      <c r="AM256">
        <v>0</v>
      </c>
      <c r="AN256" s="9">
        <f t="shared" si="4"/>
        <v>-14</v>
      </c>
      <c r="AO256">
        <v>-2</v>
      </c>
      <c r="AP256" t="s">
        <v>817</v>
      </c>
    </row>
    <row r="257" spans="1:42" x14ac:dyDescent="0.25">
      <c r="A257">
        <v>256</v>
      </c>
      <c r="B257">
        <v>750770</v>
      </c>
      <c r="C257" t="s">
        <v>58</v>
      </c>
      <c r="D257" t="s">
        <v>171</v>
      </c>
      <c r="E257" t="s">
        <v>191</v>
      </c>
      <c r="F257" s="3" t="s">
        <v>189</v>
      </c>
      <c r="G257" s="3" t="s">
        <v>190</v>
      </c>
      <c r="H257">
        <v>1</v>
      </c>
      <c r="I257">
        <v>1</v>
      </c>
      <c r="J257">
        <v>0</v>
      </c>
      <c r="K257">
        <v>2</v>
      </c>
      <c r="L257">
        <v>750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-4</v>
      </c>
      <c r="S257">
        <v>0</v>
      </c>
      <c r="T257">
        <v>-4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-10</v>
      </c>
      <c r="AI257">
        <v>-10</v>
      </c>
      <c r="AJ257">
        <v>0</v>
      </c>
      <c r="AK257">
        <v>0</v>
      </c>
      <c r="AL257">
        <v>0</v>
      </c>
      <c r="AM257">
        <v>0</v>
      </c>
      <c r="AN257" s="9">
        <f t="shared" si="4"/>
        <v>-14</v>
      </c>
      <c r="AO257">
        <v>-2</v>
      </c>
      <c r="AP257" t="s">
        <v>192</v>
      </c>
    </row>
    <row r="258" spans="1:42" x14ac:dyDescent="0.25">
      <c r="A258">
        <v>257</v>
      </c>
      <c r="B258">
        <v>750770</v>
      </c>
      <c r="C258" t="s">
        <v>58</v>
      </c>
      <c r="D258" t="s">
        <v>171</v>
      </c>
      <c r="E258" t="s">
        <v>193</v>
      </c>
      <c r="F258" s="3" t="s">
        <v>194</v>
      </c>
      <c r="G258" s="3" t="s">
        <v>194</v>
      </c>
      <c r="H258">
        <v>3</v>
      </c>
      <c r="I258">
        <v>1</v>
      </c>
      <c r="J258">
        <v>0</v>
      </c>
      <c r="K258">
        <v>2</v>
      </c>
      <c r="L258">
        <v>770</v>
      </c>
      <c r="M258">
        <v>1</v>
      </c>
      <c r="N258">
        <v>1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-10</v>
      </c>
      <c r="AI258">
        <v>-10</v>
      </c>
      <c r="AJ258">
        <v>0</v>
      </c>
      <c r="AK258">
        <v>0</v>
      </c>
      <c r="AL258">
        <v>0</v>
      </c>
      <c r="AM258">
        <v>0</v>
      </c>
      <c r="AN258" s="9">
        <f t="shared" ref="AN258:AN267" si="5">SUM($T258,$W258,$AA258,$AE258,$AI258,$AM258)</f>
        <v>-10</v>
      </c>
      <c r="AO258">
        <v>-2</v>
      </c>
      <c r="AP258" t="s">
        <v>195</v>
      </c>
    </row>
    <row r="259" spans="1:42" x14ac:dyDescent="0.25">
      <c r="A259">
        <v>258</v>
      </c>
      <c r="B259">
        <v>750770</v>
      </c>
      <c r="C259" t="s">
        <v>58</v>
      </c>
      <c r="D259" t="s">
        <v>171</v>
      </c>
      <c r="E259" t="s">
        <v>201</v>
      </c>
      <c r="F259" s="3" t="s">
        <v>202</v>
      </c>
      <c r="G259" s="3" t="s">
        <v>203</v>
      </c>
      <c r="H259">
        <v>3</v>
      </c>
      <c r="I259">
        <v>4.2</v>
      </c>
      <c r="J259">
        <v>0</v>
      </c>
      <c r="K259">
        <v>3</v>
      </c>
      <c r="L259">
        <v>770</v>
      </c>
      <c r="M259">
        <v>2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s="9">
        <f t="shared" si="5"/>
        <v>0</v>
      </c>
      <c r="AO259">
        <v>-3</v>
      </c>
      <c r="AP259" t="s">
        <v>820</v>
      </c>
    </row>
    <row r="260" spans="1:42" x14ac:dyDescent="0.25">
      <c r="A260">
        <v>259</v>
      </c>
      <c r="B260">
        <v>750770</v>
      </c>
      <c r="C260" t="s">
        <v>58</v>
      </c>
      <c r="D260" t="s">
        <v>171</v>
      </c>
      <c r="E260" t="s">
        <v>199</v>
      </c>
      <c r="F260" s="3" t="s">
        <v>200</v>
      </c>
      <c r="G260" s="3" t="s">
        <v>200</v>
      </c>
      <c r="H260">
        <v>3</v>
      </c>
      <c r="I260">
        <v>4.2</v>
      </c>
      <c r="J260">
        <v>0</v>
      </c>
      <c r="K260">
        <v>1</v>
      </c>
      <c r="L260">
        <v>750</v>
      </c>
      <c r="M260">
        <v>2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s="9">
        <f t="shared" si="5"/>
        <v>0</v>
      </c>
      <c r="AO260">
        <v>-3</v>
      </c>
      <c r="AP260" t="s">
        <v>819</v>
      </c>
    </row>
    <row r="261" spans="1:42" x14ac:dyDescent="0.25">
      <c r="A261">
        <v>260</v>
      </c>
      <c r="B261">
        <v>750770</v>
      </c>
      <c r="C261" t="s">
        <v>58</v>
      </c>
      <c r="D261" t="s">
        <v>171</v>
      </c>
      <c r="E261" t="s">
        <v>954</v>
      </c>
      <c r="F261" s="3">
        <v>41623</v>
      </c>
      <c r="G261" s="3">
        <v>42446</v>
      </c>
      <c r="H261">
        <v>3</v>
      </c>
      <c r="I261">
        <v>3</v>
      </c>
      <c r="J261">
        <v>1</v>
      </c>
      <c r="K261">
        <v>3</v>
      </c>
      <c r="L261">
        <v>770</v>
      </c>
      <c r="M261">
        <v>3</v>
      </c>
      <c r="N261">
        <v>0</v>
      </c>
      <c r="O261">
        <v>1</v>
      </c>
      <c r="P261">
        <v>0</v>
      </c>
      <c r="Q261">
        <v>2</v>
      </c>
      <c r="R261">
        <v>0</v>
      </c>
      <c r="S261">
        <v>-5</v>
      </c>
      <c r="T261">
        <v>-5</v>
      </c>
      <c r="U261">
        <v>7</v>
      </c>
      <c r="V261">
        <v>0</v>
      </c>
      <c r="W261">
        <v>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7.4</v>
      </c>
      <c r="AE261">
        <v>7.4</v>
      </c>
      <c r="AF261">
        <v>0</v>
      </c>
      <c r="AG261">
        <v>0</v>
      </c>
      <c r="AH261">
        <v>-10</v>
      </c>
      <c r="AI261">
        <v>-10</v>
      </c>
      <c r="AJ261">
        <v>0</v>
      </c>
      <c r="AK261">
        <v>0</v>
      </c>
      <c r="AL261">
        <v>0</v>
      </c>
      <c r="AM261">
        <v>0</v>
      </c>
      <c r="AN261" s="9">
        <f t="shared" si="5"/>
        <v>-0.59999999999999964</v>
      </c>
      <c r="AO261">
        <v>-3</v>
      </c>
      <c r="AP261" t="s">
        <v>955</v>
      </c>
    </row>
    <row r="262" spans="1:42" x14ac:dyDescent="0.25">
      <c r="A262">
        <v>261</v>
      </c>
      <c r="B262">
        <v>750770</v>
      </c>
      <c r="C262" t="s">
        <v>58</v>
      </c>
      <c r="D262" t="s">
        <v>171</v>
      </c>
      <c r="E262" t="s">
        <v>958</v>
      </c>
      <c r="F262" s="3">
        <v>41920</v>
      </c>
      <c r="G262" s="3" t="s">
        <v>959</v>
      </c>
      <c r="H262">
        <v>1</v>
      </c>
      <c r="I262">
        <v>1</v>
      </c>
      <c r="J262">
        <v>0</v>
      </c>
      <c r="K262">
        <v>1</v>
      </c>
      <c r="L262">
        <v>770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-4</v>
      </c>
      <c r="S262">
        <v>-5</v>
      </c>
      <c r="T262">
        <v>-9</v>
      </c>
      <c r="U262">
        <v>7</v>
      </c>
      <c r="V262">
        <v>8</v>
      </c>
      <c r="W262">
        <v>15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-7</v>
      </c>
      <c r="AG262">
        <v>0</v>
      </c>
      <c r="AH262">
        <v>-10</v>
      </c>
      <c r="AI262">
        <v>-17</v>
      </c>
      <c r="AJ262">
        <v>0</v>
      </c>
      <c r="AK262">
        <v>0</v>
      </c>
      <c r="AL262">
        <v>0</v>
      </c>
      <c r="AM262">
        <v>0</v>
      </c>
      <c r="AN262" s="9">
        <f t="shared" si="5"/>
        <v>-11</v>
      </c>
      <c r="AO262">
        <v>-2</v>
      </c>
      <c r="AP262" t="s">
        <v>960</v>
      </c>
    </row>
    <row r="263" spans="1:42" x14ac:dyDescent="0.25">
      <c r="A263">
        <v>262</v>
      </c>
      <c r="B263">
        <v>750770</v>
      </c>
      <c r="C263" t="s">
        <v>58</v>
      </c>
      <c r="D263" t="s">
        <v>171</v>
      </c>
      <c r="E263" t="s">
        <v>961</v>
      </c>
      <c r="F263" s="3">
        <v>41921</v>
      </c>
      <c r="G263" s="3">
        <v>41922</v>
      </c>
      <c r="H263">
        <v>1</v>
      </c>
      <c r="I263">
        <v>1</v>
      </c>
      <c r="J263">
        <v>0</v>
      </c>
      <c r="K263">
        <v>1</v>
      </c>
      <c r="L263">
        <v>750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-4</v>
      </c>
      <c r="S263">
        <v>-5</v>
      </c>
      <c r="T263">
        <v>-9</v>
      </c>
      <c r="U263">
        <v>7</v>
      </c>
      <c r="V263">
        <v>8</v>
      </c>
      <c r="W263">
        <v>15</v>
      </c>
      <c r="X263">
        <v>-5.6</v>
      </c>
      <c r="Y263">
        <v>0</v>
      </c>
      <c r="Z263">
        <v>0</v>
      </c>
      <c r="AA263">
        <v>-5.6</v>
      </c>
      <c r="AB263">
        <v>6.4</v>
      </c>
      <c r="AC263">
        <v>0</v>
      </c>
      <c r="AD263">
        <v>7.4</v>
      </c>
      <c r="AE263">
        <v>13.8</v>
      </c>
      <c r="AF263">
        <v>0</v>
      </c>
      <c r="AG263">
        <v>-7.2</v>
      </c>
      <c r="AH263">
        <v>-10</v>
      </c>
      <c r="AI263">
        <v>-17.2</v>
      </c>
      <c r="AJ263">
        <v>0</v>
      </c>
      <c r="AK263">
        <v>0</v>
      </c>
      <c r="AL263">
        <v>0</v>
      </c>
      <c r="AM263">
        <v>0</v>
      </c>
      <c r="AN263" s="9">
        <f t="shared" si="5"/>
        <v>-2.9999999999999982</v>
      </c>
      <c r="AO263">
        <v>-2</v>
      </c>
      <c r="AP263" t="s">
        <v>962</v>
      </c>
    </row>
    <row r="264" spans="1:42" x14ac:dyDescent="0.25">
      <c r="A264">
        <v>263</v>
      </c>
      <c r="B264">
        <v>750770</v>
      </c>
      <c r="C264" t="s">
        <v>58</v>
      </c>
      <c r="D264" t="s">
        <v>171</v>
      </c>
      <c r="E264" t="s">
        <v>963</v>
      </c>
      <c r="F264" s="3">
        <v>42190</v>
      </c>
      <c r="G264" s="3">
        <v>42192</v>
      </c>
      <c r="H264">
        <v>1</v>
      </c>
      <c r="I264">
        <v>2</v>
      </c>
      <c r="J264">
        <v>1</v>
      </c>
      <c r="K264">
        <v>1</v>
      </c>
      <c r="L264">
        <v>770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-4</v>
      </c>
      <c r="S264">
        <v>-5</v>
      </c>
      <c r="T264">
        <v>-9</v>
      </c>
      <c r="U264">
        <v>7</v>
      </c>
      <c r="V264">
        <v>8</v>
      </c>
      <c r="W264">
        <v>15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7.4</v>
      </c>
      <c r="AE264">
        <v>0</v>
      </c>
      <c r="AF264">
        <v>-7</v>
      </c>
      <c r="AG264">
        <v>0</v>
      </c>
      <c r="AH264">
        <v>-10</v>
      </c>
      <c r="AI264">
        <v>-17</v>
      </c>
      <c r="AJ264">
        <v>5.2</v>
      </c>
      <c r="AK264">
        <v>0</v>
      </c>
      <c r="AL264">
        <v>0</v>
      </c>
      <c r="AM264">
        <v>5.2</v>
      </c>
      <c r="AN264" s="9">
        <f t="shared" si="5"/>
        <v>-5.8</v>
      </c>
      <c r="AO264">
        <v>-2</v>
      </c>
      <c r="AP264" t="s">
        <v>964</v>
      </c>
    </row>
    <row r="265" spans="1:42" x14ac:dyDescent="0.25">
      <c r="A265">
        <v>264</v>
      </c>
      <c r="B265">
        <v>750770</v>
      </c>
      <c r="C265" t="s">
        <v>58</v>
      </c>
      <c r="D265" t="s">
        <v>171</v>
      </c>
      <c r="E265" t="s">
        <v>956</v>
      </c>
      <c r="F265" s="3">
        <v>42434</v>
      </c>
      <c r="G265" s="3">
        <v>42437</v>
      </c>
      <c r="H265">
        <v>1</v>
      </c>
      <c r="I265">
        <v>3</v>
      </c>
      <c r="J265">
        <v>0</v>
      </c>
      <c r="K265">
        <v>2</v>
      </c>
      <c r="L265">
        <v>770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-4</v>
      </c>
      <c r="S265">
        <v>-5</v>
      </c>
      <c r="T265">
        <v>-9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-7</v>
      </c>
      <c r="AG265">
        <v>0</v>
      </c>
      <c r="AH265">
        <v>-10</v>
      </c>
      <c r="AI265">
        <v>-17</v>
      </c>
      <c r="AJ265">
        <v>5.2</v>
      </c>
      <c r="AK265">
        <v>0</v>
      </c>
      <c r="AL265">
        <v>0</v>
      </c>
      <c r="AM265">
        <v>5.2</v>
      </c>
      <c r="AN265" s="9">
        <f t="shared" si="5"/>
        <v>-20.8</v>
      </c>
      <c r="AO265">
        <v>-2</v>
      </c>
      <c r="AP265" t="s">
        <v>957</v>
      </c>
    </row>
    <row r="266" spans="1:42" x14ac:dyDescent="0.25">
      <c r="A266">
        <v>265</v>
      </c>
      <c r="B266">
        <v>750770</v>
      </c>
      <c r="C266" t="s">
        <v>58</v>
      </c>
      <c r="D266" t="s">
        <v>171</v>
      </c>
      <c r="E266" t="s">
        <v>952</v>
      </c>
      <c r="F266" s="3">
        <v>42649</v>
      </c>
      <c r="G266" s="3">
        <v>42661</v>
      </c>
      <c r="H266">
        <v>3</v>
      </c>
      <c r="I266">
        <v>3</v>
      </c>
      <c r="J266">
        <v>1</v>
      </c>
      <c r="K266">
        <v>3</v>
      </c>
      <c r="L266">
        <v>770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-4</v>
      </c>
      <c r="S266">
        <v>-5</v>
      </c>
      <c r="T266">
        <v>-9</v>
      </c>
      <c r="U266">
        <v>7</v>
      </c>
      <c r="V266">
        <v>0</v>
      </c>
      <c r="W266">
        <v>7</v>
      </c>
      <c r="X266">
        <v>0</v>
      </c>
      <c r="Y266">
        <v>0</v>
      </c>
      <c r="Z266">
        <v>0</v>
      </c>
      <c r="AA266">
        <v>0</v>
      </c>
      <c r="AB266">
        <v>6.4</v>
      </c>
      <c r="AC266">
        <v>0</v>
      </c>
      <c r="AD266">
        <v>0</v>
      </c>
      <c r="AE266">
        <v>6.4</v>
      </c>
      <c r="AF266">
        <v>0</v>
      </c>
      <c r="AG266">
        <v>-7.2</v>
      </c>
      <c r="AH266">
        <v>-10</v>
      </c>
      <c r="AI266">
        <v>-17.2</v>
      </c>
      <c r="AJ266">
        <v>5.2</v>
      </c>
      <c r="AK266">
        <v>0</v>
      </c>
      <c r="AL266">
        <v>0</v>
      </c>
      <c r="AM266">
        <v>5.2</v>
      </c>
      <c r="AN266" s="9">
        <f t="shared" si="5"/>
        <v>-7.5999999999999988</v>
      </c>
      <c r="AO266">
        <v>-3</v>
      </c>
      <c r="AP266" t="s">
        <v>953</v>
      </c>
    </row>
    <row r="267" spans="1:42" x14ac:dyDescent="0.25">
      <c r="A267">
        <v>266</v>
      </c>
      <c r="B267">
        <v>750770</v>
      </c>
      <c r="C267" t="s">
        <v>58</v>
      </c>
      <c r="D267" t="s">
        <v>171</v>
      </c>
      <c r="E267" t="s">
        <v>950</v>
      </c>
      <c r="F267" s="3">
        <v>42735</v>
      </c>
      <c r="G267" s="3">
        <v>42737</v>
      </c>
      <c r="H267">
        <v>1</v>
      </c>
      <c r="I267">
        <v>1</v>
      </c>
      <c r="J267">
        <v>0</v>
      </c>
      <c r="K267">
        <v>3</v>
      </c>
      <c r="L267">
        <v>770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-4</v>
      </c>
      <c r="S267">
        <v>-5</v>
      </c>
      <c r="T267">
        <v>-9</v>
      </c>
      <c r="U267">
        <v>7</v>
      </c>
      <c r="V267">
        <v>0</v>
      </c>
      <c r="W267">
        <v>7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-10</v>
      </c>
      <c r="AI267">
        <v>-10</v>
      </c>
      <c r="AJ267">
        <v>5.2</v>
      </c>
      <c r="AK267">
        <v>0</v>
      </c>
      <c r="AL267">
        <v>0</v>
      </c>
      <c r="AM267">
        <v>5.2</v>
      </c>
      <c r="AN267" s="9">
        <f t="shared" si="5"/>
        <v>-6.8</v>
      </c>
      <c r="AO267">
        <v>-2</v>
      </c>
      <c r="AP267" t="s">
        <v>951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2B42-E8C6-4890-9287-C4FFC69A939E}">
  <dimension ref="A1:AQ267"/>
  <sheetViews>
    <sheetView workbookViewId="0"/>
  </sheetViews>
  <sheetFormatPr defaultColWidth="9.140625" defaultRowHeight="15" x14ac:dyDescent="0.25"/>
  <cols>
    <col min="1" max="5" width="12.7109375" customWidth="1"/>
    <col min="6" max="7" width="12.7109375" style="3" customWidth="1"/>
    <col min="8" max="39" width="12.7109375" customWidth="1"/>
    <col min="40" max="40" width="12.7109375" style="9" customWidth="1"/>
    <col min="41" max="43" width="12.7109375" customWidth="1"/>
  </cols>
  <sheetData>
    <row r="1" spans="1:42" s="2" customFormat="1" x14ac:dyDescent="0.25">
      <c r="A1" s="2" t="s">
        <v>1301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731</v>
      </c>
      <c r="N1" s="2" t="s">
        <v>1304</v>
      </c>
      <c r="O1" s="2" t="s">
        <v>732</v>
      </c>
      <c r="P1" s="2" t="s">
        <v>733</v>
      </c>
      <c r="Q1" s="2" t="s">
        <v>1245</v>
      </c>
      <c r="R1" s="2" t="s">
        <v>1246</v>
      </c>
      <c r="S1" s="2" t="s">
        <v>1247</v>
      </c>
      <c r="T1" s="2" t="s">
        <v>1248</v>
      </c>
      <c r="U1" s="2" t="s">
        <v>1249</v>
      </c>
      <c r="V1" s="2" t="s">
        <v>1250</v>
      </c>
      <c r="W1" s="2" t="s">
        <v>1251</v>
      </c>
      <c r="X1" s="2" t="s">
        <v>1253</v>
      </c>
      <c r="Y1" s="2" t="s">
        <v>1252</v>
      </c>
      <c r="Z1" s="2" t="s">
        <v>1254</v>
      </c>
      <c r="AA1" s="2" t="s">
        <v>1255</v>
      </c>
      <c r="AB1" s="2" t="s">
        <v>1256</v>
      </c>
      <c r="AC1" s="2" t="s">
        <v>1305</v>
      </c>
      <c r="AD1" s="2" t="s">
        <v>1257</v>
      </c>
      <c r="AE1" s="2" t="s">
        <v>1258</v>
      </c>
      <c r="AF1" s="2" t="s">
        <v>1259</v>
      </c>
      <c r="AG1" s="2" t="s">
        <v>1260</v>
      </c>
      <c r="AH1" s="2" t="s">
        <v>1261</v>
      </c>
      <c r="AI1" s="2" t="s">
        <v>1262</v>
      </c>
      <c r="AJ1" s="2" t="s">
        <v>1263</v>
      </c>
      <c r="AK1" s="2" t="s">
        <v>1265</v>
      </c>
      <c r="AL1" s="2" t="s">
        <v>1264</v>
      </c>
      <c r="AM1" s="2" t="s">
        <v>1266</v>
      </c>
      <c r="AN1" s="8" t="s">
        <v>1244</v>
      </c>
      <c r="AO1" s="2" t="s">
        <v>1303</v>
      </c>
      <c r="AP1" s="2" t="s">
        <v>12</v>
      </c>
    </row>
    <row r="2" spans="1:42" x14ac:dyDescent="0.25">
      <c r="A2">
        <v>1</v>
      </c>
      <c r="B2">
        <v>2365</v>
      </c>
      <c r="C2" t="s">
        <v>29</v>
      </c>
      <c r="D2" t="s">
        <v>23</v>
      </c>
      <c r="E2" t="s">
        <v>1267</v>
      </c>
      <c r="F2" s="3">
        <v>39479</v>
      </c>
      <c r="G2" s="3">
        <v>40603</v>
      </c>
      <c r="H2">
        <v>3</v>
      </c>
      <c r="I2">
        <v>3</v>
      </c>
      <c r="J2">
        <v>1</v>
      </c>
      <c r="K2">
        <v>2</v>
      </c>
      <c r="L2">
        <v>2</v>
      </c>
      <c r="M2">
        <v>3</v>
      </c>
      <c r="N2">
        <v>0</v>
      </c>
      <c r="O2">
        <v>1</v>
      </c>
      <c r="P2">
        <v>0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 s="9">
        <f t="shared" ref="AN2:AN65" si="0">SUM($T2,$W2,$AA2,$AE2,$AI2,$AM2)</f>
        <v>3</v>
      </c>
      <c r="AO2">
        <v>-4</v>
      </c>
      <c r="AP2" t="s">
        <v>823</v>
      </c>
    </row>
    <row r="3" spans="1:42" x14ac:dyDescent="0.25">
      <c r="A3">
        <v>2</v>
      </c>
      <c r="B3">
        <v>2365</v>
      </c>
      <c r="C3" t="s">
        <v>29</v>
      </c>
      <c r="D3" t="s">
        <v>23</v>
      </c>
      <c r="E3" t="s">
        <v>248</v>
      </c>
      <c r="F3" s="3">
        <v>39479</v>
      </c>
      <c r="G3" s="3">
        <v>40613</v>
      </c>
      <c r="H3">
        <v>3</v>
      </c>
      <c r="I3">
        <v>4.4000000000000004</v>
      </c>
      <c r="J3">
        <v>1</v>
      </c>
      <c r="K3">
        <v>2</v>
      </c>
      <c r="L3">
        <v>2</v>
      </c>
      <c r="M3">
        <v>2</v>
      </c>
      <c r="N3">
        <v>0</v>
      </c>
      <c r="O3">
        <v>1</v>
      </c>
      <c r="P3">
        <v>0</v>
      </c>
      <c r="Q3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 s="9">
        <f t="shared" si="0"/>
        <v>3</v>
      </c>
      <c r="AO3">
        <v>-4</v>
      </c>
      <c r="AP3" t="s">
        <v>734</v>
      </c>
    </row>
    <row r="4" spans="1:42" x14ac:dyDescent="0.25">
      <c r="A4">
        <v>3</v>
      </c>
      <c r="B4">
        <v>2365</v>
      </c>
      <c r="C4" t="s">
        <v>29</v>
      </c>
      <c r="D4" t="s">
        <v>23</v>
      </c>
      <c r="E4" t="s">
        <v>845</v>
      </c>
      <c r="F4" s="3">
        <v>39546</v>
      </c>
      <c r="G4" s="3">
        <v>42264</v>
      </c>
      <c r="H4">
        <v>3</v>
      </c>
      <c r="I4">
        <v>4.2</v>
      </c>
      <c r="J4">
        <v>1</v>
      </c>
      <c r="K4">
        <v>2</v>
      </c>
      <c r="L4">
        <v>365</v>
      </c>
      <c r="M4">
        <v>3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 s="9">
        <f t="shared" si="0"/>
        <v>5</v>
      </c>
      <c r="AO4">
        <v>-4</v>
      </c>
      <c r="AP4" t="s">
        <v>839</v>
      </c>
    </row>
    <row r="5" spans="1:42" x14ac:dyDescent="0.25">
      <c r="A5">
        <v>4</v>
      </c>
      <c r="B5">
        <v>2365</v>
      </c>
      <c r="C5" t="s">
        <v>29</v>
      </c>
      <c r="D5" t="s">
        <v>23</v>
      </c>
      <c r="E5" t="s">
        <v>204</v>
      </c>
      <c r="F5" s="3" t="s">
        <v>205</v>
      </c>
      <c r="G5" s="3" t="s">
        <v>206</v>
      </c>
      <c r="H5">
        <v>1</v>
      </c>
      <c r="I5">
        <v>4.2</v>
      </c>
      <c r="J5">
        <v>0</v>
      </c>
      <c r="K5">
        <v>2</v>
      </c>
      <c r="L5">
        <v>365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 s="9">
        <f t="shared" si="0"/>
        <v>3</v>
      </c>
      <c r="AO5">
        <v>-3</v>
      </c>
      <c r="AP5" t="s">
        <v>718</v>
      </c>
    </row>
    <row r="6" spans="1:42" x14ac:dyDescent="0.25">
      <c r="A6">
        <v>5</v>
      </c>
      <c r="B6">
        <v>2365</v>
      </c>
      <c r="C6" t="s">
        <v>29</v>
      </c>
      <c r="D6" t="s">
        <v>23</v>
      </c>
      <c r="E6" t="s">
        <v>1268</v>
      </c>
      <c r="F6" s="3">
        <v>39722</v>
      </c>
      <c r="G6" s="3">
        <v>39736</v>
      </c>
      <c r="H6">
        <v>3</v>
      </c>
      <c r="I6">
        <v>3</v>
      </c>
      <c r="J6">
        <v>0</v>
      </c>
      <c r="K6">
        <v>3</v>
      </c>
      <c r="L6">
        <v>365</v>
      </c>
      <c r="M6">
        <v>3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9">
        <f t="shared" si="0"/>
        <v>1</v>
      </c>
      <c r="AO6">
        <v>-3</v>
      </c>
      <c r="AP6" t="s">
        <v>831</v>
      </c>
    </row>
    <row r="7" spans="1:42" x14ac:dyDescent="0.25">
      <c r="A7">
        <v>6</v>
      </c>
      <c r="B7">
        <v>2365</v>
      </c>
      <c r="C7" t="s">
        <v>29</v>
      </c>
      <c r="D7" t="s">
        <v>23</v>
      </c>
      <c r="E7" t="s">
        <v>114</v>
      </c>
      <c r="F7" s="3">
        <v>39778</v>
      </c>
      <c r="G7" s="3">
        <v>39780</v>
      </c>
      <c r="H7">
        <v>2</v>
      </c>
      <c r="I7">
        <v>4.2</v>
      </c>
      <c r="J7">
        <v>0</v>
      </c>
      <c r="K7">
        <v>2</v>
      </c>
      <c r="L7">
        <v>2</v>
      </c>
      <c r="M7">
        <v>4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9">
        <f t="shared" si="0"/>
        <v>3</v>
      </c>
      <c r="AO7">
        <v>-4</v>
      </c>
      <c r="AP7" t="s">
        <v>723</v>
      </c>
    </row>
    <row r="8" spans="1:42" x14ac:dyDescent="0.25">
      <c r="A8">
        <v>7</v>
      </c>
      <c r="B8">
        <v>2365</v>
      </c>
      <c r="C8" t="s">
        <v>29</v>
      </c>
      <c r="D8" t="s">
        <v>23</v>
      </c>
      <c r="E8" t="s">
        <v>861</v>
      </c>
      <c r="F8" s="3">
        <v>39814</v>
      </c>
      <c r="G8" s="3">
        <v>41926</v>
      </c>
      <c r="H8">
        <v>3</v>
      </c>
      <c r="I8">
        <v>3</v>
      </c>
      <c r="J8">
        <v>0</v>
      </c>
      <c r="K8">
        <v>2</v>
      </c>
      <c r="L8">
        <v>365</v>
      </c>
      <c r="M8">
        <v>3</v>
      </c>
      <c r="N8">
        <v>0</v>
      </c>
      <c r="O8">
        <v>1</v>
      </c>
      <c r="P8">
        <v>0</v>
      </c>
      <c r="Q8">
        <v>2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9">
        <f t="shared" si="0"/>
        <v>2</v>
      </c>
      <c r="AO8">
        <v>-4</v>
      </c>
      <c r="AP8" t="s">
        <v>862</v>
      </c>
    </row>
    <row r="9" spans="1:42" x14ac:dyDescent="0.25">
      <c r="A9">
        <v>8</v>
      </c>
      <c r="B9">
        <v>2365</v>
      </c>
      <c r="C9" t="s">
        <v>29</v>
      </c>
      <c r="D9" t="s">
        <v>23</v>
      </c>
      <c r="E9" t="s">
        <v>207</v>
      </c>
      <c r="F9" s="3" t="s">
        <v>208</v>
      </c>
      <c r="G9" s="3" t="s">
        <v>208</v>
      </c>
      <c r="H9">
        <v>1</v>
      </c>
      <c r="I9">
        <v>4.2</v>
      </c>
      <c r="J9">
        <v>0</v>
      </c>
      <c r="K9">
        <v>1</v>
      </c>
      <c r="L9">
        <v>365</v>
      </c>
      <c r="M9">
        <v>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9">
        <f t="shared" si="0"/>
        <v>1</v>
      </c>
      <c r="AO9">
        <v>-1</v>
      </c>
      <c r="AP9" t="s">
        <v>719</v>
      </c>
    </row>
    <row r="10" spans="1:42" x14ac:dyDescent="0.25">
      <c r="A10">
        <v>9</v>
      </c>
      <c r="B10">
        <v>2365</v>
      </c>
      <c r="C10" t="s">
        <v>29</v>
      </c>
      <c r="D10" t="s">
        <v>23</v>
      </c>
      <c r="E10" t="s">
        <v>832</v>
      </c>
      <c r="F10" s="3">
        <v>40544</v>
      </c>
      <c r="G10" s="3">
        <v>41821</v>
      </c>
      <c r="H10">
        <v>3</v>
      </c>
      <c r="I10">
        <v>3</v>
      </c>
      <c r="J10">
        <v>1</v>
      </c>
      <c r="K10">
        <v>1</v>
      </c>
      <c r="L10">
        <v>365</v>
      </c>
      <c r="M10">
        <v>2</v>
      </c>
      <c r="N10">
        <v>0</v>
      </c>
      <c r="O10">
        <v>1</v>
      </c>
      <c r="P10">
        <v>0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9">
        <f t="shared" si="0"/>
        <v>2</v>
      </c>
      <c r="AO10">
        <v>-3</v>
      </c>
      <c r="AP10" t="s">
        <v>833</v>
      </c>
    </row>
    <row r="11" spans="1:42" x14ac:dyDescent="0.25">
      <c r="A11">
        <v>10</v>
      </c>
      <c r="B11">
        <v>2365</v>
      </c>
      <c r="C11" t="s">
        <v>29</v>
      </c>
      <c r="D11" t="s">
        <v>23</v>
      </c>
      <c r="E11" t="s">
        <v>935</v>
      </c>
      <c r="F11" s="3">
        <v>41487</v>
      </c>
      <c r="G11" s="3">
        <v>42719</v>
      </c>
      <c r="H11">
        <v>1</v>
      </c>
      <c r="I11">
        <v>3</v>
      </c>
      <c r="J11">
        <v>0</v>
      </c>
      <c r="K11">
        <v>1</v>
      </c>
      <c r="L11">
        <v>365</v>
      </c>
      <c r="M11">
        <v>3</v>
      </c>
      <c r="N11">
        <v>0</v>
      </c>
      <c r="O11">
        <v>1</v>
      </c>
      <c r="P11">
        <v>0</v>
      </c>
      <c r="Q11">
        <v>2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9">
        <f t="shared" si="0"/>
        <v>2</v>
      </c>
      <c r="AO11">
        <v>-3</v>
      </c>
      <c r="AP11" t="s">
        <v>1269</v>
      </c>
    </row>
    <row r="12" spans="1:42" x14ac:dyDescent="0.25">
      <c r="A12">
        <v>11</v>
      </c>
      <c r="B12">
        <v>2365</v>
      </c>
      <c r="C12" t="s">
        <v>29</v>
      </c>
      <c r="D12" t="s">
        <v>23</v>
      </c>
      <c r="E12" t="s">
        <v>1243</v>
      </c>
      <c r="F12" s="3">
        <v>41547</v>
      </c>
      <c r="G12" s="3">
        <v>41934</v>
      </c>
      <c r="H12">
        <v>1</v>
      </c>
      <c r="I12">
        <v>3</v>
      </c>
      <c r="J12">
        <v>1</v>
      </c>
      <c r="K12">
        <v>2</v>
      </c>
      <c r="L12">
        <v>365</v>
      </c>
      <c r="M12">
        <v>2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 s="9">
        <f t="shared" si="0"/>
        <v>3</v>
      </c>
      <c r="AO12">
        <v>-4</v>
      </c>
      <c r="AP12" t="s">
        <v>738</v>
      </c>
    </row>
    <row r="13" spans="1:42" x14ac:dyDescent="0.25">
      <c r="A13">
        <v>12</v>
      </c>
      <c r="B13">
        <v>2365</v>
      </c>
      <c r="C13" t="s">
        <v>29</v>
      </c>
      <c r="D13" t="s">
        <v>23</v>
      </c>
      <c r="E13" t="s">
        <v>846</v>
      </c>
      <c r="F13" s="3">
        <v>41713</v>
      </c>
      <c r="G13" s="3">
        <v>41724</v>
      </c>
      <c r="H13">
        <v>1</v>
      </c>
      <c r="I13">
        <v>2</v>
      </c>
      <c r="J13">
        <v>1</v>
      </c>
      <c r="K13">
        <v>3</v>
      </c>
      <c r="L13">
        <v>365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1</v>
      </c>
      <c r="AN13" s="9">
        <f t="shared" si="0"/>
        <v>4</v>
      </c>
      <c r="AO13">
        <v>-2</v>
      </c>
      <c r="AP13" t="s">
        <v>847</v>
      </c>
    </row>
    <row r="14" spans="1:42" x14ac:dyDescent="0.25">
      <c r="A14">
        <v>13</v>
      </c>
      <c r="B14">
        <v>2365</v>
      </c>
      <c r="C14" t="s">
        <v>29</v>
      </c>
      <c r="D14" t="s">
        <v>23</v>
      </c>
      <c r="E14" t="s">
        <v>834</v>
      </c>
      <c r="F14" s="3">
        <v>41792</v>
      </c>
      <c r="G14" s="3">
        <v>42036</v>
      </c>
      <c r="H14">
        <v>3</v>
      </c>
      <c r="I14">
        <v>3</v>
      </c>
      <c r="J14">
        <v>1</v>
      </c>
      <c r="K14">
        <v>3</v>
      </c>
      <c r="L14">
        <v>365</v>
      </c>
      <c r="M14">
        <v>2</v>
      </c>
      <c r="N14">
        <v>1</v>
      </c>
      <c r="O14">
        <v>1</v>
      </c>
      <c r="P14">
        <v>0</v>
      </c>
      <c r="Q14">
        <v>2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 s="9">
        <f t="shared" si="0"/>
        <v>4</v>
      </c>
      <c r="AO14">
        <v>-4</v>
      </c>
      <c r="AP14" t="s">
        <v>835</v>
      </c>
    </row>
    <row r="15" spans="1:42" x14ac:dyDescent="0.25">
      <c r="A15">
        <v>14</v>
      </c>
      <c r="B15">
        <v>2365</v>
      </c>
      <c r="C15" t="s">
        <v>29</v>
      </c>
      <c r="D15" t="s">
        <v>23</v>
      </c>
      <c r="E15" t="s">
        <v>836</v>
      </c>
      <c r="F15" s="3">
        <v>41793</v>
      </c>
      <c r="G15" s="3">
        <v>41974</v>
      </c>
      <c r="H15">
        <v>3</v>
      </c>
      <c r="I15">
        <v>3</v>
      </c>
      <c r="J15">
        <v>1</v>
      </c>
      <c r="K15">
        <v>1</v>
      </c>
      <c r="L15">
        <v>365</v>
      </c>
      <c r="M15">
        <v>2</v>
      </c>
      <c r="N15">
        <v>1</v>
      </c>
      <c r="O15">
        <v>1</v>
      </c>
      <c r="P15">
        <v>0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 s="9">
        <f t="shared" si="0"/>
        <v>4</v>
      </c>
      <c r="AO15">
        <v>-4</v>
      </c>
      <c r="AP15" t="s">
        <v>837</v>
      </c>
    </row>
    <row r="16" spans="1:42" x14ac:dyDescent="0.25">
      <c r="A16">
        <v>15</v>
      </c>
      <c r="B16">
        <v>2365</v>
      </c>
      <c r="C16" t="s">
        <v>29</v>
      </c>
      <c r="D16" t="s">
        <v>23</v>
      </c>
      <c r="E16" t="s">
        <v>286</v>
      </c>
      <c r="F16" s="3">
        <v>41794</v>
      </c>
      <c r="G16" s="3">
        <v>41828</v>
      </c>
      <c r="H16">
        <v>1</v>
      </c>
      <c r="I16">
        <v>3</v>
      </c>
      <c r="J16">
        <v>1</v>
      </c>
      <c r="K16">
        <v>1</v>
      </c>
      <c r="L16">
        <v>365</v>
      </c>
      <c r="M16">
        <v>1</v>
      </c>
      <c r="N16">
        <v>0</v>
      </c>
      <c r="O16">
        <v>0</v>
      </c>
      <c r="P16">
        <v>0</v>
      </c>
      <c r="Q16">
        <v>2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9">
        <f t="shared" si="0"/>
        <v>3</v>
      </c>
      <c r="AO16">
        <v>-3</v>
      </c>
      <c r="AP16" t="s">
        <v>863</v>
      </c>
    </row>
    <row r="17" spans="1:42" x14ac:dyDescent="0.25">
      <c r="A17">
        <v>16</v>
      </c>
      <c r="B17">
        <v>2365</v>
      </c>
      <c r="C17" t="s">
        <v>29</v>
      </c>
      <c r="D17" t="s">
        <v>23</v>
      </c>
      <c r="E17" t="s">
        <v>280</v>
      </c>
      <c r="F17" s="3">
        <v>41938</v>
      </c>
      <c r="G17" s="3">
        <v>41940</v>
      </c>
      <c r="H17">
        <v>1</v>
      </c>
      <c r="I17">
        <v>3</v>
      </c>
      <c r="J17">
        <v>0</v>
      </c>
      <c r="K17">
        <v>2</v>
      </c>
      <c r="L17">
        <v>365</v>
      </c>
      <c r="M17">
        <v>2</v>
      </c>
      <c r="N17">
        <v>0</v>
      </c>
      <c r="O17">
        <v>1</v>
      </c>
      <c r="P17">
        <v>0</v>
      </c>
      <c r="Q17">
        <v>2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9">
        <f t="shared" si="0"/>
        <v>2</v>
      </c>
      <c r="AO17">
        <v>-3</v>
      </c>
      <c r="AP17" t="s">
        <v>281</v>
      </c>
    </row>
    <row r="18" spans="1:42" x14ac:dyDescent="0.25">
      <c r="A18">
        <v>17</v>
      </c>
      <c r="B18">
        <v>2365</v>
      </c>
      <c r="C18" t="s">
        <v>29</v>
      </c>
      <c r="D18" t="s">
        <v>23</v>
      </c>
      <c r="E18" t="s">
        <v>265</v>
      </c>
      <c r="F18" s="3">
        <v>41958</v>
      </c>
      <c r="G18" s="3">
        <v>41960</v>
      </c>
      <c r="H18">
        <v>1</v>
      </c>
      <c r="I18">
        <v>3</v>
      </c>
      <c r="J18">
        <v>0</v>
      </c>
      <c r="K18">
        <v>2</v>
      </c>
      <c r="L18">
        <v>365</v>
      </c>
      <c r="M18">
        <v>2</v>
      </c>
      <c r="N18">
        <v>0</v>
      </c>
      <c r="O18">
        <v>0</v>
      </c>
      <c r="P18">
        <v>0</v>
      </c>
      <c r="Q18">
        <v>2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9">
        <f t="shared" si="0"/>
        <v>2</v>
      </c>
      <c r="AO18">
        <v>-3</v>
      </c>
      <c r="AP18" t="s">
        <v>266</v>
      </c>
    </row>
    <row r="19" spans="1:42" x14ac:dyDescent="0.25">
      <c r="A19">
        <v>18</v>
      </c>
      <c r="B19">
        <v>2365</v>
      </c>
      <c r="C19" t="s">
        <v>29</v>
      </c>
      <c r="D19" t="s">
        <v>23</v>
      </c>
      <c r="E19" t="s">
        <v>934</v>
      </c>
      <c r="F19" s="3">
        <v>41965</v>
      </c>
      <c r="G19" s="3">
        <v>42635</v>
      </c>
      <c r="H19">
        <v>1</v>
      </c>
      <c r="I19">
        <v>3</v>
      </c>
      <c r="J19">
        <v>0</v>
      </c>
      <c r="K19">
        <v>1</v>
      </c>
      <c r="L19">
        <v>365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 s="9">
        <f t="shared" si="0"/>
        <v>4</v>
      </c>
      <c r="AO19">
        <v>-3</v>
      </c>
      <c r="AP19" t="s">
        <v>875</v>
      </c>
    </row>
    <row r="20" spans="1:42" x14ac:dyDescent="0.25">
      <c r="A20">
        <v>19</v>
      </c>
      <c r="B20">
        <v>2365</v>
      </c>
      <c r="C20" t="s">
        <v>936</v>
      </c>
      <c r="D20" t="s">
        <v>23</v>
      </c>
      <c r="E20" t="s">
        <v>937</v>
      </c>
      <c r="F20" s="3">
        <v>42064</v>
      </c>
      <c r="G20" s="3">
        <v>42078</v>
      </c>
      <c r="H20">
        <v>1</v>
      </c>
      <c r="I20">
        <v>3</v>
      </c>
      <c r="J20">
        <v>0</v>
      </c>
      <c r="K20">
        <v>3</v>
      </c>
      <c r="L20">
        <v>365</v>
      </c>
      <c r="M20">
        <v>3</v>
      </c>
      <c r="N20">
        <v>0</v>
      </c>
      <c r="O20">
        <v>0</v>
      </c>
      <c r="P20">
        <v>0</v>
      </c>
      <c r="Q20">
        <v>2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 s="9">
        <f t="shared" si="0"/>
        <v>3</v>
      </c>
      <c r="AO20">
        <v>-3</v>
      </c>
      <c r="AP20" t="s">
        <v>938</v>
      </c>
    </row>
    <row r="21" spans="1:42" x14ac:dyDescent="0.25">
      <c r="A21">
        <v>20</v>
      </c>
      <c r="B21">
        <v>2365</v>
      </c>
      <c r="C21" t="s">
        <v>29</v>
      </c>
      <c r="D21" t="s">
        <v>23</v>
      </c>
      <c r="E21" t="s">
        <v>994</v>
      </c>
      <c r="F21" s="3">
        <v>42170</v>
      </c>
      <c r="G21" s="3">
        <v>42682</v>
      </c>
      <c r="H21">
        <v>3</v>
      </c>
      <c r="I21">
        <v>3</v>
      </c>
      <c r="J21">
        <v>1</v>
      </c>
      <c r="K21">
        <v>1</v>
      </c>
      <c r="L21">
        <v>365</v>
      </c>
      <c r="M21">
        <v>2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9">
        <f t="shared" si="0"/>
        <v>1</v>
      </c>
      <c r="AO21">
        <v>-4</v>
      </c>
      <c r="AP21" t="s">
        <v>993</v>
      </c>
    </row>
    <row r="22" spans="1:42" x14ac:dyDescent="0.25">
      <c r="A22">
        <v>21</v>
      </c>
      <c r="B22">
        <v>2365</v>
      </c>
      <c r="C22" t="s">
        <v>29</v>
      </c>
      <c r="D22" t="s">
        <v>23</v>
      </c>
      <c r="E22" t="s">
        <v>939</v>
      </c>
      <c r="F22" s="3">
        <v>42181</v>
      </c>
      <c r="G22" s="3">
        <v>42183</v>
      </c>
      <c r="H22">
        <v>1</v>
      </c>
      <c r="I22">
        <v>3</v>
      </c>
      <c r="J22">
        <v>0</v>
      </c>
      <c r="K22">
        <v>3</v>
      </c>
      <c r="L22">
        <v>365</v>
      </c>
      <c r="M22">
        <v>3</v>
      </c>
      <c r="N22">
        <v>0</v>
      </c>
      <c r="O22">
        <v>1</v>
      </c>
      <c r="P22">
        <v>0</v>
      </c>
      <c r="Q22">
        <v>2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9">
        <f t="shared" si="0"/>
        <v>1</v>
      </c>
      <c r="AO22">
        <v>-3</v>
      </c>
      <c r="AP22" t="s">
        <v>940</v>
      </c>
    </row>
    <row r="23" spans="1:42" x14ac:dyDescent="0.25">
      <c r="A23">
        <v>22</v>
      </c>
      <c r="B23">
        <v>2365</v>
      </c>
      <c r="C23" t="s">
        <v>29</v>
      </c>
      <c r="D23" t="s">
        <v>23</v>
      </c>
      <c r="E23" t="s">
        <v>889</v>
      </c>
      <c r="F23" s="3">
        <v>42249</v>
      </c>
      <c r="G23" s="3">
        <v>42591</v>
      </c>
      <c r="H23">
        <v>3</v>
      </c>
      <c r="I23">
        <v>3</v>
      </c>
      <c r="J23">
        <v>1</v>
      </c>
      <c r="K23">
        <v>1</v>
      </c>
      <c r="L23">
        <v>2</v>
      </c>
      <c r="M23">
        <v>3</v>
      </c>
      <c r="N23">
        <v>0</v>
      </c>
      <c r="O23">
        <v>1</v>
      </c>
      <c r="P23">
        <v>0</v>
      </c>
      <c r="Q23">
        <v>2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 s="9">
        <f t="shared" si="0"/>
        <v>4</v>
      </c>
      <c r="AO23">
        <v>-3</v>
      </c>
      <c r="AP23" t="s">
        <v>890</v>
      </c>
    </row>
    <row r="24" spans="1:42" x14ac:dyDescent="0.25">
      <c r="A24">
        <v>23</v>
      </c>
      <c r="B24">
        <v>2365</v>
      </c>
      <c r="C24" t="s">
        <v>29</v>
      </c>
      <c r="D24" t="s">
        <v>23</v>
      </c>
      <c r="E24" t="s">
        <v>889</v>
      </c>
      <c r="F24" s="3">
        <v>42249</v>
      </c>
      <c r="G24" s="3">
        <v>42591</v>
      </c>
      <c r="H24">
        <v>3</v>
      </c>
      <c r="I24">
        <v>3</v>
      </c>
      <c r="J24">
        <v>1</v>
      </c>
      <c r="K24">
        <v>3</v>
      </c>
      <c r="L24">
        <v>2</v>
      </c>
      <c r="M24">
        <v>3</v>
      </c>
      <c r="N24">
        <v>0</v>
      </c>
      <c r="O24">
        <v>1</v>
      </c>
      <c r="P24">
        <v>0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 s="9">
        <f t="shared" si="0"/>
        <v>4</v>
      </c>
      <c r="AO24">
        <v>-3</v>
      </c>
      <c r="AP24" t="s">
        <v>891</v>
      </c>
    </row>
    <row r="25" spans="1:42" x14ac:dyDescent="0.25">
      <c r="A25">
        <v>24</v>
      </c>
      <c r="B25">
        <v>2365</v>
      </c>
      <c r="C25" t="s">
        <v>29</v>
      </c>
      <c r="D25" t="s">
        <v>23</v>
      </c>
      <c r="E25" t="s">
        <v>995</v>
      </c>
      <c r="F25" s="3">
        <v>42463</v>
      </c>
      <c r="G25" s="3">
        <v>42682</v>
      </c>
      <c r="H25">
        <v>3</v>
      </c>
      <c r="I25">
        <v>3</v>
      </c>
      <c r="J25">
        <v>1</v>
      </c>
      <c r="K25">
        <v>1</v>
      </c>
      <c r="L25">
        <v>365</v>
      </c>
      <c r="M25">
        <v>2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 s="9">
        <f t="shared" si="0"/>
        <v>3</v>
      </c>
      <c r="AO25">
        <v>-4</v>
      </c>
      <c r="AP25" t="s">
        <v>992</v>
      </c>
    </row>
    <row r="26" spans="1:42" x14ac:dyDescent="0.25">
      <c r="A26">
        <v>25</v>
      </c>
      <c r="B26">
        <v>2365</v>
      </c>
      <c r="C26" t="s">
        <v>29</v>
      </c>
      <c r="D26" t="s">
        <v>23</v>
      </c>
      <c r="E26" t="s">
        <v>876</v>
      </c>
      <c r="F26" s="3">
        <v>42620</v>
      </c>
      <c r="G26" s="3">
        <v>42683</v>
      </c>
      <c r="H26">
        <v>2</v>
      </c>
      <c r="I26">
        <v>4.3</v>
      </c>
      <c r="J26">
        <v>1</v>
      </c>
      <c r="K26">
        <v>3</v>
      </c>
      <c r="L26">
        <v>2</v>
      </c>
      <c r="M26">
        <v>4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 s="9">
        <f t="shared" si="0"/>
        <v>3</v>
      </c>
      <c r="AO26">
        <v>-5</v>
      </c>
      <c r="AP26" t="s">
        <v>877</v>
      </c>
    </row>
    <row r="27" spans="1:42" x14ac:dyDescent="0.25">
      <c r="A27">
        <v>26</v>
      </c>
      <c r="B27">
        <v>2365</v>
      </c>
      <c r="C27" t="s">
        <v>29</v>
      </c>
      <c r="D27" t="s">
        <v>23</v>
      </c>
      <c r="E27" t="s">
        <v>899</v>
      </c>
      <c r="F27" s="3">
        <v>42682</v>
      </c>
      <c r="G27" s="3">
        <v>42684</v>
      </c>
      <c r="H27">
        <v>1</v>
      </c>
      <c r="I27">
        <v>3</v>
      </c>
      <c r="J27">
        <v>1</v>
      </c>
      <c r="K27">
        <v>1</v>
      </c>
      <c r="L27">
        <v>365</v>
      </c>
      <c r="M27">
        <v>2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9">
        <f t="shared" si="0"/>
        <v>2</v>
      </c>
      <c r="AO27">
        <v>-2</v>
      </c>
      <c r="AP27" t="s">
        <v>900</v>
      </c>
    </row>
    <row r="28" spans="1:42" x14ac:dyDescent="0.25">
      <c r="A28">
        <v>27</v>
      </c>
      <c r="B28">
        <v>2630</v>
      </c>
      <c r="C28" t="s">
        <v>29</v>
      </c>
      <c r="D28" t="s">
        <v>30</v>
      </c>
      <c r="E28" t="s">
        <v>35</v>
      </c>
      <c r="F28" s="3" t="s">
        <v>36</v>
      </c>
      <c r="G28" s="3">
        <v>40330</v>
      </c>
      <c r="H28">
        <v>3</v>
      </c>
      <c r="I28">
        <v>4.3</v>
      </c>
      <c r="J28">
        <v>1</v>
      </c>
      <c r="K28">
        <v>3</v>
      </c>
      <c r="L28">
        <v>2</v>
      </c>
      <c r="M28">
        <v>3</v>
      </c>
      <c r="N28">
        <v>0</v>
      </c>
      <c r="O28">
        <v>1</v>
      </c>
      <c r="P28">
        <v>0</v>
      </c>
      <c r="Q28">
        <v>2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 s="9">
        <f t="shared" si="0"/>
        <v>3</v>
      </c>
      <c r="AO28">
        <v>-3</v>
      </c>
      <c r="AP28" t="s">
        <v>739</v>
      </c>
    </row>
    <row r="29" spans="1:42" x14ac:dyDescent="0.25">
      <c r="A29">
        <v>28</v>
      </c>
      <c r="B29">
        <v>2630</v>
      </c>
      <c r="C29" t="s">
        <v>29</v>
      </c>
      <c r="D29" t="s">
        <v>30</v>
      </c>
      <c r="E29" t="s">
        <v>253</v>
      </c>
      <c r="F29" s="3">
        <v>39540</v>
      </c>
      <c r="G29" s="3">
        <v>40878</v>
      </c>
      <c r="H29">
        <v>3</v>
      </c>
      <c r="I29">
        <v>3</v>
      </c>
      <c r="J29">
        <v>1</v>
      </c>
      <c r="K29">
        <v>2</v>
      </c>
      <c r="L29">
        <v>2</v>
      </c>
      <c r="M29">
        <v>3</v>
      </c>
      <c r="N29">
        <v>0</v>
      </c>
      <c r="O29">
        <v>0</v>
      </c>
      <c r="P29">
        <v>0</v>
      </c>
      <c r="Q29">
        <v>2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1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 s="9">
        <f t="shared" si="0"/>
        <v>4</v>
      </c>
      <c r="AO29">
        <v>-4</v>
      </c>
      <c r="AP29" t="s">
        <v>750</v>
      </c>
    </row>
    <row r="30" spans="1:42" x14ac:dyDescent="0.25">
      <c r="A30">
        <v>29</v>
      </c>
      <c r="B30">
        <v>2630</v>
      </c>
      <c r="C30" t="s">
        <v>29</v>
      </c>
      <c r="D30" t="s">
        <v>30</v>
      </c>
      <c r="E30" t="s">
        <v>38</v>
      </c>
      <c r="F30" s="3">
        <v>39965</v>
      </c>
      <c r="G30" s="3" t="s">
        <v>40</v>
      </c>
      <c r="H30">
        <v>3</v>
      </c>
      <c r="I30">
        <v>4.3</v>
      </c>
      <c r="J30">
        <v>1</v>
      </c>
      <c r="K30">
        <v>3</v>
      </c>
      <c r="L30">
        <v>2</v>
      </c>
      <c r="M30">
        <v>4</v>
      </c>
      <c r="N30">
        <v>0</v>
      </c>
      <c r="O30">
        <v>1</v>
      </c>
      <c r="P30">
        <v>1</v>
      </c>
      <c r="Q30">
        <v>2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 s="9">
        <f t="shared" si="0"/>
        <v>3</v>
      </c>
      <c r="AO30">
        <v>-5</v>
      </c>
      <c r="AP30" t="s">
        <v>721</v>
      </c>
    </row>
    <row r="31" spans="1:42" x14ac:dyDescent="0.25">
      <c r="A31">
        <v>30</v>
      </c>
      <c r="B31">
        <v>2630</v>
      </c>
      <c r="C31" t="s">
        <v>29</v>
      </c>
      <c r="D31" t="s">
        <v>30</v>
      </c>
      <c r="E31" t="s">
        <v>41</v>
      </c>
      <c r="F31" s="3">
        <v>39965</v>
      </c>
      <c r="G31" s="3">
        <v>41245</v>
      </c>
      <c r="H31">
        <v>3</v>
      </c>
      <c r="I31">
        <v>4.2</v>
      </c>
      <c r="J31">
        <v>1</v>
      </c>
      <c r="K31">
        <v>3</v>
      </c>
      <c r="L31">
        <v>2</v>
      </c>
      <c r="M31">
        <v>3</v>
      </c>
      <c r="N31">
        <v>0</v>
      </c>
      <c r="O31">
        <v>1</v>
      </c>
      <c r="P31">
        <v>0</v>
      </c>
      <c r="Q31">
        <v>2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 s="9">
        <f t="shared" si="0"/>
        <v>3</v>
      </c>
      <c r="AO31">
        <v>-3</v>
      </c>
      <c r="AP31" t="s">
        <v>722</v>
      </c>
    </row>
    <row r="32" spans="1:42" x14ac:dyDescent="0.25">
      <c r="A32">
        <v>31</v>
      </c>
      <c r="B32">
        <v>2630</v>
      </c>
      <c r="C32" t="s">
        <v>29</v>
      </c>
      <c r="D32" t="s">
        <v>30</v>
      </c>
      <c r="E32" t="s">
        <v>31</v>
      </c>
      <c r="F32" s="3" t="s">
        <v>32</v>
      </c>
      <c r="G32" s="3" t="s">
        <v>32</v>
      </c>
      <c r="H32">
        <v>1</v>
      </c>
      <c r="I32">
        <v>1</v>
      </c>
      <c r="J32">
        <v>0</v>
      </c>
      <c r="K32">
        <v>1</v>
      </c>
      <c r="L32">
        <v>630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 s="9">
        <f t="shared" si="0"/>
        <v>2</v>
      </c>
      <c r="AO32">
        <v>-2</v>
      </c>
      <c r="AP32" t="s">
        <v>720</v>
      </c>
    </row>
    <row r="33" spans="1:42" x14ac:dyDescent="0.25">
      <c r="A33">
        <v>32</v>
      </c>
      <c r="B33">
        <v>2630</v>
      </c>
      <c r="C33" t="s">
        <v>29</v>
      </c>
      <c r="D33" t="s">
        <v>30</v>
      </c>
      <c r="E33" t="s">
        <v>33</v>
      </c>
      <c r="F33" s="3" t="s">
        <v>34</v>
      </c>
      <c r="G33" s="3" t="s">
        <v>34</v>
      </c>
      <c r="H33">
        <v>3</v>
      </c>
      <c r="I33">
        <v>3</v>
      </c>
      <c r="J33">
        <v>0</v>
      </c>
      <c r="K33">
        <v>2</v>
      </c>
      <c r="L33">
        <v>2</v>
      </c>
      <c r="M33">
        <v>3</v>
      </c>
      <c r="N33">
        <v>0</v>
      </c>
      <c r="O33">
        <v>1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9">
        <f t="shared" si="0"/>
        <v>0</v>
      </c>
      <c r="AO33">
        <v>-3</v>
      </c>
      <c r="AP33" t="s">
        <v>735</v>
      </c>
    </row>
    <row r="34" spans="1:42" x14ac:dyDescent="0.25">
      <c r="A34">
        <v>33</v>
      </c>
      <c r="B34">
        <v>2630</v>
      </c>
      <c r="C34" t="s">
        <v>29</v>
      </c>
      <c r="D34" t="s">
        <v>30</v>
      </c>
      <c r="E34" t="s">
        <v>273</v>
      </c>
      <c r="F34" s="3">
        <v>40627</v>
      </c>
      <c r="G34" s="3">
        <v>40629</v>
      </c>
      <c r="H34">
        <v>1</v>
      </c>
      <c r="I34">
        <v>3</v>
      </c>
      <c r="J34">
        <v>0</v>
      </c>
      <c r="K34">
        <v>1</v>
      </c>
      <c r="L34">
        <v>630</v>
      </c>
      <c r="M34">
        <v>2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9">
        <f t="shared" si="0"/>
        <v>0</v>
      </c>
      <c r="AO34">
        <v>-1</v>
      </c>
      <c r="AP34" t="s">
        <v>274</v>
      </c>
    </row>
    <row r="35" spans="1:42" x14ac:dyDescent="0.25">
      <c r="A35">
        <v>34</v>
      </c>
      <c r="B35">
        <v>2630</v>
      </c>
      <c r="C35" t="s">
        <v>29</v>
      </c>
      <c r="D35" t="s">
        <v>30</v>
      </c>
      <c r="E35" t="s">
        <v>277</v>
      </c>
      <c r="F35" s="3">
        <v>40648</v>
      </c>
      <c r="G35" s="3">
        <v>41420</v>
      </c>
      <c r="H35">
        <v>1</v>
      </c>
      <c r="I35">
        <v>3</v>
      </c>
      <c r="J35">
        <v>0</v>
      </c>
      <c r="K35">
        <v>1</v>
      </c>
      <c r="L35">
        <v>630</v>
      </c>
      <c r="M35">
        <v>2</v>
      </c>
      <c r="N35">
        <v>0</v>
      </c>
      <c r="O35">
        <v>1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9">
        <f t="shared" si="0"/>
        <v>0</v>
      </c>
      <c r="AO35">
        <v>-2</v>
      </c>
      <c r="AP35" t="s">
        <v>741</v>
      </c>
    </row>
    <row r="36" spans="1:42" x14ac:dyDescent="0.25">
      <c r="A36">
        <v>35</v>
      </c>
      <c r="B36">
        <v>2630</v>
      </c>
      <c r="C36" t="s">
        <v>29</v>
      </c>
      <c r="D36" t="s">
        <v>30</v>
      </c>
      <c r="E36" t="s">
        <v>43</v>
      </c>
      <c r="F36" s="3" t="s">
        <v>44</v>
      </c>
      <c r="G36" s="3">
        <v>40878</v>
      </c>
      <c r="H36">
        <v>3</v>
      </c>
      <c r="I36">
        <v>3</v>
      </c>
      <c r="J36">
        <v>1</v>
      </c>
      <c r="K36">
        <v>3</v>
      </c>
      <c r="L36">
        <v>2</v>
      </c>
      <c r="M36">
        <v>3</v>
      </c>
      <c r="N36">
        <v>0</v>
      </c>
      <c r="O36">
        <v>1</v>
      </c>
      <c r="P36">
        <v>0</v>
      </c>
      <c r="Q36">
        <v>2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9">
        <f t="shared" si="0"/>
        <v>1</v>
      </c>
      <c r="AO36">
        <v>-3</v>
      </c>
      <c r="AP36" t="s">
        <v>740</v>
      </c>
    </row>
    <row r="37" spans="1:42" x14ac:dyDescent="0.25">
      <c r="A37">
        <v>36</v>
      </c>
      <c r="B37">
        <v>2630</v>
      </c>
      <c r="C37" t="s">
        <v>29</v>
      </c>
      <c r="D37" t="s">
        <v>30</v>
      </c>
      <c r="E37" t="s">
        <v>271</v>
      </c>
      <c r="F37" s="3">
        <v>41271</v>
      </c>
      <c r="G37" s="3">
        <v>41276</v>
      </c>
      <c r="H37">
        <v>1</v>
      </c>
      <c r="I37">
        <v>2</v>
      </c>
      <c r="J37">
        <v>0</v>
      </c>
      <c r="K37">
        <v>1</v>
      </c>
      <c r="L37">
        <v>630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9">
        <f t="shared" si="0"/>
        <v>1</v>
      </c>
      <c r="AO37">
        <v>-2</v>
      </c>
      <c r="AP37" t="s">
        <v>272</v>
      </c>
    </row>
    <row r="38" spans="1:42" x14ac:dyDescent="0.25">
      <c r="A38">
        <v>37</v>
      </c>
      <c r="B38">
        <v>2630</v>
      </c>
      <c r="C38" t="s">
        <v>29</v>
      </c>
      <c r="D38" t="s">
        <v>30</v>
      </c>
      <c r="E38" t="s">
        <v>977</v>
      </c>
      <c r="F38" s="3">
        <v>41514</v>
      </c>
      <c r="G38" s="3">
        <v>41535</v>
      </c>
      <c r="H38">
        <v>3</v>
      </c>
      <c r="I38">
        <v>3</v>
      </c>
      <c r="J38">
        <v>1</v>
      </c>
      <c r="K38">
        <v>1</v>
      </c>
      <c r="L38">
        <v>630</v>
      </c>
      <c r="M38">
        <v>1</v>
      </c>
      <c r="N38">
        <v>0</v>
      </c>
      <c r="O38">
        <v>1</v>
      </c>
      <c r="P38">
        <v>0</v>
      </c>
      <c r="Q38">
        <v>2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9">
        <f t="shared" si="0"/>
        <v>2</v>
      </c>
      <c r="AO38">
        <v>-3</v>
      </c>
      <c r="AP38" t="s">
        <v>978</v>
      </c>
    </row>
    <row r="39" spans="1:42" x14ac:dyDescent="0.25">
      <c r="A39">
        <v>38</v>
      </c>
      <c r="B39">
        <v>2630</v>
      </c>
      <c r="C39" t="s">
        <v>29</v>
      </c>
      <c r="D39" t="s">
        <v>30</v>
      </c>
      <c r="E39" t="s">
        <v>276</v>
      </c>
      <c r="F39" s="3">
        <v>41540</v>
      </c>
      <c r="G39" s="3">
        <v>41542</v>
      </c>
      <c r="H39">
        <v>1</v>
      </c>
      <c r="I39">
        <v>3</v>
      </c>
      <c r="J39">
        <v>0</v>
      </c>
      <c r="K39">
        <v>3</v>
      </c>
      <c r="L39">
        <v>630</v>
      </c>
      <c r="M39">
        <v>2</v>
      </c>
      <c r="N39">
        <v>0</v>
      </c>
      <c r="O39">
        <v>1</v>
      </c>
      <c r="P39">
        <v>0</v>
      </c>
      <c r="Q39">
        <v>2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9">
        <f t="shared" si="0"/>
        <v>2</v>
      </c>
      <c r="AO39">
        <v>-1</v>
      </c>
      <c r="AP39" t="s">
        <v>736</v>
      </c>
    </row>
    <row r="40" spans="1:42" x14ac:dyDescent="0.25">
      <c r="A40">
        <v>39</v>
      </c>
      <c r="B40">
        <v>2630</v>
      </c>
      <c r="C40" t="s">
        <v>29</v>
      </c>
      <c r="D40" t="s">
        <v>30</v>
      </c>
      <c r="E40" t="s">
        <v>275</v>
      </c>
      <c r="F40" s="3">
        <v>41570</v>
      </c>
      <c r="G40" s="3">
        <v>41713</v>
      </c>
      <c r="H40">
        <v>1</v>
      </c>
      <c r="I40">
        <v>3</v>
      </c>
      <c r="J40">
        <v>1</v>
      </c>
      <c r="K40">
        <v>1</v>
      </c>
      <c r="L40">
        <v>630</v>
      </c>
      <c r="M40">
        <v>2</v>
      </c>
      <c r="N40">
        <v>0</v>
      </c>
      <c r="O40">
        <v>0</v>
      </c>
      <c r="P40">
        <v>0</v>
      </c>
      <c r="Q40">
        <v>2</v>
      </c>
      <c r="R40">
        <v>1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9">
        <f t="shared" si="0"/>
        <v>2</v>
      </c>
      <c r="AO40">
        <v>-1</v>
      </c>
      <c r="AP40" t="s">
        <v>742</v>
      </c>
    </row>
    <row r="41" spans="1:42" x14ac:dyDescent="0.25">
      <c r="A41">
        <v>40</v>
      </c>
      <c r="B41">
        <v>2630</v>
      </c>
      <c r="C41" t="s">
        <v>29</v>
      </c>
      <c r="D41" t="s">
        <v>30</v>
      </c>
      <c r="E41" t="s">
        <v>973</v>
      </c>
      <c r="F41" s="3">
        <v>41628</v>
      </c>
      <c r="G41" s="3">
        <v>43184</v>
      </c>
      <c r="H41">
        <v>3</v>
      </c>
      <c r="I41">
        <v>3</v>
      </c>
      <c r="J41">
        <v>1</v>
      </c>
      <c r="K41">
        <v>1</v>
      </c>
      <c r="L41">
        <v>630</v>
      </c>
      <c r="M41">
        <v>3</v>
      </c>
      <c r="N41">
        <v>0</v>
      </c>
      <c r="O41">
        <v>1</v>
      </c>
      <c r="P41">
        <v>0</v>
      </c>
      <c r="Q41">
        <v>2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9">
        <f t="shared" si="0"/>
        <v>2</v>
      </c>
      <c r="AO41">
        <v>-3</v>
      </c>
      <c r="AP41" t="s">
        <v>974</v>
      </c>
    </row>
    <row r="42" spans="1:42" x14ac:dyDescent="0.25">
      <c r="A42">
        <v>41</v>
      </c>
      <c r="B42">
        <v>2630</v>
      </c>
      <c r="C42" t="s">
        <v>29</v>
      </c>
      <c r="D42" t="s">
        <v>30</v>
      </c>
      <c r="E42" t="s">
        <v>866</v>
      </c>
      <c r="F42" s="3">
        <v>41680</v>
      </c>
      <c r="G42" s="3">
        <v>41682</v>
      </c>
      <c r="H42">
        <v>1</v>
      </c>
      <c r="I42">
        <v>4.0999999999999996</v>
      </c>
      <c r="J42">
        <v>0</v>
      </c>
      <c r="K42">
        <v>1</v>
      </c>
      <c r="L42">
        <v>630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 s="9">
        <f t="shared" si="0"/>
        <v>4</v>
      </c>
      <c r="AO42">
        <v>-2</v>
      </c>
      <c r="AP42" t="s">
        <v>867</v>
      </c>
    </row>
    <row r="43" spans="1:42" x14ac:dyDescent="0.25">
      <c r="A43">
        <v>42</v>
      </c>
      <c r="B43">
        <v>2630</v>
      </c>
      <c r="C43" t="s">
        <v>29</v>
      </c>
      <c r="D43" t="s">
        <v>30</v>
      </c>
      <c r="E43" t="s">
        <v>902</v>
      </c>
      <c r="F43" s="3">
        <v>42128</v>
      </c>
      <c r="G43" s="3">
        <v>42490</v>
      </c>
      <c r="H43">
        <v>3</v>
      </c>
      <c r="I43">
        <v>3</v>
      </c>
      <c r="J43">
        <v>1</v>
      </c>
      <c r="K43">
        <v>2</v>
      </c>
      <c r="L43">
        <v>630</v>
      </c>
      <c r="M43">
        <v>3</v>
      </c>
      <c r="N43">
        <v>0</v>
      </c>
      <c r="O43">
        <v>1</v>
      </c>
      <c r="P43">
        <v>0</v>
      </c>
      <c r="Q43">
        <v>2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 s="9">
        <f t="shared" si="0"/>
        <v>3</v>
      </c>
      <c r="AO43">
        <v>-3</v>
      </c>
      <c r="AP43" t="s">
        <v>1270</v>
      </c>
    </row>
    <row r="44" spans="1:42" x14ac:dyDescent="0.25">
      <c r="A44">
        <v>43</v>
      </c>
      <c r="B44">
        <v>2630</v>
      </c>
      <c r="C44" t="s">
        <v>29</v>
      </c>
      <c r="D44" t="s">
        <v>30</v>
      </c>
      <c r="E44" t="s">
        <v>889</v>
      </c>
      <c r="F44" s="3">
        <v>42249</v>
      </c>
      <c r="G44" s="3">
        <v>42591</v>
      </c>
      <c r="H44">
        <v>3</v>
      </c>
      <c r="I44">
        <v>3</v>
      </c>
      <c r="J44">
        <v>1</v>
      </c>
      <c r="K44">
        <v>3</v>
      </c>
      <c r="L44">
        <v>2</v>
      </c>
      <c r="M44">
        <v>3</v>
      </c>
      <c r="N44">
        <v>0</v>
      </c>
      <c r="O44">
        <v>1</v>
      </c>
      <c r="P44">
        <v>0</v>
      </c>
      <c r="Q44">
        <v>2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 s="9">
        <f t="shared" si="0"/>
        <v>4</v>
      </c>
      <c r="AO44">
        <v>-3</v>
      </c>
      <c r="AP44" t="s">
        <v>891</v>
      </c>
    </row>
    <row r="45" spans="1:42" x14ac:dyDescent="0.25">
      <c r="A45">
        <v>44</v>
      </c>
      <c r="B45">
        <v>2630</v>
      </c>
      <c r="C45" t="s">
        <v>29</v>
      </c>
      <c r="D45" t="s">
        <v>30</v>
      </c>
      <c r="E45" t="s">
        <v>932</v>
      </c>
      <c r="F45" s="3">
        <v>42313</v>
      </c>
      <c r="G45" s="3">
        <v>42332</v>
      </c>
      <c r="H45">
        <v>1</v>
      </c>
      <c r="I45">
        <v>3</v>
      </c>
      <c r="J45">
        <v>0</v>
      </c>
      <c r="K45">
        <v>2</v>
      </c>
      <c r="L45">
        <v>630</v>
      </c>
      <c r="M45">
        <v>2</v>
      </c>
      <c r="N45">
        <v>0</v>
      </c>
      <c r="O45">
        <v>1</v>
      </c>
      <c r="P45">
        <v>0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9">
        <f t="shared" si="0"/>
        <v>2</v>
      </c>
      <c r="AO45">
        <v>-2</v>
      </c>
      <c r="AP45" t="s">
        <v>933</v>
      </c>
    </row>
    <row r="46" spans="1:42" x14ac:dyDescent="0.25">
      <c r="A46">
        <v>45</v>
      </c>
      <c r="B46">
        <v>2630</v>
      </c>
      <c r="C46" t="s">
        <v>29</v>
      </c>
      <c r="D46" t="s">
        <v>30</v>
      </c>
      <c r="E46" t="s">
        <v>868</v>
      </c>
      <c r="F46" s="3">
        <v>42339</v>
      </c>
      <c r="G46" s="3">
        <v>42781</v>
      </c>
      <c r="H46">
        <v>1</v>
      </c>
      <c r="I46">
        <v>3</v>
      </c>
      <c r="J46">
        <v>1</v>
      </c>
      <c r="K46">
        <v>1</v>
      </c>
      <c r="L46">
        <v>630</v>
      </c>
      <c r="M46">
        <v>3</v>
      </c>
      <c r="N46">
        <v>0</v>
      </c>
      <c r="O46">
        <v>1</v>
      </c>
      <c r="P46">
        <v>0</v>
      </c>
      <c r="Q46">
        <v>2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 s="9">
        <f t="shared" si="0"/>
        <v>3</v>
      </c>
      <c r="AO46">
        <v>-3</v>
      </c>
      <c r="AP46" t="s">
        <v>869</v>
      </c>
    </row>
    <row r="47" spans="1:42" x14ac:dyDescent="0.25">
      <c r="A47">
        <v>46</v>
      </c>
      <c r="B47">
        <v>2630</v>
      </c>
      <c r="C47" t="s">
        <v>29</v>
      </c>
      <c r="D47" t="s">
        <v>30</v>
      </c>
      <c r="E47" t="s">
        <v>868</v>
      </c>
      <c r="F47" s="3">
        <v>42339</v>
      </c>
      <c r="G47" s="3">
        <v>42781</v>
      </c>
      <c r="H47">
        <v>1</v>
      </c>
      <c r="I47">
        <v>3</v>
      </c>
      <c r="J47">
        <v>1</v>
      </c>
      <c r="K47">
        <v>2</v>
      </c>
      <c r="L47">
        <v>630</v>
      </c>
      <c r="M47">
        <v>3</v>
      </c>
      <c r="N47">
        <v>0</v>
      </c>
      <c r="O47">
        <v>1</v>
      </c>
      <c r="P47">
        <v>0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 s="9">
        <f t="shared" si="0"/>
        <v>3</v>
      </c>
      <c r="AO47">
        <v>-3</v>
      </c>
      <c r="AP47" t="s">
        <v>870</v>
      </c>
    </row>
    <row r="48" spans="1:42" x14ac:dyDescent="0.25">
      <c r="A48">
        <v>47</v>
      </c>
      <c r="B48">
        <v>2652</v>
      </c>
      <c r="C48" t="s">
        <v>29</v>
      </c>
      <c r="D48" t="s">
        <v>63</v>
      </c>
      <c r="E48" t="s">
        <v>64</v>
      </c>
      <c r="F48" s="3" t="s">
        <v>65</v>
      </c>
      <c r="G48" s="3" t="s">
        <v>65</v>
      </c>
      <c r="H48">
        <v>1</v>
      </c>
      <c r="I48">
        <v>1</v>
      </c>
      <c r="J48">
        <v>0</v>
      </c>
      <c r="K48">
        <v>2</v>
      </c>
      <c r="L48">
        <v>652</v>
      </c>
      <c r="M48">
        <v>1</v>
      </c>
      <c r="N48">
        <v>1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9">
        <f t="shared" si="0"/>
        <v>0</v>
      </c>
      <c r="AO48">
        <v>-2</v>
      </c>
      <c r="AP48" t="s">
        <v>737</v>
      </c>
    </row>
    <row r="49" spans="1:42" x14ac:dyDescent="0.25">
      <c r="A49">
        <v>48</v>
      </c>
      <c r="B49">
        <v>2710</v>
      </c>
      <c r="C49" t="s">
        <v>29</v>
      </c>
      <c r="D49" t="s">
        <v>47</v>
      </c>
      <c r="E49" t="s">
        <v>93</v>
      </c>
      <c r="F49" s="3" t="s">
        <v>94</v>
      </c>
      <c r="G49" s="3" t="s">
        <v>95</v>
      </c>
      <c r="H49">
        <v>1</v>
      </c>
      <c r="I49">
        <v>1</v>
      </c>
      <c r="J49">
        <v>0</v>
      </c>
      <c r="K49">
        <v>2</v>
      </c>
      <c r="L49">
        <v>710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 s="9">
        <f t="shared" si="0"/>
        <v>2</v>
      </c>
      <c r="AO49">
        <v>-2</v>
      </c>
      <c r="AP49" t="s">
        <v>96</v>
      </c>
    </row>
    <row r="50" spans="1:42" x14ac:dyDescent="0.25">
      <c r="A50">
        <v>49</v>
      </c>
      <c r="B50">
        <v>2710</v>
      </c>
      <c r="C50" t="s">
        <v>29</v>
      </c>
      <c r="D50" t="s">
        <v>47</v>
      </c>
      <c r="E50" t="s">
        <v>97</v>
      </c>
      <c r="F50" s="3">
        <v>37865</v>
      </c>
      <c r="G50" s="3" t="s">
        <v>98</v>
      </c>
      <c r="H50">
        <v>3</v>
      </c>
      <c r="I50">
        <v>3</v>
      </c>
      <c r="J50">
        <v>1</v>
      </c>
      <c r="K50">
        <v>3</v>
      </c>
      <c r="L50">
        <v>710</v>
      </c>
      <c r="M50">
        <v>2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9">
        <f t="shared" si="0"/>
        <v>0</v>
      </c>
      <c r="AO50">
        <v>-4</v>
      </c>
      <c r="AP50" t="s">
        <v>743</v>
      </c>
    </row>
    <row r="51" spans="1:42" x14ac:dyDescent="0.25">
      <c r="A51">
        <v>50</v>
      </c>
      <c r="B51">
        <v>2710</v>
      </c>
      <c r="C51" t="s">
        <v>29</v>
      </c>
      <c r="D51" t="s">
        <v>47</v>
      </c>
      <c r="E51" t="s">
        <v>104</v>
      </c>
      <c r="F51" s="3">
        <v>38776</v>
      </c>
      <c r="G51" s="3" t="s">
        <v>105</v>
      </c>
      <c r="H51">
        <v>2</v>
      </c>
      <c r="I51">
        <v>4.4000000000000004</v>
      </c>
      <c r="J51">
        <v>0</v>
      </c>
      <c r="K51">
        <v>2</v>
      </c>
      <c r="L51">
        <v>2</v>
      </c>
      <c r="M51">
        <v>4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9">
        <f t="shared" si="0"/>
        <v>1</v>
      </c>
      <c r="AO51">
        <v>-5</v>
      </c>
      <c r="AP51" t="s">
        <v>745</v>
      </c>
    </row>
    <row r="52" spans="1:42" x14ac:dyDescent="0.25">
      <c r="A52">
        <v>51</v>
      </c>
      <c r="B52">
        <v>2710</v>
      </c>
      <c r="C52" t="s">
        <v>29</v>
      </c>
      <c r="D52" t="s">
        <v>47</v>
      </c>
      <c r="E52" t="s">
        <v>99</v>
      </c>
      <c r="F52" s="3">
        <v>38865</v>
      </c>
      <c r="G52" s="3">
        <v>38905</v>
      </c>
      <c r="H52">
        <v>3</v>
      </c>
      <c r="I52">
        <v>3</v>
      </c>
      <c r="J52">
        <v>0</v>
      </c>
      <c r="K52">
        <v>2</v>
      </c>
      <c r="L52">
        <v>710</v>
      </c>
      <c r="M52">
        <v>2</v>
      </c>
      <c r="N52">
        <v>0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9">
        <f t="shared" si="0"/>
        <v>2</v>
      </c>
      <c r="AO52">
        <v>-2</v>
      </c>
      <c r="AP52" t="s">
        <v>744</v>
      </c>
    </row>
    <row r="53" spans="1:42" x14ac:dyDescent="0.25">
      <c r="A53">
        <v>52</v>
      </c>
      <c r="B53">
        <v>2710</v>
      </c>
      <c r="C53" t="s">
        <v>29</v>
      </c>
      <c r="D53" t="s">
        <v>47</v>
      </c>
      <c r="E53" t="s">
        <v>60</v>
      </c>
      <c r="F53" s="3" t="s">
        <v>61</v>
      </c>
      <c r="G53" s="3" t="s">
        <v>62</v>
      </c>
      <c r="H53">
        <v>3</v>
      </c>
      <c r="I53">
        <v>3</v>
      </c>
      <c r="J53">
        <v>1</v>
      </c>
      <c r="K53">
        <v>2</v>
      </c>
      <c r="L53">
        <v>710</v>
      </c>
      <c r="M53">
        <v>2</v>
      </c>
      <c r="N53">
        <v>0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 s="9">
        <f t="shared" si="0"/>
        <v>4</v>
      </c>
      <c r="AO53">
        <v>-4</v>
      </c>
      <c r="AP53" t="s">
        <v>746</v>
      </c>
    </row>
    <row r="54" spans="1:42" x14ac:dyDescent="0.25">
      <c r="A54">
        <v>53</v>
      </c>
      <c r="B54">
        <v>2710</v>
      </c>
      <c r="C54" t="s">
        <v>29</v>
      </c>
      <c r="D54" t="s">
        <v>47</v>
      </c>
      <c r="E54" t="s">
        <v>730</v>
      </c>
      <c r="F54" s="3" t="s">
        <v>61</v>
      </c>
      <c r="G54" s="3" t="s">
        <v>61</v>
      </c>
      <c r="H54">
        <v>3</v>
      </c>
      <c r="I54">
        <v>3</v>
      </c>
      <c r="J54">
        <v>0</v>
      </c>
      <c r="K54">
        <v>3</v>
      </c>
      <c r="L54">
        <v>710</v>
      </c>
      <c r="M54">
        <v>2</v>
      </c>
      <c r="N54">
        <v>0</v>
      </c>
      <c r="O54">
        <v>1</v>
      </c>
      <c r="P54">
        <v>0</v>
      </c>
      <c r="Q54">
        <v>1</v>
      </c>
      <c r="R54">
        <v>1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9">
        <f t="shared" si="0"/>
        <v>2</v>
      </c>
      <c r="AO54">
        <v>-2</v>
      </c>
      <c r="AP54" t="s">
        <v>747</v>
      </c>
    </row>
    <row r="55" spans="1:42" x14ac:dyDescent="0.25">
      <c r="A55">
        <v>54</v>
      </c>
      <c r="B55">
        <v>2710</v>
      </c>
      <c r="C55" t="s">
        <v>29</v>
      </c>
      <c r="D55" t="s">
        <v>47</v>
      </c>
      <c r="E55" t="s">
        <v>127</v>
      </c>
      <c r="F55" s="3" t="s">
        <v>128</v>
      </c>
      <c r="G55" s="3" t="s">
        <v>129</v>
      </c>
      <c r="H55">
        <v>3</v>
      </c>
      <c r="I55">
        <v>4.0999999999999996</v>
      </c>
      <c r="J55">
        <v>0</v>
      </c>
      <c r="K55">
        <v>2</v>
      </c>
      <c r="L55">
        <v>710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9">
        <f t="shared" si="0"/>
        <v>1</v>
      </c>
      <c r="AO55">
        <v>-2</v>
      </c>
      <c r="AP55" t="s">
        <v>748</v>
      </c>
    </row>
    <row r="56" spans="1:42" x14ac:dyDescent="0.25">
      <c r="A56">
        <v>55</v>
      </c>
      <c r="B56">
        <v>2710</v>
      </c>
      <c r="C56" t="s">
        <v>29</v>
      </c>
      <c r="D56" t="s">
        <v>47</v>
      </c>
      <c r="E56" t="s">
        <v>130</v>
      </c>
      <c r="F56" s="3" t="s">
        <v>131</v>
      </c>
      <c r="G56" s="3" t="s">
        <v>132</v>
      </c>
      <c r="H56">
        <v>3</v>
      </c>
      <c r="I56">
        <v>4.0999999999999996</v>
      </c>
      <c r="J56">
        <v>0</v>
      </c>
      <c r="K56">
        <v>3</v>
      </c>
      <c r="L56">
        <v>710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9">
        <f t="shared" si="0"/>
        <v>0</v>
      </c>
      <c r="AO56">
        <v>-2</v>
      </c>
      <c r="AP56" t="s">
        <v>749</v>
      </c>
    </row>
    <row r="57" spans="1:42" x14ac:dyDescent="0.25">
      <c r="A57">
        <v>56</v>
      </c>
      <c r="B57">
        <v>2710</v>
      </c>
      <c r="C57" t="s">
        <v>29</v>
      </c>
      <c r="D57" t="s">
        <v>47</v>
      </c>
      <c r="E57" t="s">
        <v>136</v>
      </c>
      <c r="F57" s="3" t="s">
        <v>137</v>
      </c>
      <c r="G57" s="3" t="s">
        <v>138</v>
      </c>
      <c r="H57">
        <v>3</v>
      </c>
      <c r="I57">
        <v>2</v>
      </c>
      <c r="J57">
        <v>0</v>
      </c>
      <c r="K57">
        <v>2</v>
      </c>
      <c r="L57">
        <v>710</v>
      </c>
      <c r="M57">
        <v>1</v>
      </c>
      <c r="N57">
        <v>0</v>
      </c>
      <c r="O57">
        <v>1</v>
      </c>
      <c r="P57">
        <v>0</v>
      </c>
      <c r="Q57">
        <v>2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9">
        <f t="shared" si="0"/>
        <v>2</v>
      </c>
      <c r="AO57">
        <v>-2</v>
      </c>
      <c r="AP57" t="s">
        <v>751</v>
      </c>
    </row>
    <row r="58" spans="1:42" x14ac:dyDescent="0.25">
      <c r="A58">
        <v>57</v>
      </c>
      <c r="B58">
        <v>2710</v>
      </c>
      <c r="C58" t="s">
        <v>29</v>
      </c>
      <c r="D58" t="s">
        <v>47</v>
      </c>
      <c r="E58" t="s">
        <v>101</v>
      </c>
      <c r="F58" s="3" t="s">
        <v>102</v>
      </c>
      <c r="G58" s="3" t="s">
        <v>103</v>
      </c>
      <c r="H58">
        <v>3</v>
      </c>
      <c r="I58">
        <v>3</v>
      </c>
      <c r="J58">
        <v>1</v>
      </c>
      <c r="K58">
        <v>2</v>
      </c>
      <c r="L58">
        <v>710</v>
      </c>
      <c r="M58">
        <v>2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1</v>
      </c>
      <c r="AN58" s="9">
        <f t="shared" si="0"/>
        <v>5</v>
      </c>
      <c r="AO58">
        <v>-4</v>
      </c>
      <c r="AP58" t="s">
        <v>752</v>
      </c>
    </row>
    <row r="59" spans="1:42" x14ac:dyDescent="0.25">
      <c r="A59">
        <v>58</v>
      </c>
      <c r="B59">
        <v>2710</v>
      </c>
      <c r="C59" t="s">
        <v>29</v>
      </c>
      <c r="D59" t="s">
        <v>47</v>
      </c>
      <c r="E59" t="s">
        <v>247</v>
      </c>
      <c r="F59" s="3">
        <v>39229</v>
      </c>
      <c r="G59" s="3">
        <v>41438</v>
      </c>
      <c r="H59">
        <v>2</v>
      </c>
      <c r="I59">
        <v>4.4000000000000004</v>
      </c>
      <c r="J59">
        <v>1</v>
      </c>
      <c r="K59">
        <v>3</v>
      </c>
      <c r="L59">
        <v>2</v>
      </c>
      <c r="M59">
        <v>4</v>
      </c>
      <c r="N59">
        <v>0</v>
      </c>
      <c r="O59">
        <v>1</v>
      </c>
      <c r="P59">
        <v>1</v>
      </c>
      <c r="Q59">
        <v>3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 s="9">
        <f t="shared" si="0"/>
        <v>4</v>
      </c>
      <c r="AO59">
        <v>-4</v>
      </c>
      <c r="AP59" t="s">
        <v>822</v>
      </c>
    </row>
    <row r="60" spans="1:42" x14ac:dyDescent="0.25">
      <c r="A60">
        <v>59</v>
      </c>
      <c r="B60">
        <v>2710</v>
      </c>
      <c r="C60" t="s">
        <v>29</v>
      </c>
      <c r="D60" t="s">
        <v>47</v>
      </c>
      <c r="E60" t="s">
        <v>133</v>
      </c>
      <c r="F60" s="3" t="s">
        <v>134</v>
      </c>
      <c r="G60" s="3" t="s">
        <v>135</v>
      </c>
      <c r="H60">
        <v>1</v>
      </c>
      <c r="I60">
        <v>4.2</v>
      </c>
      <c r="J60">
        <v>0</v>
      </c>
      <c r="K60">
        <v>2</v>
      </c>
      <c r="L60">
        <v>710</v>
      </c>
      <c r="M60">
        <v>2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 s="9">
        <f t="shared" si="0"/>
        <v>3</v>
      </c>
      <c r="AO60">
        <v>-3</v>
      </c>
      <c r="AP60" t="s">
        <v>753</v>
      </c>
    </row>
    <row r="61" spans="1:42" x14ac:dyDescent="0.25">
      <c r="A61">
        <v>60</v>
      </c>
      <c r="B61">
        <v>2710</v>
      </c>
      <c r="C61" t="s">
        <v>29</v>
      </c>
      <c r="D61" t="s">
        <v>47</v>
      </c>
      <c r="E61" t="s">
        <v>249</v>
      </c>
      <c r="F61" s="3">
        <v>39448</v>
      </c>
      <c r="G61" s="3">
        <v>40378</v>
      </c>
      <c r="H61">
        <v>2</v>
      </c>
      <c r="I61">
        <v>2</v>
      </c>
      <c r="J61">
        <v>1</v>
      </c>
      <c r="K61">
        <v>3</v>
      </c>
      <c r="L61">
        <v>2</v>
      </c>
      <c r="M61">
        <v>4</v>
      </c>
      <c r="N61">
        <v>0</v>
      </c>
      <c r="O61">
        <v>1</v>
      </c>
      <c r="P61">
        <v>1</v>
      </c>
      <c r="Q61">
        <v>3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1</v>
      </c>
      <c r="AN61" s="9">
        <f t="shared" si="0"/>
        <v>3</v>
      </c>
      <c r="AO61">
        <v>-4</v>
      </c>
      <c r="AP61" t="s">
        <v>754</v>
      </c>
    </row>
    <row r="62" spans="1:42" x14ac:dyDescent="0.25">
      <c r="A62">
        <v>61</v>
      </c>
      <c r="B62">
        <v>2710</v>
      </c>
      <c r="C62" t="s">
        <v>29</v>
      </c>
      <c r="D62" t="s">
        <v>47</v>
      </c>
      <c r="E62" t="s">
        <v>106</v>
      </c>
      <c r="F62" s="3" t="s">
        <v>107</v>
      </c>
      <c r="G62" s="3" t="s">
        <v>108</v>
      </c>
      <c r="H62">
        <v>1</v>
      </c>
      <c r="I62">
        <v>3</v>
      </c>
      <c r="J62">
        <v>0</v>
      </c>
      <c r="K62">
        <v>2</v>
      </c>
      <c r="L62">
        <v>710</v>
      </c>
      <c r="M62">
        <v>2</v>
      </c>
      <c r="N62">
        <v>0</v>
      </c>
      <c r="O62">
        <v>1</v>
      </c>
      <c r="P62">
        <v>0</v>
      </c>
      <c r="Q62">
        <v>2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 s="9">
        <f t="shared" si="0"/>
        <v>3</v>
      </c>
      <c r="AO62">
        <v>-1</v>
      </c>
      <c r="AP62" t="s">
        <v>755</v>
      </c>
    </row>
    <row r="63" spans="1:42" x14ac:dyDescent="0.25">
      <c r="A63">
        <v>62</v>
      </c>
      <c r="B63">
        <v>2710</v>
      </c>
      <c r="C63" t="s">
        <v>29</v>
      </c>
      <c r="D63" t="s">
        <v>47</v>
      </c>
      <c r="E63" t="s">
        <v>262</v>
      </c>
      <c r="F63" s="3">
        <v>39692</v>
      </c>
      <c r="G63" s="3">
        <v>41939</v>
      </c>
      <c r="H63">
        <v>3</v>
      </c>
      <c r="I63">
        <v>3</v>
      </c>
      <c r="J63">
        <v>1</v>
      </c>
      <c r="K63">
        <v>2</v>
      </c>
      <c r="L63">
        <v>710</v>
      </c>
      <c r="M63">
        <v>2</v>
      </c>
      <c r="N63">
        <v>0</v>
      </c>
      <c r="O63">
        <v>1</v>
      </c>
      <c r="P63">
        <v>0</v>
      </c>
      <c r="Q63">
        <v>2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9">
        <f t="shared" si="0"/>
        <v>3</v>
      </c>
      <c r="AO63">
        <v>-4</v>
      </c>
      <c r="AP63" t="s">
        <v>756</v>
      </c>
    </row>
    <row r="64" spans="1:42" x14ac:dyDescent="0.25">
      <c r="A64">
        <v>63</v>
      </c>
      <c r="B64">
        <v>2710</v>
      </c>
      <c r="C64" t="s">
        <v>29</v>
      </c>
      <c r="D64" t="s">
        <v>47</v>
      </c>
      <c r="E64" t="s">
        <v>124</v>
      </c>
      <c r="F64" s="3" t="s">
        <v>125</v>
      </c>
      <c r="G64" s="3" t="s">
        <v>126</v>
      </c>
      <c r="H64">
        <v>1</v>
      </c>
      <c r="I64">
        <v>3</v>
      </c>
      <c r="J64">
        <v>1</v>
      </c>
      <c r="K64">
        <v>1</v>
      </c>
      <c r="L64">
        <v>710</v>
      </c>
      <c r="M64">
        <v>3</v>
      </c>
      <c r="N64">
        <v>0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9">
        <f t="shared" si="0"/>
        <v>2</v>
      </c>
      <c r="AO64">
        <v>-4</v>
      </c>
      <c r="AP64" t="s">
        <v>757</v>
      </c>
    </row>
    <row r="65" spans="1:42" x14ac:dyDescent="0.25">
      <c r="A65">
        <v>64</v>
      </c>
      <c r="B65">
        <v>2710</v>
      </c>
      <c r="C65" t="s">
        <v>29</v>
      </c>
      <c r="D65" t="s">
        <v>47</v>
      </c>
      <c r="E65" t="s">
        <v>254</v>
      </c>
      <c r="F65" s="3">
        <v>39848</v>
      </c>
      <c r="G65" s="3">
        <v>39854</v>
      </c>
      <c r="H65">
        <v>1</v>
      </c>
      <c r="I65">
        <v>3</v>
      </c>
      <c r="J65">
        <v>0</v>
      </c>
      <c r="K65">
        <v>2</v>
      </c>
      <c r="L65">
        <v>710</v>
      </c>
      <c r="M65">
        <v>2</v>
      </c>
      <c r="N65">
        <v>0</v>
      </c>
      <c r="O65">
        <v>1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9">
        <f t="shared" si="0"/>
        <v>0</v>
      </c>
      <c r="AO65">
        <v>-3</v>
      </c>
      <c r="AP65" t="s">
        <v>255</v>
      </c>
    </row>
    <row r="66" spans="1:42" x14ac:dyDescent="0.25">
      <c r="A66">
        <v>65</v>
      </c>
      <c r="B66">
        <v>2710</v>
      </c>
      <c r="C66" t="s">
        <v>29</v>
      </c>
      <c r="D66" t="s">
        <v>47</v>
      </c>
      <c r="E66" t="s">
        <v>122</v>
      </c>
      <c r="F66" s="3" t="s">
        <v>123</v>
      </c>
      <c r="G66" s="3" t="s">
        <v>123</v>
      </c>
      <c r="H66">
        <v>1</v>
      </c>
      <c r="I66">
        <v>3</v>
      </c>
      <c r="J66">
        <v>0</v>
      </c>
      <c r="K66">
        <v>2</v>
      </c>
      <c r="L66">
        <v>710</v>
      </c>
      <c r="M66">
        <v>2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9">
        <f t="shared" ref="AN66:AN129" si="1">SUM($T66,$W66,$AA66,$AE66,$AI66,$AM66)</f>
        <v>1</v>
      </c>
      <c r="AO66">
        <v>-2</v>
      </c>
      <c r="AP66" t="s">
        <v>758</v>
      </c>
    </row>
    <row r="67" spans="1:42" x14ac:dyDescent="0.25">
      <c r="A67">
        <v>66</v>
      </c>
      <c r="B67">
        <v>2710</v>
      </c>
      <c r="C67" t="s">
        <v>29</v>
      </c>
      <c r="D67" t="s">
        <v>47</v>
      </c>
      <c r="E67" t="s">
        <v>252</v>
      </c>
      <c r="F67" s="3" t="s">
        <v>117</v>
      </c>
      <c r="G67" s="3" t="s">
        <v>118</v>
      </c>
      <c r="H67">
        <v>3</v>
      </c>
      <c r="I67">
        <v>3</v>
      </c>
      <c r="J67">
        <v>1</v>
      </c>
      <c r="K67">
        <v>1</v>
      </c>
      <c r="L67">
        <v>710</v>
      </c>
      <c r="M67">
        <v>3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9">
        <f t="shared" si="1"/>
        <v>1</v>
      </c>
      <c r="AO67">
        <v>-3</v>
      </c>
      <c r="AP67" t="s">
        <v>759</v>
      </c>
    </row>
    <row r="68" spans="1:42" x14ac:dyDescent="0.25">
      <c r="A68">
        <v>67</v>
      </c>
      <c r="B68">
        <v>2710</v>
      </c>
      <c r="C68" t="s">
        <v>29</v>
      </c>
      <c r="D68" t="s">
        <v>47</v>
      </c>
      <c r="E68" t="s">
        <v>251</v>
      </c>
      <c r="F68" s="3" t="s">
        <v>42</v>
      </c>
      <c r="G68" s="3" t="s">
        <v>62</v>
      </c>
      <c r="H68">
        <v>3</v>
      </c>
      <c r="I68">
        <v>3</v>
      </c>
      <c r="J68">
        <v>0</v>
      </c>
      <c r="K68">
        <v>1</v>
      </c>
      <c r="L68">
        <v>710</v>
      </c>
      <c r="M68">
        <v>3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 s="9">
        <f t="shared" si="1"/>
        <v>4</v>
      </c>
      <c r="AO68">
        <v>-3</v>
      </c>
      <c r="AP68" t="s">
        <v>760</v>
      </c>
    </row>
    <row r="69" spans="1:42" x14ac:dyDescent="0.25">
      <c r="A69">
        <v>68</v>
      </c>
      <c r="B69">
        <v>2710</v>
      </c>
      <c r="C69" t="s">
        <v>29</v>
      </c>
      <c r="D69" t="s">
        <v>47</v>
      </c>
      <c r="E69" t="s">
        <v>246</v>
      </c>
      <c r="F69" s="3">
        <v>39995</v>
      </c>
      <c r="G69" s="3">
        <v>41438</v>
      </c>
      <c r="H69">
        <v>3</v>
      </c>
      <c r="I69">
        <v>3</v>
      </c>
      <c r="J69">
        <v>1</v>
      </c>
      <c r="K69">
        <v>3</v>
      </c>
      <c r="L69">
        <v>2</v>
      </c>
      <c r="M69">
        <v>4</v>
      </c>
      <c r="N69">
        <v>0</v>
      </c>
      <c r="O69">
        <v>1</v>
      </c>
      <c r="P69">
        <v>1</v>
      </c>
      <c r="Q69">
        <v>3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1</v>
      </c>
      <c r="AN69" s="9">
        <f t="shared" si="1"/>
        <v>5</v>
      </c>
      <c r="AO69">
        <v>-4</v>
      </c>
      <c r="AP69" t="s">
        <v>761</v>
      </c>
    </row>
    <row r="70" spans="1:42" x14ac:dyDescent="0.25">
      <c r="A70">
        <v>69</v>
      </c>
      <c r="B70">
        <v>2710</v>
      </c>
      <c r="C70" t="s">
        <v>29</v>
      </c>
      <c r="D70" t="s">
        <v>47</v>
      </c>
      <c r="E70" t="s">
        <v>109</v>
      </c>
      <c r="F70" s="3" t="s">
        <v>110</v>
      </c>
      <c r="G70" s="3" t="s">
        <v>111</v>
      </c>
      <c r="H70">
        <v>3</v>
      </c>
      <c r="I70">
        <v>4.2</v>
      </c>
      <c r="J70">
        <v>1</v>
      </c>
      <c r="K70">
        <v>1</v>
      </c>
      <c r="L70">
        <v>710</v>
      </c>
      <c r="M70">
        <v>3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9">
        <f t="shared" si="1"/>
        <v>3</v>
      </c>
      <c r="AO70">
        <v>-4</v>
      </c>
      <c r="AP70" t="s">
        <v>762</v>
      </c>
    </row>
    <row r="71" spans="1:42" x14ac:dyDescent="0.25">
      <c r="A71">
        <v>70</v>
      </c>
      <c r="B71">
        <v>2710</v>
      </c>
      <c r="C71" t="s">
        <v>29</v>
      </c>
      <c r="D71" t="s">
        <v>47</v>
      </c>
      <c r="E71" t="s">
        <v>112</v>
      </c>
      <c r="F71" s="3" t="s">
        <v>110</v>
      </c>
      <c r="G71" s="3" t="s">
        <v>113</v>
      </c>
      <c r="H71">
        <v>3</v>
      </c>
      <c r="I71">
        <v>4.4000000000000004</v>
      </c>
      <c r="J71">
        <v>0</v>
      </c>
      <c r="K71">
        <v>2</v>
      </c>
      <c r="L71">
        <v>710</v>
      </c>
      <c r="M71">
        <v>2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9">
        <f t="shared" si="1"/>
        <v>3</v>
      </c>
      <c r="AO71">
        <v>-3</v>
      </c>
      <c r="AP71" t="s">
        <v>763</v>
      </c>
    </row>
    <row r="72" spans="1:42" x14ac:dyDescent="0.25">
      <c r="A72">
        <v>71</v>
      </c>
      <c r="B72">
        <v>2710</v>
      </c>
      <c r="C72" t="s">
        <v>29</v>
      </c>
      <c r="D72" t="s">
        <v>47</v>
      </c>
      <c r="E72" t="s">
        <v>48</v>
      </c>
      <c r="F72" s="3" t="s">
        <v>62</v>
      </c>
      <c r="G72" s="3" t="s">
        <v>141</v>
      </c>
      <c r="H72">
        <v>3</v>
      </c>
      <c r="I72">
        <v>4.4000000000000004</v>
      </c>
      <c r="J72">
        <v>0</v>
      </c>
      <c r="K72">
        <v>2</v>
      </c>
      <c r="L72">
        <v>710</v>
      </c>
      <c r="M72">
        <v>2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1</v>
      </c>
      <c r="AM72">
        <v>1</v>
      </c>
      <c r="AN72" s="9">
        <f t="shared" si="1"/>
        <v>4</v>
      </c>
      <c r="AO72">
        <v>-3</v>
      </c>
      <c r="AP72" t="s">
        <v>764</v>
      </c>
    </row>
    <row r="73" spans="1:42" x14ac:dyDescent="0.25">
      <c r="A73">
        <v>72</v>
      </c>
      <c r="B73">
        <v>2710</v>
      </c>
      <c r="C73" t="s">
        <v>29</v>
      </c>
      <c r="D73" t="s">
        <v>47</v>
      </c>
      <c r="E73" t="s">
        <v>139</v>
      </c>
      <c r="F73" s="3" t="s">
        <v>140</v>
      </c>
      <c r="G73" s="3">
        <v>41438</v>
      </c>
      <c r="H73">
        <v>3</v>
      </c>
      <c r="I73">
        <v>3</v>
      </c>
      <c r="J73">
        <v>0</v>
      </c>
      <c r="K73">
        <v>1</v>
      </c>
      <c r="L73">
        <v>2</v>
      </c>
      <c r="M73">
        <v>4</v>
      </c>
      <c r="N73">
        <v>0</v>
      </c>
      <c r="O73">
        <v>1</v>
      </c>
      <c r="P73">
        <v>1</v>
      </c>
      <c r="Q73">
        <v>2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 s="9">
        <f t="shared" si="1"/>
        <v>5</v>
      </c>
      <c r="AO73">
        <v>-4</v>
      </c>
      <c r="AP73" t="s">
        <v>765</v>
      </c>
    </row>
    <row r="74" spans="1:42" x14ac:dyDescent="0.25">
      <c r="A74">
        <v>73</v>
      </c>
      <c r="B74">
        <v>2710</v>
      </c>
      <c r="C74" t="s">
        <v>29</v>
      </c>
      <c r="D74" t="s">
        <v>47</v>
      </c>
      <c r="E74" t="s">
        <v>1271</v>
      </c>
      <c r="F74" s="3">
        <v>40269</v>
      </c>
      <c r="G74" s="3">
        <v>42226</v>
      </c>
      <c r="H74">
        <v>3</v>
      </c>
      <c r="I74">
        <v>3</v>
      </c>
      <c r="J74">
        <v>1</v>
      </c>
      <c r="K74">
        <v>3</v>
      </c>
      <c r="L74">
        <v>710</v>
      </c>
      <c r="M74">
        <v>2</v>
      </c>
      <c r="N74">
        <v>0</v>
      </c>
      <c r="O74">
        <v>1</v>
      </c>
      <c r="P74">
        <v>0</v>
      </c>
      <c r="Q74">
        <v>2</v>
      </c>
      <c r="R74">
        <v>1</v>
      </c>
      <c r="S74">
        <v>0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 s="9">
        <f t="shared" si="1"/>
        <v>4</v>
      </c>
      <c r="AO74">
        <v>-4</v>
      </c>
      <c r="AP74" t="s">
        <v>824</v>
      </c>
    </row>
    <row r="75" spans="1:42" x14ac:dyDescent="0.25">
      <c r="A75">
        <v>74</v>
      </c>
      <c r="B75">
        <v>2710</v>
      </c>
      <c r="C75" t="s">
        <v>29</v>
      </c>
      <c r="D75" t="s">
        <v>47</v>
      </c>
      <c r="E75" t="s">
        <v>829</v>
      </c>
      <c r="F75" s="3">
        <v>40452</v>
      </c>
      <c r="G75" s="3">
        <v>40941</v>
      </c>
      <c r="H75">
        <v>3</v>
      </c>
      <c r="I75">
        <v>3</v>
      </c>
      <c r="J75">
        <v>0</v>
      </c>
      <c r="K75">
        <v>2</v>
      </c>
      <c r="L75">
        <v>710</v>
      </c>
      <c r="M75">
        <v>2</v>
      </c>
      <c r="N75">
        <v>0</v>
      </c>
      <c r="O75">
        <v>1</v>
      </c>
      <c r="P75">
        <v>0</v>
      </c>
      <c r="Q75">
        <v>2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9">
        <f t="shared" si="1"/>
        <v>2</v>
      </c>
      <c r="AO75">
        <v>-2</v>
      </c>
      <c r="AP75" t="s">
        <v>830</v>
      </c>
    </row>
    <row r="76" spans="1:42" x14ac:dyDescent="0.25">
      <c r="A76">
        <v>75</v>
      </c>
      <c r="B76">
        <v>2710</v>
      </c>
      <c r="C76" t="s">
        <v>29</v>
      </c>
      <c r="D76" t="s">
        <v>47</v>
      </c>
      <c r="E76" t="s">
        <v>912</v>
      </c>
      <c r="F76" s="3">
        <v>40485</v>
      </c>
      <c r="G76" s="3">
        <v>42170</v>
      </c>
      <c r="H76">
        <v>3</v>
      </c>
      <c r="I76">
        <v>3</v>
      </c>
      <c r="J76">
        <v>1</v>
      </c>
      <c r="K76">
        <v>1</v>
      </c>
      <c r="L76">
        <v>710</v>
      </c>
      <c r="M76">
        <v>3</v>
      </c>
      <c r="N76">
        <v>0</v>
      </c>
      <c r="O76">
        <v>1</v>
      </c>
      <c r="P76">
        <v>0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 s="9">
        <f t="shared" si="1"/>
        <v>4</v>
      </c>
      <c r="AO76">
        <v>-3</v>
      </c>
      <c r="AP76" t="s">
        <v>1272</v>
      </c>
    </row>
    <row r="77" spans="1:42" x14ac:dyDescent="0.25">
      <c r="A77">
        <v>76</v>
      </c>
      <c r="B77">
        <v>2710</v>
      </c>
      <c r="C77" t="s">
        <v>29</v>
      </c>
      <c r="D77" t="s">
        <v>47</v>
      </c>
      <c r="E77" t="s">
        <v>259</v>
      </c>
      <c r="F77" s="3">
        <v>40575</v>
      </c>
      <c r="G77" s="3">
        <v>41640</v>
      </c>
      <c r="H77">
        <v>1</v>
      </c>
      <c r="I77">
        <v>3</v>
      </c>
      <c r="J77">
        <v>1</v>
      </c>
      <c r="K77">
        <v>2</v>
      </c>
      <c r="L77">
        <v>710</v>
      </c>
      <c r="M77">
        <v>1</v>
      </c>
      <c r="N77">
        <v>0</v>
      </c>
      <c r="O77">
        <v>1</v>
      </c>
      <c r="P77">
        <v>0</v>
      </c>
      <c r="Q77">
        <v>2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 s="9">
        <f t="shared" si="1"/>
        <v>3</v>
      </c>
      <c r="AO77">
        <v>-3</v>
      </c>
      <c r="AP77" t="s">
        <v>260</v>
      </c>
    </row>
    <row r="78" spans="1:42" x14ac:dyDescent="0.25">
      <c r="A78">
        <v>77</v>
      </c>
      <c r="B78">
        <v>2710</v>
      </c>
      <c r="C78" t="s">
        <v>29</v>
      </c>
      <c r="D78" t="s">
        <v>47</v>
      </c>
      <c r="E78" t="s">
        <v>115</v>
      </c>
      <c r="F78" s="3" t="s">
        <v>88</v>
      </c>
      <c r="G78" s="3" t="s">
        <v>116</v>
      </c>
      <c r="H78">
        <v>3</v>
      </c>
      <c r="I78">
        <v>4.4000000000000004</v>
      </c>
      <c r="J78">
        <v>0</v>
      </c>
      <c r="K78">
        <v>3</v>
      </c>
      <c r="L78">
        <v>710</v>
      </c>
      <c r="M78">
        <v>3</v>
      </c>
      <c r="N78">
        <v>0</v>
      </c>
      <c r="O78">
        <v>1</v>
      </c>
      <c r="P78">
        <v>0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9">
        <f t="shared" si="1"/>
        <v>1</v>
      </c>
      <c r="AO78">
        <v>-3</v>
      </c>
      <c r="AP78" t="s">
        <v>766</v>
      </c>
    </row>
    <row r="79" spans="1:42" x14ac:dyDescent="0.25">
      <c r="A79">
        <v>78</v>
      </c>
      <c r="B79">
        <v>2710</v>
      </c>
      <c r="C79" t="s">
        <v>29</v>
      </c>
      <c r="D79" t="s">
        <v>47</v>
      </c>
      <c r="E79" t="s">
        <v>1273</v>
      </c>
      <c r="F79" s="3">
        <v>40645</v>
      </c>
      <c r="G79" s="3">
        <v>41312</v>
      </c>
      <c r="H79">
        <v>3</v>
      </c>
      <c r="I79">
        <v>3</v>
      </c>
      <c r="J79">
        <v>1</v>
      </c>
      <c r="K79">
        <v>1</v>
      </c>
      <c r="L79">
        <v>710</v>
      </c>
      <c r="M79">
        <v>3</v>
      </c>
      <c r="N79">
        <v>0</v>
      </c>
      <c r="O79">
        <v>1</v>
      </c>
      <c r="P79">
        <v>0</v>
      </c>
      <c r="Q79">
        <v>2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 s="9">
        <f t="shared" si="1"/>
        <v>4</v>
      </c>
      <c r="AO79">
        <v>-4</v>
      </c>
      <c r="AP79" t="s">
        <v>261</v>
      </c>
    </row>
    <row r="80" spans="1:42" x14ac:dyDescent="0.25">
      <c r="A80">
        <v>79</v>
      </c>
      <c r="B80">
        <v>2710</v>
      </c>
      <c r="C80" t="s">
        <v>29</v>
      </c>
      <c r="D80" t="s">
        <v>47</v>
      </c>
      <c r="E80" t="s">
        <v>119</v>
      </c>
      <c r="F80" s="3" t="s">
        <v>120</v>
      </c>
      <c r="G80" s="3" t="s">
        <v>121</v>
      </c>
      <c r="H80">
        <v>3</v>
      </c>
      <c r="I80">
        <v>4.4000000000000004</v>
      </c>
      <c r="J80">
        <v>0</v>
      </c>
      <c r="K80">
        <v>2</v>
      </c>
      <c r="L80">
        <v>710</v>
      </c>
      <c r="M80">
        <v>1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9">
        <f t="shared" si="1"/>
        <v>1</v>
      </c>
      <c r="AO80">
        <v>-3</v>
      </c>
      <c r="AP80" t="s">
        <v>767</v>
      </c>
    </row>
    <row r="81" spans="1:43" x14ac:dyDescent="0.25">
      <c r="A81">
        <v>80</v>
      </c>
      <c r="B81">
        <v>2710</v>
      </c>
      <c r="C81" t="s">
        <v>29</v>
      </c>
      <c r="D81" t="s">
        <v>47</v>
      </c>
      <c r="E81" t="s">
        <v>884</v>
      </c>
      <c r="F81" s="3">
        <v>40943</v>
      </c>
      <c r="G81" s="3">
        <v>42537</v>
      </c>
      <c r="H81">
        <v>1</v>
      </c>
      <c r="I81">
        <v>3</v>
      </c>
      <c r="J81">
        <v>0</v>
      </c>
      <c r="K81">
        <v>1</v>
      </c>
      <c r="L81">
        <v>710</v>
      </c>
      <c r="M81">
        <v>3</v>
      </c>
      <c r="N81">
        <v>0</v>
      </c>
      <c r="O81">
        <v>1</v>
      </c>
      <c r="P81">
        <v>0</v>
      </c>
      <c r="Q81">
        <v>2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9">
        <f t="shared" si="1"/>
        <v>2</v>
      </c>
      <c r="AO81">
        <v>-3</v>
      </c>
      <c r="AP81" t="s">
        <v>885</v>
      </c>
    </row>
    <row r="82" spans="1:43" x14ac:dyDescent="0.25">
      <c r="A82">
        <v>81</v>
      </c>
      <c r="B82">
        <v>2710</v>
      </c>
      <c r="C82" t="s">
        <v>29</v>
      </c>
      <c r="D82" t="s">
        <v>47</v>
      </c>
      <c r="E82" t="s">
        <v>240</v>
      </c>
      <c r="F82" s="3">
        <v>41153</v>
      </c>
      <c r="G82" s="3">
        <v>42139</v>
      </c>
      <c r="H82">
        <v>1</v>
      </c>
      <c r="I82">
        <v>3</v>
      </c>
      <c r="J82">
        <v>0</v>
      </c>
      <c r="K82">
        <v>2</v>
      </c>
      <c r="L82">
        <v>710</v>
      </c>
      <c r="M82">
        <v>2</v>
      </c>
      <c r="N82">
        <v>0</v>
      </c>
      <c r="O82">
        <v>1</v>
      </c>
      <c r="P82">
        <v>0</v>
      </c>
      <c r="Q82">
        <v>2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9">
        <f t="shared" si="1"/>
        <v>1</v>
      </c>
      <c r="AO82">
        <v>-3</v>
      </c>
      <c r="AP82" t="s">
        <v>241</v>
      </c>
      <c r="AQ82" t="s">
        <v>1274</v>
      </c>
    </row>
    <row r="83" spans="1:43" x14ac:dyDescent="0.25">
      <c r="A83">
        <v>82</v>
      </c>
      <c r="B83">
        <v>2710</v>
      </c>
      <c r="C83" t="s">
        <v>29</v>
      </c>
      <c r="D83" t="s">
        <v>47</v>
      </c>
      <c r="E83" t="s">
        <v>234</v>
      </c>
      <c r="F83" s="3">
        <v>41208</v>
      </c>
      <c r="G83" s="3">
        <v>41274</v>
      </c>
      <c r="H83">
        <v>1</v>
      </c>
      <c r="I83">
        <v>3</v>
      </c>
      <c r="J83">
        <v>0</v>
      </c>
      <c r="K83">
        <v>1</v>
      </c>
      <c r="L83">
        <v>710</v>
      </c>
      <c r="M83">
        <v>1</v>
      </c>
      <c r="N83">
        <v>1</v>
      </c>
      <c r="O83">
        <v>1</v>
      </c>
      <c r="P83">
        <v>0</v>
      </c>
      <c r="Q83">
        <v>2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  <c r="AN83" s="9">
        <f t="shared" si="1"/>
        <v>3</v>
      </c>
      <c r="AO83">
        <v>-2</v>
      </c>
      <c r="AP83" t="s">
        <v>768</v>
      </c>
    </row>
    <row r="84" spans="1:43" x14ac:dyDescent="0.25">
      <c r="A84">
        <v>83</v>
      </c>
      <c r="B84">
        <v>2710</v>
      </c>
      <c r="C84" t="s">
        <v>29</v>
      </c>
      <c r="D84" t="s">
        <v>47</v>
      </c>
      <c r="E84" t="s">
        <v>1275</v>
      </c>
      <c r="F84" s="3">
        <v>41289</v>
      </c>
      <c r="G84" s="3">
        <v>42263</v>
      </c>
      <c r="H84">
        <v>3</v>
      </c>
      <c r="I84">
        <v>3</v>
      </c>
      <c r="J84">
        <v>1</v>
      </c>
      <c r="K84">
        <v>3</v>
      </c>
      <c r="L84">
        <v>710</v>
      </c>
      <c r="M84">
        <v>2</v>
      </c>
      <c r="N84">
        <v>0</v>
      </c>
      <c r="O84">
        <v>1</v>
      </c>
      <c r="P84">
        <v>0</v>
      </c>
      <c r="Q84">
        <v>2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9">
        <f t="shared" si="1"/>
        <v>2</v>
      </c>
      <c r="AO84">
        <v>-4</v>
      </c>
      <c r="AP84" t="s">
        <v>769</v>
      </c>
    </row>
    <row r="85" spans="1:43" x14ac:dyDescent="0.25">
      <c r="A85">
        <v>84</v>
      </c>
      <c r="B85">
        <v>2710</v>
      </c>
      <c r="C85" t="s">
        <v>29</v>
      </c>
      <c r="D85" t="s">
        <v>47</v>
      </c>
      <c r="E85" t="s">
        <v>1276</v>
      </c>
      <c r="F85" s="3">
        <v>41365</v>
      </c>
      <c r="G85" s="3">
        <v>42136</v>
      </c>
      <c r="H85">
        <v>1</v>
      </c>
      <c r="I85">
        <v>3</v>
      </c>
      <c r="J85">
        <v>1</v>
      </c>
      <c r="K85">
        <v>1</v>
      </c>
      <c r="L85">
        <v>710</v>
      </c>
      <c r="M85">
        <v>2</v>
      </c>
      <c r="N85">
        <v>0</v>
      </c>
      <c r="O85">
        <v>1</v>
      </c>
      <c r="P85">
        <v>0</v>
      </c>
      <c r="Q85">
        <v>2</v>
      </c>
      <c r="R85">
        <v>0</v>
      </c>
      <c r="S85">
        <v>1</v>
      </c>
      <c r="T85">
        <v>1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 s="9">
        <f t="shared" si="1"/>
        <v>4</v>
      </c>
      <c r="AO85">
        <v>-1</v>
      </c>
      <c r="AP85" t="s">
        <v>258</v>
      </c>
    </row>
    <row r="86" spans="1:43" x14ac:dyDescent="0.25">
      <c r="A86">
        <v>85</v>
      </c>
      <c r="B86">
        <v>2710</v>
      </c>
      <c r="C86" t="s">
        <v>29</v>
      </c>
      <c r="D86" t="s">
        <v>47</v>
      </c>
      <c r="E86" t="s">
        <v>243</v>
      </c>
      <c r="F86" s="3">
        <v>41541</v>
      </c>
      <c r="G86" s="3">
        <v>42072</v>
      </c>
      <c r="H86">
        <v>1</v>
      </c>
      <c r="I86">
        <v>3</v>
      </c>
      <c r="J86">
        <v>0</v>
      </c>
      <c r="K86">
        <v>2</v>
      </c>
      <c r="L86">
        <v>710</v>
      </c>
      <c r="M86">
        <v>2</v>
      </c>
      <c r="N86">
        <v>0</v>
      </c>
      <c r="O86">
        <v>1</v>
      </c>
      <c r="P86">
        <v>0</v>
      </c>
      <c r="Q86">
        <v>2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 s="9">
        <f t="shared" si="1"/>
        <v>3</v>
      </c>
      <c r="AO86">
        <v>-3</v>
      </c>
      <c r="AP86" t="s">
        <v>244</v>
      </c>
    </row>
    <row r="87" spans="1:43" x14ac:dyDescent="0.25">
      <c r="A87">
        <v>86</v>
      </c>
      <c r="B87">
        <v>2710</v>
      </c>
      <c r="C87" t="s">
        <v>29</v>
      </c>
      <c r="D87" t="s">
        <v>47</v>
      </c>
      <c r="E87" t="s">
        <v>256</v>
      </c>
      <c r="F87" s="3">
        <v>41671</v>
      </c>
      <c r="G87" s="3">
        <v>41682</v>
      </c>
      <c r="H87">
        <v>3</v>
      </c>
      <c r="I87">
        <v>3</v>
      </c>
      <c r="J87">
        <v>1</v>
      </c>
      <c r="K87">
        <v>3</v>
      </c>
      <c r="L87">
        <v>710</v>
      </c>
      <c r="M87">
        <v>2</v>
      </c>
      <c r="N87">
        <v>0</v>
      </c>
      <c r="O87">
        <v>1</v>
      </c>
      <c r="P87">
        <v>0</v>
      </c>
      <c r="Q87">
        <v>2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9">
        <f t="shared" si="1"/>
        <v>1</v>
      </c>
      <c r="AO87">
        <v>-1</v>
      </c>
      <c r="AP87" t="s">
        <v>257</v>
      </c>
    </row>
    <row r="88" spans="1:43" x14ac:dyDescent="0.25">
      <c r="A88">
        <v>87</v>
      </c>
      <c r="B88">
        <v>2710</v>
      </c>
      <c r="C88" t="s">
        <v>29</v>
      </c>
      <c r="D88" t="s">
        <v>47</v>
      </c>
      <c r="E88" t="s">
        <v>1277</v>
      </c>
      <c r="F88" s="3">
        <v>41699</v>
      </c>
      <c r="G88" s="3">
        <v>42081</v>
      </c>
      <c r="H88">
        <v>1</v>
      </c>
      <c r="I88">
        <v>3</v>
      </c>
      <c r="J88">
        <v>0</v>
      </c>
      <c r="K88">
        <v>1</v>
      </c>
      <c r="L88">
        <v>710</v>
      </c>
      <c r="M88">
        <v>2</v>
      </c>
      <c r="N88">
        <v>0</v>
      </c>
      <c r="O88">
        <v>1</v>
      </c>
      <c r="P88">
        <v>0</v>
      </c>
      <c r="Q88">
        <v>2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9">
        <f t="shared" si="1"/>
        <v>1</v>
      </c>
      <c r="AO88">
        <v>-3</v>
      </c>
      <c r="AP88" t="s">
        <v>242</v>
      </c>
    </row>
    <row r="89" spans="1:43" x14ac:dyDescent="0.25">
      <c r="A89">
        <v>88</v>
      </c>
      <c r="B89">
        <v>2710</v>
      </c>
      <c r="C89" t="s">
        <v>29</v>
      </c>
      <c r="D89" t="s">
        <v>47</v>
      </c>
      <c r="E89" t="s">
        <v>715</v>
      </c>
      <c r="F89" s="3">
        <v>41713</v>
      </c>
      <c r="G89" s="3">
        <v>42080</v>
      </c>
      <c r="H89">
        <v>1</v>
      </c>
      <c r="I89">
        <v>3</v>
      </c>
      <c r="J89">
        <v>0</v>
      </c>
      <c r="K89">
        <v>2</v>
      </c>
      <c r="L89">
        <v>710</v>
      </c>
      <c r="M89">
        <v>3</v>
      </c>
      <c r="N89">
        <v>0</v>
      </c>
      <c r="O89">
        <v>1</v>
      </c>
      <c r="P89">
        <v>1</v>
      </c>
      <c r="Q89">
        <v>2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0</v>
      </c>
      <c r="AN89" s="9">
        <f t="shared" si="1"/>
        <v>3</v>
      </c>
      <c r="AO89">
        <v>-4</v>
      </c>
      <c r="AP89" t="s">
        <v>724</v>
      </c>
    </row>
    <row r="90" spans="1:43" x14ac:dyDescent="0.25">
      <c r="A90">
        <v>89</v>
      </c>
      <c r="B90">
        <v>2710</v>
      </c>
      <c r="C90" t="s">
        <v>29</v>
      </c>
      <c r="D90" t="s">
        <v>47</v>
      </c>
      <c r="E90" t="s">
        <v>237</v>
      </c>
      <c r="F90" s="3">
        <v>41764</v>
      </c>
      <c r="G90" s="3">
        <v>42033</v>
      </c>
      <c r="H90">
        <v>1</v>
      </c>
      <c r="I90">
        <v>3</v>
      </c>
      <c r="J90">
        <v>0</v>
      </c>
      <c r="K90">
        <v>1</v>
      </c>
      <c r="L90">
        <v>710</v>
      </c>
      <c r="M90">
        <v>2</v>
      </c>
      <c r="N90">
        <v>0</v>
      </c>
      <c r="O90">
        <v>1</v>
      </c>
      <c r="P90">
        <v>0</v>
      </c>
      <c r="Q90">
        <v>2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9">
        <f t="shared" si="1"/>
        <v>2</v>
      </c>
      <c r="AO90">
        <v>-3</v>
      </c>
      <c r="AP90" t="s">
        <v>770</v>
      </c>
    </row>
    <row r="91" spans="1:43" x14ac:dyDescent="0.25">
      <c r="A91">
        <v>90</v>
      </c>
      <c r="B91">
        <v>2710</v>
      </c>
      <c r="C91" t="s">
        <v>29</v>
      </c>
      <c r="D91" t="s">
        <v>47</v>
      </c>
      <c r="E91" t="s">
        <v>245</v>
      </c>
      <c r="F91" s="3">
        <v>41883</v>
      </c>
      <c r="G91" s="3">
        <v>42210</v>
      </c>
      <c r="H91">
        <v>1</v>
      </c>
      <c r="I91">
        <v>3</v>
      </c>
      <c r="J91">
        <v>0</v>
      </c>
      <c r="K91">
        <v>1</v>
      </c>
      <c r="L91">
        <v>710</v>
      </c>
      <c r="M91">
        <v>2</v>
      </c>
      <c r="N91">
        <v>0</v>
      </c>
      <c r="O91">
        <v>1</v>
      </c>
      <c r="P91">
        <v>0</v>
      </c>
      <c r="Q91">
        <v>2</v>
      </c>
      <c r="R91">
        <v>1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9">
        <f t="shared" si="1"/>
        <v>3</v>
      </c>
      <c r="AO91">
        <v>-3</v>
      </c>
      <c r="AP91" t="s">
        <v>771</v>
      </c>
    </row>
    <row r="92" spans="1:43" x14ac:dyDescent="0.25">
      <c r="A92">
        <v>91</v>
      </c>
      <c r="B92">
        <v>2710</v>
      </c>
      <c r="C92" t="s">
        <v>29</v>
      </c>
      <c r="D92" t="s">
        <v>47</v>
      </c>
      <c r="E92" t="s">
        <v>238</v>
      </c>
      <c r="F92" s="3">
        <v>41949</v>
      </c>
      <c r="G92" s="3">
        <v>41950</v>
      </c>
      <c r="H92">
        <v>1</v>
      </c>
      <c r="I92">
        <v>3</v>
      </c>
      <c r="J92">
        <v>1</v>
      </c>
      <c r="K92">
        <v>2</v>
      </c>
      <c r="L92">
        <v>710</v>
      </c>
      <c r="M92">
        <v>3</v>
      </c>
      <c r="N92">
        <v>0</v>
      </c>
      <c r="O92">
        <v>1</v>
      </c>
      <c r="P92">
        <v>0</v>
      </c>
      <c r="Q92">
        <v>2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9">
        <f t="shared" si="1"/>
        <v>1</v>
      </c>
      <c r="AO92">
        <v>-3</v>
      </c>
      <c r="AP92" t="s">
        <v>239</v>
      </c>
    </row>
    <row r="93" spans="1:43" x14ac:dyDescent="0.25">
      <c r="A93">
        <v>92</v>
      </c>
      <c r="B93">
        <v>2710</v>
      </c>
      <c r="C93" t="s">
        <v>29</v>
      </c>
      <c r="D93" t="s">
        <v>47</v>
      </c>
      <c r="E93" t="s">
        <v>267</v>
      </c>
      <c r="F93" s="3">
        <v>41951</v>
      </c>
      <c r="G93" s="3">
        <v>41953</v>
      </c>
      <c r="H93">
        <v>1</v>
      </c>
      <c r="I93">
        <v>3</v>
      </c>
      <c r="J93">
        <v>0</v>
      </c>
      <c r="K93">
        <v>2</v>
      </c>
      <c r="L93">
        <v>710</v>
      </c>
      <c r="M93">
        <v>2</v>
      </c>
      <c r="N93">
        <v>0</v>
      </c>
      <c r="O93">
        <v>1</v>
      </c>
      <c r="P93">
        <v>0</v>
      </c>
      <c r="Q93">
        <v>2</v>
      </c>
      <c r="R93">
        <v>0</v>
      </c>
      <c r="S93">
        <v>0</v>
      </c>
      <c r="T93">
        <v>0</v>
      </c>
      <c r="U93">
        <v>1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9">
        <f t="shared" si="1"/>
        <v>1</v>
      </c>
      <c r="AO93">
        <v>-3</v>
      </c>
      <c r="AP93" t="s">
        <v>268</v>
      </c>
    </row>
    <row r="94" spans="1:43" x14ac:dyDescent="0.25">
      <c r="A94">
        <v>93</v>
      </c>
      <c r="B94">
        <v>2710</v>
      </c>
      <c r="C94" t="s">
        <v>29</v>
      </c>
      <c r="D94" t="s">
        <v>47</v>
      </c>
      <c r="E94" t="s">
        <v>235</v>
      </c>
      <c r="F94" s="3">
        <v>41983</v>
      </c>
      <c r="G94" s="3">
        <v>42031</v>
      </c>
      <c r="H94">
        <v>1</v>
      </c>
      <c r="I94">
        <v>3</v>
      </c>
      <c r="J94">
        <v>0</v>
      </c>
      <c r="K94">
        <v>1</v>
      </c>
      <c r="L94">
        <v>710</v>
      </c>
      <c r="M94">
        <v>2</v>
      </c>
      <c r="N94">
        <v>0</v>
      </c>
      <c r="O94">
        <v>1</v>
      </c>
      <c r="P94">
        <v>0</v>
      </c>
      <c r="Q94">
        <v>2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</v>
      </c>
      <c r="AN94" s="9">
        <f t="shared" si="1"/>
        <v>3</v>
      </c>
      <c r="AO94">
        <v>-3</v>
      </c>
      <c r="AP94" t="s">
        <v>236</v>
      </c>
    </row>
    <row r="95" spans="1:43" x14ac:dyDescent="0.25">
      <c r="A95">
        <v>94</v>
      </c>
      <c r="B95">
        <v>2710</v>
      </c>
      <c r="C95" t="s">
        <v>29</v>
      </c>
      <c r="D95" t="s">
        <v>47</v>
      </c>
      <c r="E95" t="s">
        <v>924</v>
      </c>
      <c r="F95" s="3">
        <v>42089</v>
      </c>
      <c r="G95" s="3">
        <v>42094</v>
      </c>
      <c r="H95">
        <v>2</v>
      </c>
      <c r="I95">
        <v>2</v>
      </c>
      <c r="J95">
        <v>1</v>
      </c>
      <c r="K95">
        <v>1</v>
      </c>
      <c r="L95">
        <v>710</v>
      </c>
      <c r="M95">
        <v>1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1</v>
      </c>
      <c r="AN95" s="9">
        <f t="shared" si="1"/>
        <v>5</v>
      </c>
      <c r="AO95">
        <v>-4</v>
      </c>
      <c r="AP95" t="s">
        <v>925</v>
      </c>
    </row>
    <row r="96" spans="1:43" x14ac:dyDescent="0.25">
      <c r="A96">
        <v>95</v>
      </c>
      <c r="B96">
        <v>2710</v>
      </c>
      <c r="C96" t="s">
        <v>29</v>
      </c>
      <c r="D96" t="s">
        <v>47</v>
      </c>
      <c r="E96" t="s">
        <v>919</v>
      </c>
      <c r="F96" s="3">
        <v>42149</v>
      </c>
      <c r="G96" s="3">
        <v>42160</v>
      </c>
      <c r="H96">
        <v>3</v>
      </c>
      <c r="I96">
        <v>3</v>
      </c>
      <c r="J96">
        <v>1</v>
      </c>
      <c r="K96">
        <v>1</v>
      </c>
      <c r="L96">
        <v>710</v>
      </c>
      <c r="M96">
        <v>3</v>
      </c>
      <c r="N96">
        <v>0</v>
      </c>
      <c r="O96">
        <v>1</v>
      </c>
      <c r="P96">
        <v>0</v>
      </c>
      <c r="Q96">
        <v>2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 s="9">
        <f t="shared" si="1"/>
        <v>3</v>
      </c>
      <c r="AO96">
        <v>-3</v>
      </c>
      <c r="AP96" t="s">
        <v>920</v>
      </c>
    </row>
    <row r="97" spans="1:42" x14ac:dyDescent="0.25">
      <c r="A97">
        <v>96</v>
      </c>
      <c r="B97">
        <v>2731</v>
      </c>
      <c r="C97" t="s">
        <v>29</v>
      </c>
      <c r="D97" t="s">
        <v>18</v>
      </c>
      <c r="E97" t="s">
        <v>249</v>
      </c>
      <c r="F97" s="3">
        <v>39448</v>
      </c>
      <c r="G97" s="3">
        <v>40378</v>
      </c>
      <c r="H97">
        <v>2</v>
      </c>
      <c r="I97">
        <v>2</v>
      </c>
      <c r="J97">
        <v>0</v>
      </c>
      <c r="K97">
        <v>2</v>
      </c>
      <c r="L97">
        <v>2</v>
      </c>
      <c r="M97">
        <v>4</v>
      </c>
      <c r="N97">
        <v>0</v>
      </c>
      <c r="O97">
        <v>1</v>
      </c>
      <c r="P97">
        <v>1</v>
      </c>
      <c r="Q97">
        <v>3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9">
        <f t="shared" si="1"/>
        <v>3</v>
      </c>
      <c r="AO97">
        <v>-2</v>
      </c>
      <c r="AP97" t="s">
        <v>250</v>
      </c>
    </row>
    <row r="98" spans="1:42" x14ac:dyDescent="0.25">
      <c r="A98">
        <v>97</v>
      </c>
      <c r="B98">
        <v>2731</v>
      </c>
      <c r="C98" t="s">
        <v>29</v>
      </c>
      <c r="D98" t="s">
        <v>18</v>
      </c>
      <c r="E98" t="s">
        <v>20</v>
      </c>
      <c r="F98" s="3" t="s">
        <v>21</v>
      </c>
      <c r="G98" s="3" t="s">
        <v>22</v>
      </c>
      <c r="H98">
        <v>1</v>
      </c>
      <c r="I98">
        <v>2</v>
      </c>
      <c r="J98">
        <v>0</v>
      </c>
      <c r="K98">
        <v>2</v>
      </c>
      <c r="L98">
        <v>731</v>
      </c>
      <c r="M98">
        <v>1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 s="9">
        <f t="shared" si="1"/>
        <v>1</v>
      </c>
      <c r="AO98">
        <v>-2</v>
      </c>
      <c r="AP98" t="s">
        <v>87</v>
      </c>
    </row>
    <row r="99" spans="1:42" x14ac:dyDescent="0.25">
      <c r="A99">
        <v>98</v>
      </c>
      <c r="B99">
        <v>2731</v>
      </c>
      <c r="C99" t="s">
        <v>29</v>
      </c>
      <c r="D99" t="s">
        <v>18</v>
      </c>
      <c r="E99" t="s">
        <v>716</v>
      </c>
      <c r="F99" s="3">
        <v>40238</v>
      </c>
      <c r="G99" s="3">
        <v>40298</v>
      </c>
      <c r="H99">
        <v>3</v>
      </c>
      <c r="I99">
        <v>4.3</v>
      </c>
      <c r="J99">
        <v>1</v>
      </c>
      <c r="K99">
        <v>3</v>
      </c>
      <c r="L99">
        <v>2</v>
      </c>
      <c r="M99">
        <v>4</v>
      </c>
      <c r="N99">
        <v>0</v>
      </c>
      <c r="O99">
        <v>0</v>
      </c>
      <c r="P99">
        <v>0</v>
      </c>
      <c r="Q99">
        <v>2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 s="9">
        <f t="shared" si="1"/>
        <v>3</v>
      </c>
      <c r="AO99">
        <v>-5</v>
      </c>
      <c r="AP99" t="s">
        <v>230</v>
      </c>
    </row>
    <row r="100" spans="1:42" x14ac:dyDescent="0.25">
      <c r="A100">
        <v>99</v>
      </c>
      <c r="B100">
        <v>2731</v>
      </c>
      <c r="C100" t="s">
        <v>29</v>
      </c>
      <c r="D100" t="s">
        <v>18</v>
      </c>
      <c r="E100" t="s">
        <v>1278</v>
      </c>
      <c r="F100" s="3" t="s">
        <v>88</v>
      </c>
      <c r="G100" s="3" t="s">
        <v>89</v>
      </c>
      <c r="H100">
        <v>1</v>
      </c>
      <c r="I100">
        <v>1</v>
      </c>
      <c r="J100">
        <v>0</v>
      </c>
      <c r="K100">
        <v>2</v>
      </c>
      <c r="L100">
        <v>731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9">
        <f t="shared" si="1"/>
        <v>1</v>
      </c>
      <c r="AO100">
        <v>-2</v>
      </c>
      <c r="AP100" t="s">
        <v>90</v>
      </c>
    </row>
    <row r="101" spans="1:42" x14ac:dyDescent="0.25">
      <c r="A101">
        <v>100</v>
      </c>
      <c r="B101">
        <v>2731</v>
      </c>
      <c r="C101" t="s">
        <v>29</v>
      </c>
      <c r="D101" t="s">
        <v>18</v>
      </c>
      <c r="E101" t="s">
        <v>91</v>
      </c>
      <c r="F101" s="3" t="s">
        <v>92</v>
      </c>
      <c r="G101" s="3" t="s">
        <v>92</v>
      </c>
      <c r="H101">
        <v>3</v>
      </c>
      <c r="I101">
        <v>1</v>
      </c>
      <c r="J101">
        <v>0</v>
      </c>
      <c r="K101">
        <v>2</v>
      </c>
      <c r="L101">
        <v>731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9">
        <f t="shared" si="1"/>
        <v>0</v>
      </c>
      <c r="AO101">
        <v>-2</v>
      </c>
      <c r="AP101" t="s">
        <v>1279</v>
      </c>
    </row>
    <row r="102" spans="1:42" x14ac:dyDescent="0.25">
      <c r="A102">
        <v>101</v>
      </c>
      <c r="B102">
        <v>2731</v>
      </c>
      <c r="C102" t="s">
        <v>29</v>
      </c>
      <c r="D102" t="s">
        <v>18</v>
      </c>
      <c r="E102" t="s">
        <v>228</v>
      </c>
      <c r="F102" s="3">
        <v>41967</v>
      </c>
      <c r="G102" s="3">
        <v>41968</v>
      </c>
      <c r="H102">
        <v>3</v>
      </c>
      <c r="I102">
        <v>3</v>
      </c>
      <c r="J102">
        <v>1</v>
      </c>
      <c r="K102">
        <v>2</v>
      </c>
      <c r="L102">
        <v>731</v>
      </c>
      <c r="M102">
        <v>4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9">
        <f t="shared" si="1"/>
        <v>1</v>
      </c>
      <c r="AO102">
        <v>-4</v>
      </c>
      <c r="AP102" t="s">
        <v>229</v>
      </c>
    </row>
    <row r="103" spans="1:42" x14ac:dyDescent="0.25">
      <c r="A103">
        <v>102</v>
      </c>
      <c r="B103">
        <v>2731</v>
      </c>
      <c r="C103" t="s">
        <v>29</v>
      </c>
      <c r="D103" t="s">
        <v>18</v>
      </c>
      <c r="E103" t="s">
        <v>986</v>
      </c>
      <c r="F103" s="3">
        <v>42318</v>
      </c>
      <c r="G103" s="3">
        <v>42849</v>
      </c>
      <c r="H103">
        <v>3</v>
      </c>
      <c r="I103">
        <v>4.3</v>
      </c>
      <c r="J103">
        <v>1</v>
      </c>
      <c r="K103">
        <v>3</v>
      </c>
      <c r="L103">
        <v>2</v>
      </c>
      <c r="M103">
        <v>4</v>
      </c>
      <c r="N103">
        <v>0</v>
      </c>
      <c r="O103">
        <v>1</v>
      </c>
      <c r="P103">
        <v>0</v>
      </c>
      <c r="Q103">
        <v>2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9">
        <f t="shared" si="1"/>
        <v>4</v>
      </c>
      <c r="AO103">
        <v>-6</v>
      </c>
      <c r="AP103" t="s">
        <v>987</v>
      </c>
    </row>
    <row r="104" spans="1:42" x14ac:dyDescent="0.25">
      <c r="A104">
        <v>103</v>
      </c>
      <c r="B104">
        <v>2731</v>
      </c>
      <c r="C104" t="s">
        <v>29</v>
      </c>
      <c r="D104" t="s">
        <v>18</v>
      </c>
      <c r="E104" t="s">
        <v>965</v>
      </c>
      <c r="F104" s="3">
        <v>42618</v>
      </c>
      <c r="G104" s="3">
        <v>42710</v>
      </c>
      <c r="H104">
        <v>3</v>
      </c>
      <c r="I104">
        <v>3</v>
      </c>
      <c r="J104">
        <v>1</v>
      </c>
      <c r="K104">
        <v>1</v>
      </c>
      <c r="L104">
        <v>731</v>
      </c>
      <c r="M104">
        <v>1</v>
      </c>
      <c r="N104">
        <v>0</v>
      </c>
      <c r="O104">
        <v>1</v>
      </c>
      <c r="P104">
        <v>0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0</v>
      </c>
      <c r="AN104" s="9">
        <f t="shared" si="1"/>
        <v>3</v>
      </c>
      <c r="AO104">
        <v>-4</v>
      </c>
      <c r="AP104" t="s">
        <v>966</v>
      </c>
    </row>
    <row r="105" spans="1:42" x14ac:dyDescent="0.25">
      <c r="A105">
        <v>104</v>
      </c>
      <c r="B105">
        <v>20365</v>
      </c>
      <c r="C105" t="s">
        <v>304</v>
      </c>
      <c r="D105" t="s">
        <v>23</v>
      </c>
      <c r="E105" t="s">
        <v>832</v>
      </c>
      <c r="F105" s="3">
        <v>40544</v>
      </c>
      <c r="G105" s="3">
        <v>41821</v>
      </c>
      <c r="H105">
        <v>3</v>
      </c>
      <c r="I105">
        <v>3</v>
      </c>
      <c r="J105">
        <v>1</v>
      </c>
      <c r="K105">
        <v>1</v>
      </c>
      <c r="L105">
        <v>365</v>
      </c>
      <c r="M105">
        <v>2</v>
      </c>
      <c r="N105">
        <v>0</v>
      </c>
      <c r="O105">
        <v>1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9">
        <f t="shared" si="1"/>
        <v>0</v>
      </c>
      <c r="AO105">
        <v>-3</v>
      </c>
      <c r="AP105" t="s">
        <v>833</v>
      </c>
    </row>
    <row r="106" spans="1:42" x14ac:dyDescent="0.25">
      <c r="A106">
        <v>105</v>
      </c>
      <c r="B106">
        <v>20365</v>
      </c>
      <c r="C106" t="s">
        <v>304</v>
      </c>
      <c r="D106" t="s">
        <v>23</v>
      </c>
      <c r="E106" t="s">
        <v>846</v>
      </c>
      <c r="F106" s="3">
        <v>41713</v>
      </c>
      <c r="G106" s="3">
        <v>41725</v>
      </c>
      <c r="H106">
        <v>1</v>
      </c>
      <c r="I106">
        <v>2</v>
      </c>
      <c r="J106">
        <v>1</v>
      </c>
      <c r="K106">
        <v>3</v>
      </c>
      <c r="L106">
        <v>365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9">
        <f t="shared" si="1"/>
        <v>1</v>
      </c>
      <c r="AO106">
        <v>-2</v>
      </c>
      <c r="AP106" t="s">
        <v>847</v>
      </c>
    </row>
    <row r="107" spans="1:42" x14ac:dyDescent="0.25">
      <c r="A107">
        <v>106</v>
      </c>
      <c r="B107">
        <v>200365</v>
      </c>
      <c r="C107" t="s">
        <v>285</v>
      </c>
      <c r="D107" t="s">
        <v>23</v>
      </c>
      <c r="E107" t="s">
        <v>832</v>
      </c>
      <c r="F107" s="3">
        <v>40544</v>
      </c>
      <c r="G107" s="3">
        <v>41821</v>
      </c>
      <c r="H107">
        <v>1</v>
      </c>
      <c r="I107">
        <v>3</v>
      </c>
      <c r="J107">
        <v>1</v>
      </c>
      <c r="K107">
        <v>1</v>
      </c>
      <c r="L107">
        <v>365</v>
      </c>
      <c r="M107">
        <v>2</v>
      </c>
      <c r="N107">
        <v>0</v>
      </c>
      <c r="O107">
        <v>1</v>
      </c>
      <c r="P107">
        <v>0</v>
      </c>
      <c r="Q107">
        <v>2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9">
        <f t="shared" si="1"/>
        <v>1</v>
      </c>
      <c r="AO107">
        <v>-4</v>
      </c>
      <c r="AP107" t="s">
        <v>833</v>
      </c>
    </row>
    <row r="108" spans="1:42" x14ac:dyDescent="0.25">
      <c r="A108">
        <v>107</v>
      </c>
      <c r="B108">
        <v>200365</v>
      </c>
      <c r="C108" t="s">
        <v>285</v>
      </c>
      <c r="D108" t="s">
        <v>23</v>
      </c>
      <c r="E108" t="s">
        <v>846</v>
      </c>
      <c r="F108" s="3">
        <v>41713</v>
      </c>
      <c r="G108" s="3">
        <v>41723</v>
      </c>
      <c r="H108">
        <v>1</v>
      </c>
      <c r="I108">
        <v>2</v>
      </c>
      <c r="J108">
        <v>1</v>
      </c>
      <c r="K108">
        <v>3</v>
      </c>
      <c r="L108">
        <v>365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9">
        <f t="shared" si="1"/>
        <v>1</v>
      </c>
      <c r="AO108">
        <v>-2</v>
      </c>
      <c r="AP108" t="s">
        <v>847</v>
      </c>
    </row>
    <row r="109" spans="1:42" x14ac:dyDescent="0.25">
      <c r="A109">
        <v>108</v>
      </c>
      <c r="B109">
        <v>200365</v>
      </c>
      <c r="C109" t="s">
        <v>285</v>
      </c>
      <c r="D109" t="s">
        <v>23</v>
      </c>
      <c r="E109" t="s">
        <v>984</v>
      </c>
      <c r="F109" s="3">
        <v>42483</v>
      </c>
      <c r="G109" s="3">
        <v>42545</v>
      </c>
      <c r="H109">
        <v>3</v>
      </c>
      <c r="I109">
        <v>3</v>
      </c>
      <c r="J109">
        <v>1</v>
      </c>
      <c r="K109">
        <v>1</v>
      </c>
      <c r="L109">
        <v>365</v>
      </c>
      <c r="M109">
        <v>2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0</v>
      </c>
      <c r="AN109" s="9">
        <f t="shared" si="1"/>
        <v>3</v>
      </c>
      <c r="AO109">
        <v>-4</v>
      </c>
      <c r="AP109" t="s">
        <v>985</v>
      </c>
    </row>
    <row r="110" spans="1:42" x14ac:dyDescent="0.25">
      <c r="A110">
        <v>109</v>
      </c>
      <c r="B110">
        <v>220365</v>
      </c>
      <c r="C110" t="s">
        <v>383</v>
      </c>
      <c r="D110" t="s">
        <v>23</v>
      </c>
      <c r="E110" t="s">
        <v>990</v>
      </c>
      <c r="F110" s="3">
        <v>42027</v>
      </c>
      <c r="G110" s="3">
        <v>42103</v>
      </c>
      <c r="H110">
        <v>3</v>
      </c>
      <c r="I110">
        <v>3</v>
      </c>
      <c r="J110">
        <v>1</v>
      </c>
      <c r="K110">
        <v>1</v>
      </c>
      <c r="L110">
        <v>365</v>
      </c>
      <c r="M110">
        <v>2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 s="9">
        <f t="shared" si="1"/>
        <v>3</v>
      </c>
      <c r="AO110">
        <v>-3</v>
      </c>
      <c r="AP110" t="s">
        <v>991</v>
      </c>
    </row>
    <row r="111" spans="1:42" x14ac:dyDescent="0.25">
      <c r="A111">
        <v>110</v>
      </c>
      <c r="B111">
        <v>220365</v>
      </c>
      <c r="C111" t="s">
        <v>383</v>
      </c>
      <c r="D111" t="s">
        <v>23</v>
      </c>
      <c r="E111" t="s">
        <v>989</v>
      </c>
      <c r="F111" s="3">
        <v>42101</v>
      </c>
      <c r="G111" s="3">
        <v>42103</v>
      </c>
      <c r="H111">
        <v>3</v>
      </c>
      <c r="I111">
        <v>4.2</v>
      </c>
      <c r="J111">
        <v>1</v>
      </c>
      <c r="K111">
        <v>1</v>
      </c>
      <c r="L111">
        <v>365</v>
      </c>
      <c r="M111">
        <v>4</v>
      </c>
      <c r="N111">
        <v>1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9">
        <f t="shared" si="1"/>
        <v>1</v>
      </c>
      <c r="AO111">
        <v>-5</v>
      </c>
      <c r="AP111" t="s">
        <v>988</v>
      </c>
    </row>
    <row r="112" spans="1:42" x14ac:dyDescent="0.25">
      <c r="A112">
        <v>111</v>
      </c>
      <c r="B112">
        <v>220365</v>
      </c>
      <c r="C112" t="s">
        <v>383</v>
      </c>
      <c r="D112" t="s">
        <v>23</v>
      </c>
      <c r="E112" t="s">
        <v>996</v>
      </c>
      <c r="F112" s="3">
        <v>42716</v>
      </c>
      <c r="G112" s="3">
        <v>42862</v>
      </c>
      <c r="H112">
        <v>3</v>
      </c>
      <c r="I112">
        <v>3</v>
      </c>
      <c r="J112">
        <v>1</v>
      </c>
      <c r="K112">
        <v>1</v>
      </c>
      <c r="L112">
        <v>365</v>
      </c>
      <c r="M112">
        <v>2</v>
      </c>
      <c r="N112">
        <v>1</v>
      </c>
      <c r="O112">
        <v>1</v>
      </c>
      <c r="P112">
        <v>0</v>
      </c>
      <c r="Q112">
        <v>2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9">
        <f t="shared" si="1"/>
        <v>2</v>
      </c>
      <c r="AO112">
        <v>-3</v>
      </c>
      <c r="AP112" t="s">
        <v>997</v>
      </c>
    </row>
    <row r="113" spans="1:42" x14ac:dyDescent="0.25">
      <c r="A113">
        <v>112</v>
      </c>
      <c r="B113">
        <v>255365</v>
      </c>
      <c r="C113" t="s">
        <v>401</v>
      </c>
      <c r="D113" t="s">
        <v>23</v>
      </c>
      <c r="E113" t="s">
        <v>998</v>
      </c>
      <c r="F113" s="3">
        <v>41673</v>
      </c>
      <c r="G113" s="3">
        <v>41995</v>
      </c>
      <c r="H113">
        <v>3</v>
      </c>
      <c r="I113">
        <v>3</v>
      </c>
      <c r="J113">
        <v>1</v>
      </c>
      <c r="K113">
        <v>1</v>
      </c>
      <c r="L113">
        <v>365</v>
      </c>
      <c r="M113">
        <v>2</v>
      </c>
      <c r="N113">
        <v>0</v>
      </c>
      <c r="O113">
        <v>1</v>
      </c>
      <c r="P113">
        <v>0</v>
      </c>
      <c r="Q113">
        <v>2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 s="9">
        <f t="shared" si="1"/>
        <v>2</v>
      </c>
      <c r="AO113">
        <v>-3</v>
      </c>
      <c r="AP113" t="s">
        <v>1000</v>
      </c>
    </row>
    <row r="114" spans="1:42" x14ac:dyDescent="0.25">
      <c r="A114">
        <v>113</v>
      </c>
      <c r="B114">
        <v>255365</v>
      </c>
      <c r="C114" t="s">
        <v>401</v>
      </c>
      <c r="D114" t="s">
        <v>23</v>
      </c>
      <c r="E114" t="s">
        <v>998</v>
      </c>
      <c r="F114" s="3">
        <v>41995</v>
      </c>
      <c r="G114" s="3">
        <v>41997</v>
      </c>
      <c r="H114">
        <v>3</v>
      </c>
      <c r="I114">
        <v>4.2</v>
      </c>
      <c r="J114">
        <v>1</v>
      </c>
      <c r="K114">
        <v>1</v>
      </c>
      <c r="L114">
        <v>365</v>
      </c>
      <c r="M114">
        <v>4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9">
        <f t="shared" si="1"/>
        <v>1</v>
      </c>
      <c r="AO114">
        <v>-5</v>
      </c>
      <c r="AP114" t="s">
        <v>999</v>
      </c>
    </row>
    <row r="115" spans="1:42" x14ac:dyDescent="0.25">
      <c r="A115">
        <v>114</v>
      </c>
      <c r="B115">
        <v>255365</v>
      </c>
      <c r="C115" t="s">
        <v>401</v>
      </c>
      <c r="D115" t="s">
        <v>23</v>
      </c>
      <c r="E115" t="s">
        <v>1280</v>
      </c>
      <c r="F115" s="3">
        <v>42152</v>
      </c>
      <c r="G115" s="3">
        <v>42173</v>
      </c>
      <c r="H115">
        <v>3</v>
      </c>
      <c r="I115">
        <v>3</v>
      </c>
      <c r="J115">
        <v>1</v>
      </c>
      <c r="K115">
        <v>2</v>
      </c>
      <c r="L115">
        <v>365</v>
      </c>
      <c r="M115">
        <v>2</v>
      </c>
      <c r="N115">
        <v>0</v>
      </c>
      <c r="O115">
        <v>1</v>
      </c>
      <c r="P115">
        <v>0</v>
      </c>
      <c r="Q115">
        <v>2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 s="9">
        <f t="shared" si="1"/>
        <v>4</v>
      </c>
      <c r="AO115">
        <v>-3</v>
      </c>
      <c r="AP115" t="s">
        <v>1001</v>
      </c>
    </row>
    <row r="116" spans="1:42" x14ac:dyDescent="0.25">
      <c r="A116">
        <v>115</v>
      </c>
      <c r="B116">
        <v>290365</v>
      </c>
      <c r="C116" t="s">
        <v>282</v>
      </c>
      <c r="D116" t="s">
        <v>23</v>
      </c>
      <c r="E116" t="s">
        <v>861</v>
      </c>
      <c r="F116" s="3">
        <v>39814</v>
      </c>
      <c r="G116" s="3">
        <v>41926</v>
      </c>
      <c r="H116">
        <v>1</v>
      </c>
      <c r="I116">
        <v>3</v>
      </c>
      <c r="J116">
        <v>0</v>
      </c>
      <c r="K116">
        <v>2</v>
      </c>
      <c r="L116">
        <v>365</v>
      </c>
      <c r="M116">
        <v>3</v>
      </c>
      <c r="N116">
        <v>0</v>
      </c>
      <c r="O116">
        <v>1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9">
        <f t="shared" si="1"/>
        <v>2</v>
      </c>
      <c r="AO116">
        <v>-4</v>
      </c>
      <c r="AP116" t="s">
        <v>862</v>
      </c>
    </row>
    <row r="117" spans="1:42" x14ac:dyDescent="0.25">
      <c r="A117">
        <v>116</v>
      </c>
      <c r="B117">
        <v>290365</v>
      </c>
      <c r="C117" t="s">
        <v>282</v>
      </c>
      <c r="D117" t="s">
        <v>23</v>
      </c>
      <c r="E117" t="s">
        <v>283</v>
      </c>
      <c r="F117" s="3">
        <v>41791</v>
      </c>
      <c r="G117" s="3">
        <v>41820</v>
      </c>
      <c r="H117">
        <v>1</v>
      </c>
      <c r="I117">
        <v>3</v>
      </c>
      <c r="J117">
        <v>1</v>
      </c>
      <c r="K117">
        <v>2</v>
      </c>
      <c r="L117">
        <v>365</v>
      </c>
      <c r="M117">
        <v>2</v>
      </c>
      <c r="N117">
        <v>0</v>
      </c>
      <c r="O117">
        <v>1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9">
        <f t="shared" si="1"/>
        <v>0</v>
      </c>
      <c r="AO117">
        <v>-3</v>
      </c>
      <c r="AP117" t="s">
        <v>284</v>
      </c>
    </row>
    <row r="118" spans="1:42" x14ac:dyDescent="0.25">
      <c r="A118">
        <v>117</v>
      </c>
      <c r="B118">
        <v>290365</v>
      </c>
      <c r="C118" t="s">
        <v>282</v>
      </c>
      <c r="D118" t="s">
        <v>23</v>
      </c>
      <c r="E118" t="s">
        <v>856</v>
      </c>
      <c r="F118" s="3">
        <v>41935</v>
      </c>
      <c r="G118" s="3">
        <v>41936</v>
      </c>
      <c r="H118">
        <v>1</v>
      </c>
      <c r="I118">
        <v>1</v>
      </c>
      <c r="J118">
        <v>1</v>
      </c>
      <c r="K118">
        <v>1</v>
      </c>
      <c r="L118">
        <v>365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9">
        <f t="shared" si="1"/>
        <v>1</v>
      </c>
      <c r="AO118">
        <v>-2</v>
      </c>
      <c r="AP118" t="s">
        <v>857</v>
      </c>
    </row>
    <row r="119" spans="1:42" x14ac:dyDescent="0.25">
      <c r="A119">
        <v>118</v>
      </c>
      <c r="B119">
        <v>365366</v>
      </c>
      <c r="C119" t="s">
        <v>23</v>
      </c>
      <c r="D119" t="s">
        <v>217</v>
      </c>
      <c r="E119" t="s">
        <v>218</v>
      </c>
      <c r="F119" s="3">
        <v>39199</v>
      </c>
      <c r="G119" s="3">
        <v>39212</v>
      </c>
      <c r="H119">
        <v>3</v>
      </c>
      <c r="I119">
        <v>1</v>
      </c>
      <c r="J119">
        <v>0</v>
      </c>
      <c r="K119">
        <v>2</v>
      </c>
      <c r="L119">
        <v>365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0</v>
      </c>
      <c r="AN119" s="9">
        <f t="shared" si="1"/>
        <v>3</v>
      </c>
      <c r="AO119">
        <v>-2</v>
      </c>
      <c r="AP119" t="s">
        <v>725</v>
      </c>
    </row>
    <row r="120" spans="1:42" x14ac:dyDescent="0.25">
      <c r="A120">
        <v>119</v>
      </c>
      <c r="B120">
        <v>365366</v>
      </c>
      <c r="C120" t="s">
        <v>23</v>
      </c>
      <c r="D120" t="s">
        <v>217</v>
      </c>
      <c r="E120" t="s">
        <v>219</v>
      </c>
      <c r="F120" s="3">
        <v>39199</v>
      </c>
      <c r="G120" s="3">
        <v>39212</v>
      </c>
      <c r="H120">
        <v>3</v>
      </c>
      <c r="I120">
        <v>1</v>
      </c>
      <c r="J120">
        <v>0</v>
      </c>
      <c r="K120">
        <v>1</v>
      </c>
      <c r="L120">
        <v>365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N120" s="9">
        <f t="shared" si="1"/>
        <v>3</v>
      </c>
      <c r="AO120">
        <v>-2</v>
      </c>
      <c r="AP120" t="s">
        <v>726</v>
      </c>
    </row>
    <row r="121" spans="1:42" x14ac:dyDescent="0.25">
      <c r="A121">
        <v>120</v>
      </c>
      <c r="B121">
        <v>365366</v>
      </c>
      <c r="C121" t="s">
        <v>23</v>
      </c>
      <c r="D121" t="s">
        <v>217</v>
      </c>
      <c r="E121" t="s">
        <v>220</v>
      </c>
      <c r="F121" s="3">
        <v>39199</v>
      </c>
      <c r="G121" s="3">
        <v>39212</v>
      </c>
      <c r="H121">
        <v>3</v>
      </c>
      <c r="I121">
        <v>2</v>
      </c>
      <c r="J121">
        <v>0</v>
      </c>
      <c r="K121">
        <v>2</v>
      </c>
      <c r="L121">
        <v>365</v>
      </c>
      <c r="M121">
        <v>4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0</v>
      </c>
      <c r="AN121" s="9">
        <f t="shared" si="1"/>
        <v>3</v>
      </c>
      <c r="AO121">
        <v>-2</v>
      </c>
      <c r="AP121" t="s">
        <v>727</v>
      </c>
    </row>
    <row r="122" spans="1:42" x14ac:dyDescent="0.25">
      <c r="A122">
        <v>121</v>
      </c>
      <c r="B122">
        <v>365366</v>
      </c>
      <c r="C122" t="s">
        <v>23</v>
      </c>
      <c r="D122" t="s">
        <v>217</v>
      </c>
      <c r="E122" t="s">
        <v>221</v>
      </c>
      <c r="F122" s="3">
        <v>39199</v>
      </c>
      <c r="G122" s="3">
        <v>39212</v>
      </c>
      <c r="H122">
        <v>3</v>
      </c>
      <c r="I122">
        <v>2</v>
      </c>
      <c r="J122">
        <v>0</v>
      </c>
      <c r="K122">
        <v>1</v>
      </c>
      <c r="L122">
        <v>365</v>
      </c>
      <c r="M122">
        <v>4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 s="9">
        <f t="shared" si="1"/>
        <v>3</v>
      </c>
      <c r="AO122">
        <v>-2</v>
      </c>
      <c r="AP122" t="s">
        <v>728</v>
      </c>
    </row>
    <row r="123" spans="1:42" x14ac:dyDescent="0.25">
      <c r="A123">
        <v>122</v>
      </c>
      <c r="B123">
        <v>365368</v>
      </c>
      <c r="C123" t="s">
        <v>23</v>
      </c>
      <c r="D123" t="s">
        <v>478</v>
      </c>
      <c r="E123" t="s">
        <v>1281</v>
      </c>
      <c r="F123" s="3">
        <v>38353</v>
      </c>
      <c r="G123" s="3">
        <v>41767</v>
      </c>
      <c r="H123">
        <v>1</v>
      </c>
      <c r="I123">
        <v>3</v>
      </c>
      <c r="J123">
        <v>1</v>
      </c>
      <c r="K123">
        <v>2</v>
      </c>
      <c r="L123">
        <v>365</v>
      </c>
      <c r="M123">
        <v>2</v>
      </c>
      <c r="N123">
        <v>0</v>
      </c>
      <c r="O123">
        <v>1</v>
      </c>
      <c r="P123">
        <v>0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9">
        <f t="shared" si="1"/>
        <v>1</v>
      </c>
      <c r="AO123">
        <v>-4</v>
      </c>
      <c r="AP123" t="s">
        <v>860</v>
      </c>
    </row>
    <row r="124" spans="1:42" x14ac:dyDescent="0.25">
      <c r="A124">
        <v>123</v>
      </c>
      <c r="B124">
        <v>365368</v>
      </c>
      <c r="C124" t="s">
        <v>23</v>
      </c>
      <c r="D124" t="s">
        <v>478</v>
      </c>
      <c r="E124" t="s">
        <v>842</v>
      </c>
      <c r="F124" s="3">
        <v>39627</v>
      </c>
      <c r="G124" s="3">
        <v>39631</v>
      </c>
      <c r="H124">
        <v>1</v>
      </c>
      <c r="I124">
        <v>1</v>
      </c>
      <c r="J124">
        <v>0</v>
      </c>
      <c r="K124">
        <v>1</v>
      </c>
      <c r="L124">
        <v>365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9">
        <f t="shared" si="1"/>
        <v>1</v>
      </c>
      <c r="AO124">
        <v>-2</v>
      </c>
      <c r="AP124" t="s">
        <v>843</v>
      </c>
    </row>
    <row r="125" spans="1:42" x14ac:dyDescent="0.25">
      <c r="A125">
        <v>124</v>
      </c>
      <c r="B125">
        <v>365368</v>
      </c>
      <c r="C125" t="s">
        <v>23</v>
      </c>
      <c r="D125" t="s">
        <v>478</v>
      </c>
      <c r="E125" t="s">
        <v>842</v>
      </c>
      <c r="F125" s="3">
        <v>39627</v>
      </c>
      <c r="G125" s="3">
        <v>39631</v>
      </c>
      <c r="H125">
        <v>1</v>
      </c>
      <c r="I125">
        <v>1</v>
      </c>
      <c r="J125">
        <v>0</v>
      </c>
      <c r="K125">
        <v>2</v>
      </c>
      <c r="L125">
        <v>365</v>
      </c>
      <c r="M125">
        <v>1</v>
      </c>
      <c r="N125">
        <v>1</v>
      </c>
      <c r="O125">
        <v>1</v>
      </c>
      <c r="P125">
        <v>0</v>
      </c>
      <c r="Q125">
        <v>2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9">
        <f t="shared" si="1"/>
        <v>1</v>
      </c>
      <c r="AO125">
        <v>-2</v>
      </c>
      <c r="AP125" t="s">
        <v>843</v>
      </c>
    </row>
    <row r="126" spans="1:42" x14ac:dyDescent="0.25">
      <c r="A126">
        <v>125</v>
      </c>
      <c r="B126">
        <v>365368</v>
      </c>
      <c r="C126" t="s">
        <v>23</v>
      </c>
      <c r="D126" t="s">
        <v>981</v>
      </c>
      <c r="E126" t="s">
        <v>982</v>
      </c>
      <c r="F126" s="3">
        <v>40935</v>
      </c>
      <c r="G126" s="3">
        <v>40936</v>
      </c>
      <c r="H126">
        <v>1</v>
      </c>
      <c r="I126">
        <v>2</v>
      </c>
      <c r="J126">
        <v>0</v>
      </c>
      <c r="K126">
        <v>1</v>
      </c>
      <c r="L126">
        <v>365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9">
        <f t="shared" si="1"/>
        <v>0</v>
      </c>
      <c r="AO126">
        <v>-2</v>
      </c>
      <c r="AP126" t="s">
        <v>983</v>
      </c>
    </row>
    <row r="127" spans="1:42" x14ac:dyDescent="0.25">
      <c r="A127">
        <v>126</v>
      </c>
      <c r="B127">
        <v>365369</v>
      </c>
      <c r="C127" t="s">
        <v>23</v>
      </c>
      <c r="D127" t="s">
        <v>480</v>
      </c>
      <c r="E127" t="s">
        <v>1281</v>
      </c>
      <c r="F127" s="3">
        <v>38353</v>
      </c>
      <c r="G127" s="3">
        <v>41767</v>
      </c>
      <c r="H127">
        <v>1</v>
      </c>
      <c r="I127">
        <v>3</v>
      </c>
      <c r="J127">
        <v>1</v>
      </c>
      <c r="K127">
        <v>2</v>
      </c>
      <c r="L127">
        <v>365</v>
      </c>
      <c r="M127">
        <v>2</v>
      </c>
      <c r="N127">
        <v>0</v>
      </c>
      <c r="O127">
        <v>1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9">
        <f t="shared" si="1"/>
        <v>1</v>
      </c>
      <c r="AO127">
        <v>-4</v>
      </c>
      <c r="AP127" t="s">
        <v>860</v>
      </c>
    </row>
    <row r="128" spans="1:42" x14ac:dyDescent="0.25">
      <c r="A128">
        <v>127</v>
      </c>
      <c r="B128">
        <v>365369</v>
      </c>
      <c r="C128" t="s">
        <v>23</v>
      </c>
      <c r="D128" t="s">
        <v>480</v>
      </c>
      <c r="E128" t="s">
        <v>861</v>
      </c>
      <c r="F128" s="3">
        <v>39814</v>
      </c>
      <c r="G128" s="3">
        <v>41926</v>
      </c>
      <c r="H128">
        <v>3</v>
      </c>
      <c r="I128">
        <v>3</v>
      </c>
      <c r="J128">
        <v>0</v>
      </c>
      <c r="K128">
        <v>2</v>
      </c>
      <c r="L128">
        <v>365</v>
      </c>
      <c r="M128">
        <v>3</v>
      </c>
      <c r="N128">
        <v>0</v>
      </c>
      <c r="O128">
        <v>1</v>
      </c>
      <c r="P128">
        <v>0</v>
      </c>
      <c r="Q128">
        <v>2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9">
        <f t="shared" si="1"/>
        <v>4</v>
      </c>
      <c r="AO128">
        <v>-2</v>
      </c>
      <c r="AP128" t="s">
        <v>862</v>
      </c>
    </row>
    <row r="129" spans="1:42" x14ac:dyDescent="0.25">
      <c r="A129">
        <v>128</v>
      </c>
      <c r="B129">
        <v>365369</v>
      </c>
      <c r="C129" t="s">
        <v>23</v>
      </c>
      <c r="D129" t="s">
        <v>480</v>
      </c>
      <c r="E129" t="s">
        <v>845</v>
      </c>
      <c r="F129" s="3">
        <v>41306</v>
      </c>
      <c r="G129" s="3">
        <v>42264</v>
      </c>
      <c r="H129">
        <v>1</v>
      </c>
      <c r="I129">
        <v>3</v>
      </c>
      <c r="J129">
        <v>1</v>
      </c>
      <c r="K129">
        <v>2</v>
      </c>
      <c r="L129">
        <v>365</v>
      </c>
      <c r="M129">
        <v>3</v>
      </c>
      <c r="N129">
        <v>0</v>
      </c>
      <c r="O129">
        <v>1</v>
      </c>
      <c r="P129">
        <v>0</v>
      </c>
      <c r="Q129">
        <v>2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9">
        <f t="shared" si="1"/>
        <v>2</v>
      </c>
      <c r="AO129">
        <v>-2</v>
      </c>
      <c r="AP129" t="s">
        <v>839</v>
      </c>
    </row>
    <row r="130" spans="1:42" x14ac:dyDescent="0.25">
      <c r="A130">
        <v>129</v>
      </c>
      <c r="B130">
        <v>365369</v>
      </c>
      <c r="C130" t="s">
        <v>23</v>
      </c>
      <c r="D130" t="s">
        <v>480</v>
      </c>
      <c r="E130" t="s">
        <v>852</v>
      </c>
      <c r="F130" s="3">
        <v>41640</v>
      </c>
      <c r="G130" s="3">
        <v>42004</v>
      </c>
      <c r="H130">
        <v>1</v>
      </c>
      <c r="I130">
        <v>2</v>
      </c>
      <c r="J130">
        <v>1</v>
      </c>
      <c r="K130">
        <v>2</v>
      </c>
      <c r="L130">
        <v>365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  <c r="AN130" s="9">
        <f t="shared" ref="AN130:AN193" si="2">SUM($T130,$W130,$AA130,$AE130,$AI130,$AM130)</f>
        <v>3</v>
      </c>
      <c r="AO130">
        <v>-2</v>
      </c>
      <c r="AP130" t="s">
        <v>853</v>
      </c>
    </row>
    <row r="131" spans="1:42" x14ac:dyDescent="0.25">
      <c r="A131">
        <v>130</v>
      </c>
      <c r="B131">
        <v>365369</v>
      </c>
      <c r="C131" t="s">
        <v>23</v>
      </c>
      <c r="D131" t="s">
        <v>480</v>
      </c>
      <c r="E131" t="s">
        <v>848</v>
      </c>
      <c r="F131" s="3">
        <v>41699</v>
      </c>
      <c r="G131" s="3">
        <v>41713</v>
      </c>
      <c r="H131">
        <v>3</v>
      </c>
      <c r="I131">
        <v>2</v>
      </c>
      <c r="J131">
        <v>1</v>
      </c>
      <c r="K131">
        <v>1</v>
      </c>
      <c r="L131">
        <v>365</v>
      </c>
      <c r="M131">
        <v>4</v>
      </c>
      <c r="N131">
        <v>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 s="9">
        <f t="shared" si="2"/>
        <v>3</v>
      </c>
      <c r="AO131">
        <v>-2</v>
      </c>
      <c r="AP131" t="s">
        <v>849</v>
      </c>
    </row>
    <row r="132" spans="1:42" x14ac:dyDescent="0.25">
      <c r="A132">
        <v>131</v>
      </c>
      <c r="B132">
        <v>365369</v>
      </c>
      <c r="C132" t="s">
        <v>23</v>
      </c>
      <c r="D132" t="s">
        <v>480</v>
      </c>
      <c r="E132" t="s">
        <v>858</v>
      </c>
      <c r="F132" s="3">
        <v>41781</v>
      </c>
      <c r="G132" s="3">
        <v>41785</v>
      </c>
      <c r="H132">
        <v>1</v>
      </c>
      <c r="I132">
        <v>2</v>
      </c>
      <c r="J132">
        <v>1</v>
      </c>
      <c r="K132">
        <v>2</v>
      </c>
      <c r="L132">
        <v>365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 s="9">
        <f t="shared" si="2"/>
        <v>3</v>
      </c>
      <c r="AO132">
        <v>-2</v>
      </c>
      <c r="AP132" t="s">
        <v>859</v>
      </c>
    </row>
    <row r="133" spans="1:42" x14ac:dyDescent="0.25">
      <c r="A133">
        <v>132</v>
      </c>
      <c r="B133">
        <v>365369</v>
      </c>
      <c r="C133" t="s">
        <v>23</v>
      </c>
      <c r="D133" t="s">
        <v>480</v>
      </c>
      <c r="E133" t="s">
        <v>283</v>
      </c>
      <c r="F133" s="3">
        <v>41791</v>
      </c>
      <c r="G133" s="3">
        <v>42036</v>
      </c>
      <c r="H133">
        <v>1</v>
      </c>
      <c r="I133">
        <v>3</v>
      </c>
      <c r="J133">
        <v>1</v>
      </c>
      <c r="K133">
        <v>2</v>
      </c>
      <c r="L133">
        <v>365</v>
      </c>
      <c r="M133">
        <v>2</v>
      </c>
      <c r="N133">
        <v>1</v>
      </c>
      <c r="O133">
        <v>1</v>
      </c>
      <c r="P133">
        <v>0</v>
      </c>
      <c r="Q133">
        <v>2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0</v>
      </c>
      <c r="AN133" s="9">
        <f t="shared" si="2"/>
        <v>3</v>
      </c>
      <c r="AO133">
        <v>-3</v>
      </c>
      <c r="AP133" t="s">
        <v>284</v>
      </c>
    </row>
    <row r="134" spans="1:42" x14ac:dyDescent="0.25">
      <c r="A134">
        <v>133</v>
      </c>
      <c r="B134">
        <v>365369</v>
      </c>
      <c r="C134" t="s">
        <v>23</v>
      </c>
      <c r="D134" t="s">
        <v>480</v>
      </c>
      <c r="E134" t="s">
        <v>854</v>
      </c>
      <c r="F134" s="3">
        <v>41913</v>
      </c>
      <c r="G134" s="3">
        <v>41942</v>
      </c>
      <c r="H134">
        <v>1</v>
      </c>
      <c r="I134">
        <v>2</v>
      </c>
      <c r="J134">
        <v>1</v>
      </c>
      <c r="K134">
        <v>3</v>
      </c>
      <c r="L134">
        <v>365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0</v>
      </c>
      <c r="AN134" s="9">
        <f t="shared" si="2"/>
        <v>3</v>
      </c>
      <c r="AO134">
        <v>-2</v>
      </c>
      <c r="AP134" t="s">
        <v>855</v>
      </c>
    </row>
    <row r="135" spans="1:42" x14ac:dyDescent="0.25">
      <c r="A135">
        <v>134</v>
      </c>
      <c r="B135">
        <v>365369</v>
      </c>
      <c r="C135" t="s">
        <v>23</v>
      </c>
      <c r="D135" t="s">
        <v>480</v>
      </c>
      <c r="E135" t="s">
        <v>844</v>
      </c>
      <c r="F135" s="3">
        <v>41918</v>
      </c>
      <c r="G135" s="3">
        <v>42566</v>
      </c>
      <c r="H135">
        <v>3</v>
      </c>
      <c r="I135">
        <v>3</v>
      </c>
      <c r="J135">
        <v>1</v>
      </c>
      <c r="K135">
        <v>3</v>
      </c>
      <c r="L135">
        <v>365</v>
      </c>
      <c r="M135">
        <v>4</v>
      </c>
      <c r="N135">
        <v>0</v>
      </c>
      <c r="O135">
        <v>1</v>
      </c>
      <c r="P135">
        <v>0</v>
      </c>
      <c r="Q135">
        <v>2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 s="9">
        <f t="shared" si="2"/>
        <v>3</v>
      </c>
      <c r="AO135">
        <v>-4</v>
      </c>
      <c r="AP135" t="s">
        <v>828</v>
      </c>
    </row>
    <row r="136" spans="1:42" x14ac:dyDescent="0.25">
      <c r="A136">
        <v>135</v>
      </c>
      <c r="B136">
        <v>365369</v>
      </c>
      <c r="C136" t="s">
        <v>23</v>
      </c>
      <c r="D136" t="s">
        <v>480</v>
      </c>
      <c r="E136" t="s">
        <v>850</v>
      </c>
      <c r="F136" s="3">
        <v>41963</v>
      </c>
      <c r="G136" s="3">
        <v>41964</v>
      </c>
      <c r="H136">
        <v>1</v>
      </c>
      <c r="I136">
        <v>1</v>
      </c>
      <c r="J136">
        <v>1</v>
      </c>
      <c r="K136">
        <v>1</v>
      </c>
      <c r="L136">
        <v>365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0</v>
      </c>
      <c r="AN136" s="9">
        <f t="shared" si="2"/>
        <v>4</v>
      </c>
      <c r="AO136">
        <v>-2</v>
      </c>
      <c r="AP136" t="s">
        <v>851</v>
      </c>
    </row>
    <row r="137" spans="1:42" x14ac:dyDescent="0.25">
      <c r="A137">
        <v>136</v>
      </c>
      <c r="B137">
        <v>365369</v>
      </c>
      <c r="C137" t="s">
        <v>23</v>
      </c>
      <c r="D137" t="s">
        <v>480</v>
      </c>
      <c r="E137" t="s">
        <v>921</v>
      </c>
      <c r="F137" s="3">
        <v>42076</v>
      </c>
      <c r="G137" s="3">
        <v>42078</v>
      </c>
      <c r="H137">
        <v>2</v>
      </c>
      <c r="I137">
        <v>2</v>
      </c>
      <c r="J137">
        <v>0</v>
      </c>
      <c r="K137">
        <v>3</v>
      </c>
      <c r="L137">
        <v>369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1</v>
      </c>
      <c r="AL137">
        <v>1</v>
      </c>
      <c r="AM137">
        <v>1</v>
      </c>
      <c r="AN137" s="9">
        <f t="shared" si="2"/>
        <v>6</v>
      </c>
      <c r="AO137">
        <v>-2</v>
      </c>
      <c r="AP137" t="s">
        <v>922</v>
      </c>
    </row>
    <row r="138" spans="1:42" x14ac:dyDescent="0.25">
      <c r="A138">
        <v>137</v>
      </c>
      <c r="B138">
        <v>365369</v>
      </c>
      <c r="C138" t="s">
        <v>23</v>
      </c>
      <c r="D138" t="s">
        <v>480</v>
      </c>
      <c r="E138" t="s">
        <v>908</v>
      </c>
      <c r="F138" s="3">
        <v>42362</v>
      </c>
      <c r="G138" s="3">
        <v>42729</v>
      </c>
      <c r="H138">
        <v>3</v>
      </c>
      <c r="I138">
        <v>2</v>
      </c>
      <c r="J138">
        <v>1</v>
      </c>
      <c r="K138">
        <v>1</v>
      </c>
      <c r="L138">
        <v>365</v>
      </c>
      <c r="M138">
        <v>4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 s="9">
        <f t="shared" si="2"/>
        <v>5</v>
      </c>
      <c r="AO138">
        <v>-5</v>
      </c>
      <c r="AP138" t="s">
        <v>909</v>
      </c>
    </row>
    <row r="139" spans="1:42" x14ac:dyDescent="0.25">
      <c r="A139">
        <v>138</v>
      </c>
      <c r="B139">
        <v>365369</v>
      </c>
      <c r="C139" t="s">
        <v>23</v>
      </c>
      <c r="D139" t="s">
        <v>480</v>
      </c>
      <c r="E139" t="s">
        <v>910</v>
      </c>
      <c r="F139" s="3">
        <v>42362</v>
      </c>
      <c r="G139" s="3">
        <v>42729</v>
      </c>
      <c r="H139">
        <v>3</v>
      </c>
      <c r="I139">
        <v>4.2</v>
      </c>
      <c r="J139">
        <v>1</v>
      </c>
      <c r="K139">
        <v>1</v>
      </c>
      <c r="L139">
        <v>365</v>
      </c>
      <c r="M139">
        <v>4</v>
      </c>
      <c r="N139">
        <v>0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1</v>
      </c>
      <c r="AN139" s="9">
        <f t="shared" si="2"/>
        <v>5</v>
      </c>
      <c r="AO139">
        <v>-5</v>
      </c>
      <c r="AP139" t="s">
        <v>911</v>
      </c>
    </row>
    <row r="140" spans="1:42" x14ac:dyDescent="0.25">
      <c r="A140">
        <v>139</v>
      </c>
      <c r="B140">
        <v>365369</v>
      </c>
      <c r="C140" t="s">
        <v>23</v>
      </c>
      <c r="D140" t="s">
        <v>480</v>
      </c>
      <c r="E140" t="s">
        <v>1282</v>
      </c>
      <c r="F140" s="3">
        <v>42430</v>
      </c>
      <c r="G140" s="3">
        <v>42887</v>
      </c>
      <c r="H140">
        <v>3</v>
      </c>
      <c r="I140">
        <v>3</v>
      </c>
      <c r="J140">
        <v>1</v>
      </c>
      <c r="K140">
        <v>1</v>
      </c>
      <c r="L140">
        <v>365</v>
      </c>
      <c r="M140">
        <v>2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 s="9">
        <f t="shared" si="2"/>
        <v>4</v>
      </c>
      <c r="AO140">
        <v>-4</v>
      </c>
      <c r="AP140" t="s">
        <v>1129</v>
      </c>
    </row>
    <row r="141" spans="1:42" x14ac:dyDescent="0.25">
      <c r="A141">
        <v>140</v>
      </c>
      <c r="B141">
        <v>365369</v>
      </c>
      <c r="C141" t="s">
        <v>23</v>
      </c>
      <c r="D141" t="s">
        <v>480</v>
      </c>
      <c r="E141" t="s">
        <v>887</v>
      </c>
      <c r="F141" s="3">
        <v>42614</v>
      </c>
      <c r="G141" s="3">
        <v>42719</v>
      </c>
      <c r="H141">
        <v>1</v>
      </c>
      <c r="I141">
        <v>3</v>
      </c>
      <c r="J141">
        <v>1</v>
      </c>
      <c r="K141">
        <v>1</v>
      </c>
      <c r="L141">
        <v>365</v>
      </c>
      <c r="M141">
        <v>2</v>
      </c>
      <c r="N141">
        <v>0</v>
      </c>
      <c r="O141">
        <v>1</v>
      </c>
      <c r="P141">
        <v>0</v>
      </c>
      <c r="Q141">
        <v>2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1</v>
      </c>
      <c r="AN141" s="9">
        <f t="shared" si="2"/>
        <v>5</v>
      </c>
      <c r="AO141">
        <v>-3</v>
      </c>
      <c r="AP141" t="s">
        <v>888</v>
      </c>
    </row>
    <row r="142" spans="1:42" x14ac:dyDescent="0.25">
      <c r="A142">
        <v>141</v>
      </c>
      <c r="B142">
        <v>365369</v>
      </c>
      <c r="C142" t="s">
        <v>23</v>
      </c>
      <c r="D142" t="s">
        <v>480</v>
      </c>
      <c r="E142" t="s">
        <v>904</v>
      </c>
      <c r="F142" s="3">
        <v>42702</v>
      </c>
      <c r="G142" s="3">
        <v>42706</v>
      </c>
      <c r="H142">
        <v>3</v>
      </c>
      <c r="I142">
        <v>2</v>
      </c>
      <c r="J142">
        <v>0</v>
      </c>
      <c r="K142">
        <v>1</v>
      </c>
      <c r="L142">
        <v>369</v>
      </c>
      <c r="M142">
        <v>4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 s="9">
        <f t="shared" si="2"/>
        <v>3</v>
      </c>
      <c r="AO142">
        <v>-2</v>
      </c>
      <c r="AP142" t="s">
        <v>905</v>
      </c>
    </row>
    <row r="143" spans="1:42" x14ac:dyDescent="0.25">
      <c r="A143">
        <v>142</v>
      </c>
      <c r="B143">
        <v>365369</v>
      </c>
      <c r="C143" t="s">
        <v>23</v>
      </c>
      <c r="D143" t="s">
        <v>480</v>
      </c>
      <c r="E143" t="s">
        <v>893</v>
      </c>
      <c r="F143" s="3">
        <v>42721</v>
      </c>
      <c r="G143" s="3">
        <v>42724</v>
      </c>
      <c r="H143">
        <v>3</v>
      </c>
      <c r="I143">
        <v>4.2</v>
      </c>
      <c r="J143">
        <v>1</v>
      </c>
      <c r="K143">
        <v>1</v>
      </c>
      <c r="L143">
        <v>365</v>
      </c>
      <c r="M143">
        <v>4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1</v>
      </c>
      <c r="AL143">
        <v>0</v>
      </c>
      <c r="AM143">
        <v>1</v>
      </c>
      <c r="AN143" s="9">
        <f t="shared" si="2"/>
        <v>5</v>
      </c>
      <c r="AO143">
        <v>-5</v>
      </c>
      <c r="AP143" t="s">
        <v>894</v>
      </c>
    </row>
    <row r="144" spans="1:42" x14ac:dyDescent="0.25">
      <c r="A144">
        <v>143</v>
      </c>
      <c r="B144">
        <v>365372</v>
      </c>
      <c r="C144" t="s">
        <v>23</v>
      </c>
      <c r="D144" t="s">
        <v>24</v>
      </c>
      <c r="E144" t="s">
        <v>838</v>
      </c>
      <c r="F144" s="3">
        <v>39083</v>
      </c>
      <c r="G144" s="3">
        <v>42566</v>
      </c>
      <c r="H144">
        <v>1</v>
      </c>
      <c r="I144">
        <v>3</v>
      </c>
      <c r="J144">
        <v>1</v>
      </c>
      <c r="K144">
        <v>2</v>
      </c>
      <c r="L144">
        <v>365</v>
      </c>
      <c r="M144">
        <v>3</v>
      </c>
      <c r="N144">
        <v>0</v>
      </c>
      <c r="O144">
        <v>1</v>
      </c>
      <c r="P144">
        <v>0</v>
      </c>
      <c r="Q144">
        <v>2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9">
        <f t="shared" si="2"/>
        <v>3</v>
      </c>
      <c r="AO144">
        <v>-4</v>
      </c>
      <c r="AP144" t="s">
        <v>839</v>
      </c>
    </row>
    <row r="145" spans="1:42" x14ac:dyDescent="0.25">
      <c r="A145">
        <v>144</v>
      </c>
      <c r="B145">
        <v>365372</v>
      </c>
      <c r="C145" t="s">
        <v>23</v>
      </c>
      <c r="D145" t="s">
        <v>24</v>
      </c>
      <c r="E145" t="s">
        <v>845</v>
      </c>
      <c r="F145" s="3">
        <v>39546</v>
      </c>
      <c r="G145" s="3">
        <v>42264</v>
      </c>
      <c r="H145">
        <v>1</v>
      </c>
      <c r="I145">
        <v>3</v>
      </c>
      <c r="J145">
        <v>1</v>
      </c>
      <c r="K145">
        <v>2</v>
      </c>
      <c r="L145">
        <v>365</v>
      </c>
      <c r="M145">
        <v>3</v>
      </c>
      <c r="N145">
        <v>0</v>
      </c>
      <c r="O145">
        <v>1</v>
      </c>
      <c r="P145">
        <v>0</v>
      </c>
      <c r="Q145">
        <v>2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0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1</v>
      </c>
      <c r="AN145" s="9">
        <f t="shared" si="2"/>
        <v>6</v>
      </c>
      <c r="AO145">
        <v>-3</v>
      </c>
      <c r="AP145" t="s">
        <v>839</v>
      </c>
    </row>
    <row r="146" spans="1:42" x14ac:dyDescent="0.25">
      <c r="A146">
        <v>145</v>
      </c>
      <c r="B146">
        <v>365372</v>
      </c>
      <c r="C146" t="s">
        <v>23</v>
      </c>
      <c r="D146" t="s">
        <v>24</v>
      </c>
      <c r="E146" t="s">
        <v>25</v>
      </c>
      <c r="F146" s="3">
        <v>39558</v>
      </c>
      <c r="G146" s="3">
        <v>39666</v>
      </c>
      <c r="H146">
        <v>1</v>
      </c>
      <c r="I146">
        <v>2</v>
      </c>
      <c r="J146">
        <v>0</v>
      </c>
      <c r="K146">
        <v>2</v>
      </c>
      <c r="L146">
        <v>365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0</v>
      </c>
      <c r="AL146">
        <v>1</v>
      </c>
      <c r="AM146">
        <v>1</v>
      </c>
      <c r="AN146" s="9">
        <f t="shared" si="2"/>
        <v>6</v>
      </c>
      <c r="AO146">
        <v>-2</v>
      </c>
      <c r="AP146" t="s">
        <v>772</v>
      </c>
    </row>
    <row r="147" spans="1:42" x14ac:dyDescent="0.25">
      <c r="A147">
        <v>146</v>
      </c>
      <c r="B147">
        <v>365372</v>
      </c>
      <c r="C147" t="s">
        <v>23</v>
      </c>
      <c r="D147" t="s">
        <v>24</v>
      </c>
      <c r="E147" t="s">
        <v>26</v>
      </c>
      <c r="F147" s="3" t="s">
        <v>27</v>
      </c>
      <c r="G147" s="3" t="s">
        <v>27</v>
      </c>
      <c r="H147">
        <v>3</v>
      </c>
      <c r="I147">
        <v>2</v>
      </c>
      <c r="J147">
        <v>0</v>
      </c>
      <c r="K147">
        <v>2</v>
      </c>
      <c r="L147">
        <v>372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9">
        <f t="shared" si="2"/>
        <v>2</v>
      </c>
      <c r="AO147">
        <v>-2</v>
      </c>
      <c r="AP147" t="s">
        <v>227</v>
      </c>
    </row>
    <row r="148" spans="1:42" x14ac:dyDescent="0.25">
      <c r="A148">
        <v>147</v>
      </c>
      <c r="B148">
        <v>365372</v>
      </c>
      <c r="C148" t="s">
        <v>23</v>
      </c>
      <c r="D148" t="s">
        <v>24</v>
      </c>
      <c r="E148" t="s">
        <v>1283</v>
      </c>
      <c r="F148" s="3" t="s">
        <v>27</v>
      </c>
      <c r="G148" s="3" t="s">
        <v>28</v>
      </c>
      <c r="H148">
        <v>3</v>
      </c>
      <c r="I148">
        <v>2</v>
      </c>
      <c r="J148">
        <v>0</v>
      </c>
      <c r="K148">
        <v>1</v>
      </c>
      <c r="L148">
        <v>365</v>
      </c>
      <c r="M148">
        <v>4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 s="9">
        <f t="shared" si="2"/>
        <v>3</v>
      </c>
      <c r="AO148">
        <v>-2</v>
      </c>
      <c r="AP148" t="s">
        <v>773</v>
      </c>
    </row>
    <row r="149" spans="1:42" x14ac:dyDescent="0.25">
      <c r="A149">
        <v>148</v>
      </c>
      <c r="B149">
        <v>365372</v>
      </c>
      <c r="C149" t="s">
        <v>23</v>
      </c>
      <c r="D149" t="s">
        <v>24</v>
      </c>
      <c r="E149" t="s">
        <v>840</v>
      </c>
      <c r="F149" s="3">
        <v>39665</v>
      </c>
      <c r="G149" s="3">
        <v>42587</v>
      </c>
      <c r="H149">
        <v>1</v>
      </c>
      <c r="I149">
        <v>1</v>
      </c>
      <c r="J149">
        <v>0</v>
      </c>
      <c r="K149">
        <v>2</v>
      </c>
      <c r="L149">
        <v>365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0</v>
      </c>
      <c r="AN149" s="9">
        <f t="shared" si="2"/>
        <v>3</v>
      </c>
      <c r="AO149">
        <v>-2</v>
      </c>
      <c r="AP149" t="s">
        <v>841</v>
      </c>
    </row>
    <row r="150" spans="1:42" x14ac:dyDescent="0.25">
      <c r="A150">
        <v>149</v>
      </c>
      <c r="B150">
        <v>365372</v>
      </c>
      <c r="C150" t="s">
        <v>23</v>
      </c>
      <c r="D150" t="s">
        <v>24</v>
      </c>
      <c r="E150" t="s">
        <v>979</v>
      </c>
      <c r="F150" s="3">
        <v>41883</v>
      </c>
      <c r="G150" s="3">
        <v>41936</v>
      </c>
      <c r="H150">
        <v>3</v>
      </c>
      <c r="I150">
        <v>3</v>
      </c>
      <c r="J150">
        <v>1</v>
      </c>
      <c r="K150">
        <v>3</v>
      </c>
      <c r="L150">
        <v>365</v>
      </c>
      <c r="M150">
        <v>2</v>
      </c>
      <c r="N150">
        <v>1</v>
      </c>
      <c r="O150">
        <v>1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 s="9">
        <f t="shared" si="2"/>
        <v>2</v>
      </c>
      <c r="AO150">
        <v>-3</v>
      </c>
      <c r="AP150" t="s">
        <v>980</v>
      </c>
    </row>
    <row r="151" spans="1:42" x14ac:dyDescent="0.25">
      <c r="A151">
        <v>150</v>
      </c>
      <c r="B151">
        <v>365640</v>
      </c>
      <c r="C151" t="s">
        <v>941</v>
      </c>
      <c r="D151" t="s">
        <v>279</v>
      </c>
      <c r="E151" t="s">
        <v>942</v>
      </c>
      <c r="F151" s="3">
        <v>42333</v>
      </c>
      <c r="G151" s="3">
        <v>42019</v>
      </c>
      <c r="H151">
        <v>3</v>
      </c>
      <c r="I151">
        <v>2</v>
      </c>
      <c r="J151">
        <v>1</v>
      </c>
      <c r="K151">
        <v>1</v>
      </c>
      <c r="L151">
        <v>365</v>
      </c>
      <c r="M151">
        <v>1</v>
      </c>
      <c r="N151">
        <v>0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0</v>
      </c>
      <c r="AN151" s="9">
        <f t="shared" si="2"/>
        <v>4</v>
      </c>
      <c r="AO151">
        <v>-2</v>
      </c>
      <c r="AP151" t="s">
        <v>943</v>
      </c>
    </row>
    <row r="152" spans="1:42" x14ac:dyDescent="0.25">
      <c r="A152">
        <v>151</v>
      </c>
      <c r="B152">
        <v>365640</v>
      </c>
      <c r="C152" t="s">
        <v>23</v>
      </c>
      <c r="D152" t="s">
        <v>279</v>
      </c>
      <c r="E152" t="s">
        <v>944</v>
      </c>
      <c r="F152" s="3">
        <v>42333</v>
      </c>
      <c r="G152" s="3">
        <v>42019</v>
      </c>
      <c r="H152">
        <v>3</v>
      </c>
      <c r="I152">
        <v>2</v>
      </c>
      <c r="J152">
        <v>1</v>
      </c>
      <c r="K152">
        <v>2</v>
      </c>
      <c r="L152">
        <v>365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 s="9">
        <f t="shared" si="2"/>
        <v>4</v>
      </c>
      <c r="AO152">
        <v>-2</v>
      </c>
      <c r="AP152" t="s">
        <v>945</v>
      </c>
    </row>
    <row r="153" spans="1:42" x14ac:dyDescent="0.25">
      <c r="A153">
        <v>152</v>
      </c>
      <c r="B153">
        <v>365640</v>
      </c>
      <c r="C153" t="s">
        <v>941</v>
      </c>
      <c r="D153" t="s">
        <v>279</v>
      </c>
      <c r="E153" t="s">
        <v>946</v>
      </c>
      <c r="F153" s="3">
        <v>42370</v>
      </c>
      <c r="G153" s="3">
        <v>42384</v>
      </c>
      <c r="H153">
        <v>3</v>
      </c>
      <c r="I153">
        <v>3</v>
      </c>
      <c r="J153">
        <v>1</v>
      </c>
      <c r="K153">
        <v>3</v>
      </c>
      <c r="L153">
        <v>640</v>
      </c>
      <c r="M153">
        <v>2</v>
      </c>
      <c r="N153">
        <v>1</v>
      </c>
      <c r="O153">
        <v>1</v>
      </c>
      <c r="P153">
        <v>0</v>
      </c>
      <c r="Q153">
        <v>2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  <c r="AN153" s="9">
        <f t="shared" si="2"/>
        <v>5</v>
      </c>
      <c r="AO153">
        <v>-3</v>
      </c>
      <c r="AP153" t="s">
        <v>948</v>
      </c>
    </row>
    <row r="154" spans="1:42" x14ac:dyDescent="0.25">
      <c r="A154">
        <v>153</v>
      </c>
      <c r="B154">
        <v>365640</v>
      </c>
      <c r="C154" t="s">
        <v>23</v>
      </c>
      <c r="D154" t="s">
        <v>279</v>
      </c>
      <c r="E154" t="s">
        <v>947</v>
      </c>
      <c r="F154" s="3">
        <v>42370</v>
      </c>
      <c r="G154" s="3">
        <v>42384</v>
      </c>
      <c r="H154">
        <v>3</v>
      </c>
      <c r="I154">
        <v>2</v>
      </c>
      <c r="J154">
        <v>1</v>
      </c>
      <c r="K154">
        <v>1</v>
      </c>
      <c r="L154">
        <v>640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 s="9">
        <f t="shared" si="2"/>
        <v>5</v>
      </c>
      <c r="AO154">
        <v>-2</v>
      </c>
      <c r="AP154" t="s">
        <v>949</v>
      </c>
    </row>
    <row r="155" spans="1:42" x14ac:dyDescent="0.25">
      <c r="A155">
        <v>154</v>
      </c>
      <c r="B155">
        <v>630640</v>
      </c>
      <c r="C155" t="s">
        <v>30</v>
      </c>
      <c r="D155" t="s">
        <v>279</v>
      </c>
      <c r="E155" t="s">
        <v>914</v>
      </c>
      <c r="F155" s="3">
        <v>41764</v>
      </c>
      <c r="G155" s="3">
        <v>42253</v>
      </c>
      <c r="H155">
        <v>3</v>
      </c>
      <c r="I155">
        <v>3</v>
      </c>
      <c r="J155">
        <v>1</v>
      </c>
      <c r="K155">
        <v>1</v>
      </c>
      <c r="L155">
        <v>630</v>
      </c>
      <c r="M155">
        <v>3</v>
      </c>
      <c r="N155">
        <v>0</v>
      </c>
      <c r="O155">
        <v>1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1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 s="9">
        <f t="shared" si="2"/>
        <v>3</v>
      </c>
      <c r="AO155">
        <v>-3</v>
      </c>
      <c r="AP155" t="s">
        <v>916</v>
      </c>
    </row>
    <row r="156" spans="1:42" x14ac:dyDescent="0.25">
      <c r="A156">
        <v>155</v>
      </c>
      <c r="B156">
        <v>630640</v>
      </c>
      <c r="C156" t="s">
        <v>30</v>
      </c>
      <c r="D156" t="s">
        <v>279</v>
      </c>
      <c r="E156" t="s">
        <v>868</v>
      </c>
      <c r="F156" s="3">
        <v>42339</v>
      </c>
      <c r="G156" s="3">
        <v>42781</v>
      </c>
      <c r="H156">
        <v>1</v>
      </c>
      <c r="I156">
        <v>3</v>
      </c>
      <c r="J156">
        <v>1</v>
      </c>
      <c r="K156">
        <v>2</v>
      </c>
      <c r="L156">
        <v>630</v>
      </c>
      <c r="M156">
        <v>3</v>
      </c>
      <c r="N156">
        <v>0</v>
      </c>
      <c r="O156">
        <v>1</v>
      </c>
      <c r="P156">
        <v>0</v>
      </c>
      <c r="Q156">
        <v>2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 s="9">
        <f t="shared" si="2"/>
        <v>3</v>
      </c>
      <c r="AO156">
        <v>-3</v>
      </c>
      <c r="AP156" t="s">
        <v>871</v>
      </c>
    </row>
    <row r="157" spans="1:42" x14ac:dyDescent="0.25">
      <c r="A157">
        <v>156</v>
      </c>
      <c r="B157">
        <v>630666</v>
      </c>
      <c r="C157" t="s">
        <v>30</v>
      </c>
      <c r="D157" t="s">
        <v>169</v>
      </c>
      <c r="E157" t="s">
        <v>209</v>
      </c>
      <c r="F157" s="3" t="s">
        <v>210</v>
      </c>
      <c r="G157" s="3" t="s">
        <v>210</v>
      </c>
      <c r="H157">
        <v>1</v>
      </c>
      <c r="I157">
        <v>2</v>
      </c>
      <c r="J157">
        <v>0</v>
      </c>
      <c r="K157">
        <v>2</v>
      </c>
      <c r="L157">
        <v>630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9">
        <f t="shared" si="2"/>
        <v>1</v>
      </c>
      <c r="AO157">
        <v>-2</v>
      </c>
      <c r="AP157" t="s">
        <v>774</v>
      </c>
    </row>
    <row r="158" spans="1:42" x14ac:dyDescent="0.25">
      <c r="A158">
        <v>157</v>
      </c>
      <c r="B158">
        <v>630666</v>
      </c>
      <c r="C158" t="s">
        <v>30</v>
      </c>
      <c r="D158" t="s">
        <v>169</v>
      </c>
      <c r="E158" t="s">
        <v>211</v>
      </c>
      <c r="F158" s="3" t="s">
        <v>170</v>
      </c>
      <c r="G158" s="3" t="s">
        <v>170</v>
      </c>
      <c r="H158">
        <v>1</v>
      </c>
      <c r="I158">
        <v>2</v>
      </c>
      <c r="J158">
        <v>0</v>
      </c>
      <c r="K158">
        <v>2</v>
      </c>
      <c r="L158">
        <v>630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9">
        <f t="shared" si="2"/>
        <v>0</v>
      </c>
      <c r="AO158">
        <v>-2</v>
      </c>
      <c r="AP158" t="s">
        <v>775</v>
      </c>
    </row>
    <row r="159" spans="1:42" x14ac:dyDescent="0.25">
      <c r="A159">
        <v>158</v>
      </c>
      <c r="B159">
        <v>630666</v>
      </c>
      <c r="C159" t="s">
        <v>30</v>
      </c>
      <c r="D159" t="s">
        <v>169</v>
      </c>
      <c r="E159" t="s">
        <v>1284</v>
      </c>
      <c r="F159" s="3" t="s">
        <v>212</v>
      </c>
      <c r="G159" s="3" t="s">
        <v>212</v>
      </c>
      <c r="H159">
        <v>1</v>
      </c>
      <c r="I159">
        <v>1</v>
      </c>
      <c r="J159">
        <v>0</v>
      </c>
      <c r="K159">
        <v>2</v>
      </c>
      <c r="L159">
        <v>666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0</v>
      </c>
      <c r="AN159" s="9">
        <f t="shared" si="2"/>
        <v>2</v>
      </c>
      <c r="AO159">
        <v>-2</v>
      </c>
      <c r="AP159" t="s">
        <v>776</v>
      </c>
    </row>
    <row r="160" spans="1:42" x14ac:dyDescent="0.25">
      <c r="A160">
        <v>159</v>
      </c>
      <c r="B160">
        <v>630666</v>
      </c>
      <c r="C160" t="s">
        <v>30</v>
      </c>
      <c r="D160" t="s">
        <v>169</v>
      </c>
      <c r="E160" t="s">
        <v>717</v>
      </c>
      <c r="F160" s="3" t="s">
        <v>213</v>
      </c>
      <c r="G160" s="3" t="s">
        <v>213</v>
      </c>
      <c r="H160">
        <v>2</v>
      </c>
      <c r="I160">
        <v>2</v>
      </c>
      <c r="J160">
        <v>0</v>
      </c>
      <c r="K160">
        <v>2</v>
      </c>
      <c r="L160">
        <v>630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9">
        <f t="shared" si="2"/>
        <v>1</v>
      </c>
      <c r="AO160">
        <v>-2</v>
      </c>
      <c r="AP160" t="s">
        <v>777</v>
      </c>
    </row>
    <row r="161" spans="1:42" x14ac:dyDescent="0.25">
      <c r="A161">
        <v>160</v>
      </c>
      <c r="B161">
        <v>630666</v>
      </c>
      <c r="C161" t="s">
        <v>30</v>
      </c>
      <c r="D161" t="s">
        <v>169</v>
      </c>
      <c r="E161" t="s">
        <v>35</v>
      </c>
      <c r="F161" s="3" t="s">
        <v>36</v>
      </c>
      <c r="G161" s="3" t="s">
        <v>39</v>
      </c>
      <c r="H161">
        <v>3</v>
      </c>
      <c r="I161">
        <v>4.3</v>
      </c>
      <c r="J161">
        <v>1</v>
      </c>
      <c r="K161">
        <v>3</v>
      </c>
      <c r="L161">
        <v>666</v>
      </c>
      <c r="M161">
        <v>3</v>
      </c>
      <c r="N161">
        <v>0</v>
      </c>
      <c r="O161">
        <v>1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9">
        <f t="shared" si="2"/>
        <v>0</v>
      </c>
      <c r="AO161">
        <v>-4</v>
      </c>
      <c r="AP161" t="s">
        <v>739</v>
      </c>
    </row>
    <row r="162" spans="1:42" x14ac:dyDescent="0.25">
      <c r="A162">
        <v>161</v>
      </c>
      <c r="B162">
        <v>630666</v>
      </c>
      <c r="C162" t="s">
        <v>30</v>
      </c>
      <c r="D162" t="s">
        <v>169</v>
      </c>
      <c r="E162" t="s">
        <v>214</v>
      </c>
      <c r="F162" s="3" t="s">
        <v>215</v>
      </c>
      <c r="G162" s="3" t="s">
        <v>215</v>
      </c>
      <c r="H162">
        <v>1</v>
      </c>
      <c r="I162">
        <v>2</v>
      </c>
      <c r="J162">
        <v>0</v>
      </c>
      <c r="K162">
        <v>2</v>
      </c>
      <c r="L162">
        <v>630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 s="9">
        <f t="shared" si="2"/>
        <v>2</v>
      </c>
      <c r="AO162">
        <v>-2</v>
      </c>
      <c r="AP162" t="s">
        <v>778</v>
      </c>
    </row>
    <row r="163" spans="1:42" x14ac:dyDescent="0.25">
      <c r="A163">
        <v>162</v>
      </c>
      <c r="B163">
        <v>630666</v>
      </c>
      <c r="C163" t="s">
        <v>30</v>
      </c>
      <c r="D163" t="s">
        <v>169</v>
      </c>
      <c r="E163" t="s">
        <v>38</v>
      </c>
      <c r="F163" s="3">
        <v>39965</v>
      </c>
      <c r="G163" s="3" t="s">
        <v>40</v>
      </c>
      <c r="H163">
        <v>3</v>
      </c>
      <c r="I163">
        <v>4.3</v>
      </c>
      <c r="J163">
        <v>1</v>
      </c>
      <c r="K163">
        <v>3</v>
      </c>
      <c r="L163">
        <v>666</v>
      </c>
      <c r="M163">
        <v>4</v>
      </c>
      <c r="N163">
        <v>0</v>
      </c>
      <c r="O163">
        <v>1</v>
      </c>
      <c r="P163">
        <v>1</v>
      </c>
      <c r="Q163">
        <v>2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N163" s="9">
        <f t="shared" si="2"/>
        <v>2</v>
      </c>
      <c r="AO163">
        <v>-5</v>
      </c>
      <c r="AP163" t="s">
        <v>721</v>
      </c>
    </row>
    <row r="164" spans="1:42" x14ac:dyDescent="0.25">
      <c r="A164">
        <v>163</v>
      </c>
      <c r="B164">
        <v>630666</v>
      </c>
      <c r="C164" t="s">
        <v>30</v>
      </c>
      <c r="D164" t="s">
        <v>169</v>
      </c>
      <c r="E164" t="s">
        <v>41</v>
      </c>
      <c r="F164" s="3">
        <v>39965</v>
      </c>
      <c r="G164" s="3">
        <v>41245</v>
      </c>
      <c r="H164">
        <v>3</v>
      </c>
      <c r="I164">
        <v>4.2</v>
      </c>
      <c r="J164">
        <v>1</v>
      </c>
      <c r="K164">
        <v>3</v>
      </c>
      <c r="L164">
        <v>666</v>
      </c>
      <c r="M164">
        <v>3</v>
      </c>
      <c r="N164">
        <v>0</v>
      </c>
      <c r="O164">
        <v>1</v>
      </c>
      <c r="P164">
        <v>0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 s="9">
        <f t="shared" si="2"/>
        <v>1</v>
      </c>
      <c r="AO164">
        <v>-3</v>
      </c>
      <c r="AP164" t="s">
        <v>722</v>
      </c>
    </row>
    <row r="165" spans="1:42" x14ac:dyDescent="0.25">
      <c r="A165">
        <v>164</v>
      </c>
      <c r="B165">
        <v>630666</v>
      </c>
      <c r="C165" t="s">
        <v>30</v>
      </c>
      <c r="D165" t="s">
        <v>169</v>
      </c>
      <c r="E165" t="s">
        <v>216</v>
      </c>
      <c r="F165" s="3" t="s">
        <v>22</v>
      </c>
      <c r="G165" s="3" t="s">
        <v>62</v>
      </c>
      <c r="H165">
        <v>3</v>
      </c>
      <c r="I165">
        <v>4.2</v>
      </c>
      <c r="J165">
        <v>1</v>
      </c>
      <c r="K165">
        <v>3</v>
      </c>
      <c r="L165">
        <v>666</v>
      </c>
      <c r="M165">
        <v>3</v>
      </c>
      <c r="N165">
        <v>0</v>
      </c>
      <c r="O165">
        <v>1</v>
      </c>
      <c r="P165">
        <v>0</v>
      </c>
      <c r="Q165">
        <v>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 s="9">
        <f t="shared" si="2"/>
        <v>1</v>
      </c>
      <c r="AO165">
        <v>-2</v>
      </c>
      <c r="AP165" t="s">
        <v>779</v>
      </c>
    </row>
    <row r="166" spans="1:42" x14ac:dyDescent="0.25">
      <c r="A166">
        <v>165</v>
      </c>
      <c r="B166">
        <v>630666</v>
      </c>
      <c r="C166" t="s">
        <v>30</v>
      </c>
      <c r="D166" t="s">
        <v>169</v>
      </c>
      <c r="E166" t="s">
        <v>43</v>
      </c>
      <c r="F166" s="3" t="s">
        <v>44</v>
      </c>
      <c r="G166" s="3">
        <v>40878</v>
      </c>
      <c r="H166">
        <v>3</v>
      </c>
      <c r="I166">
        <v>3</v>
      </c>
      <c r="J166">
        <v>1</v>
      </c>
      <c r="K166">
        <v>3</v>
      </c>
      <c r="L166">
        <v>666</v>
      </c>
      <c r="M166">
        <v>3</v>
      </c>
      <c r="N166">
        <v>0</v>
      </c>
      <c r="O166">
        <v>1</v>
      </c>
      <c r="P166">
        <v>0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0</v>
      </c>
      <c r="AN166" s="9">
        <f t="shared" si="2"/>
        <v>1</v>
      </c>
      <c r="AO166">
        <v>-3</v>
      </c>
      <c r="AP166" t="s">
        <v>740</v>
      </c>
    </row>
    <row r="167" spans="1:42" x14ac:dyDescent="0.25">
      <c r="A167">
        <v>166</v>
      </c>
      <c r="B167">
        <v>630666</v>
      </c>
      <c r="C167" t="s">
        <v>30</v>
      </c>
      <c r="D167" t="s">
        <v>169</v>
      </c>
      <c r="E167" t="s">
        <v>278</v>
      </c>
      <c r="F167" s="3">
        <v>41335</v>
      </c>
      <c r="G167" s="3">
        <v>41433</v>
      </c>
      <c r="H167">
        <v>3</v>
      </c>
      <c r="I167">
        <v>4.2</v>
      </c>
      <c r="J167">
        <v>1</v>
      </c>
      <c r="K167">
        <v>2</v>
      </c>
      <c r="L167">
        <v>630</v>
      </c>
      <c r="M167">
        <v>4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9">
        <f t="shared" si="2"/>
        <v>1</v>
      </c>
      <c r="AO167">
        <v>-5</v>
      </c>
      <c r="AP167" t="s">
        <v>827</v>
      </c>
    </row>
    <row r="168" spans="1:42" x14ac:dyDescent="0.25">
      <c r="A168">
        <v>167</v>
      </c>
      <c r="B168">
        <v>630666</v>
      </c>
      <c r="C168" t="s">
        <v>30</v>
      </c>
      <c r="D168" t="s">
        <v>169</v>
      </c>
      <c r="E168" t="s">
        <v>914</v>
      </c>
      <c r="F168" s="3">
        <v>41764</v>
      </c>
      <c r="G168" s="3">
        <v>42253</v>
      </c>
      <c r="H168">
        <v>3</v>
      </c>
      <c r="I168">
        <v>3</v>
      </c>
      <c r="J168">
        <v>1</v>
      </c>
      <c r="K168">
        <v>1</v>
      </c>
      <c r="L168">
        <v>630</v>
      </c>
      <c r="M168">
        <v>3</v>
      </c>
      <c r="N168">
        <v>0</v>
      </c>
      <c r="O168">
        <v>1</v>
      </c>
      <c r="P168">
        <v>0</v>
      </c>
      <c r="Q168">
        <v>2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 s="9">
        <f t="shared" si="2"/>
        <v>2</v>
      </c>
      <c r="AO168">
        <v>-3</v>
      </c>
      <c r="AP168" t="s">
        <v>916</v>
      </c>
    </row>
    <row r="169" spans="1:42" x14ac:dyDescent="0.25">
      <c r="A169">
        <v>168</v>
      </c>
      <c r="B169">
        <v>630666</v>
      </c>
      <c r="C169" t="s">
        <v>30</v>
      </c>
      <c r="D169" t="s">
        <v>169</v>
      </c>
      <c r="E169" t="s">
        <v>232</v>
      </c>
      <c r="F169" s="3">
        <v>41791</v>
      </c>
      <c r="G169" s="3">
        <v>42185</v>
      </c>
      <c r="H169">
        <v>1</v>
      </c>
      <c r="I169">
        <v>3</v>
      </c>
      <c r="J169">
        <v>1</v>
      </c>
      <c r="K169">
        <v>2</v>
      </c>
      <c r="L169">
        <v>666</v>
      </c>
      <c r="M169">
        <v>3</v>
      </c>
      <c r="N169">
        <v>0</v>
      </c>
      <c r="O169">
        <v>1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0</v>
      </c>
      <c r="AN169" s="9">
        <f t="shared" si="2"/>
        <v>1</v>
      </c>
      <c r="AO169">
        <v>-3</v>
      </c>
      <c r="AP169" t="s">
        <v>825</v>
      </c>
    </row>
    <row r="170" spans="1:42" x14ac:dyDescent="0.25">
      <c r="A170">
        <v>169</v>
      </c>
      <c r="B170">
        <v>630666</v>
      </c>
      <c r="C170" t="s">
        <v>30</v>
      </c>
      <c r="D170" t="s">
        <v>169</v>
      </c>
      <c r="E170" t="s">
        <v>233</v>
      </c>
      <c r="F170" s="3">
        <v>41821</v>
      </c>
      <c r="G170" s="3">
        <v>42169</v>
      </c>
      <c r="H170">
        <v>1</v>
      </c>
      <c r="I170">
        <v>3</v>
      </c>
      <c r="J170">
        <v>0</v>
      </c>
      <c r="K170">
        <v>2</v>
      </c>
      <c r="L170">
        <v>630</v>
      </c>
      <c r="M170">
        <v>2</v>
      </c>
      <c r="N170">
        <v>0</v>
      </c>
      <c r="O170">
        <v>0</v>
      </c>
      <c r="P170">
        <v>0</v>
      </c>
      <c r="Q170">
        <v>2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9">
        <f t="shared" si="2"/>
        <v>1</v>
      </c>
      <c r="AO170">
        <v>-1</v>
      </c>
      <c r="AP170" t="s">
        <v>780</v>
      </c>
    </row>
    <row r="171" spans="1:42" x14ac:dyDescent="0.25">
      <c r="A171">
        <v>170</v>
      </c>
      <c r="B171">
        <v>630666</v>
      </c>
      <c r="C171" t="s">
        <v>30</v>
      </c>
      <c r="D171" t="s">
        <v>169</v>
      </c>
      <c r="E171" t="s">
        <v>902</v>
      </c>
      <c r="F171" s="3">
        <v>42128</v>
      </c>
      <c r="G171" s="3">
        <v>42490</v>
      </c>
      <c r="H171">
        <v>3</v>
      </c>
      <c r="I171">
        <v>3</v>
      </c>
      <c r="J171">
        <v>1</v>
      </c>
      <c r="K171">
        <v>1</v>
      </c>
      <c r="L171">
        <v>630</v>
      </c>
      <c r="M171">
        <v>3</v>
      </c>
      <c r="N171">
        <v>0</v>
      </c>
      <c r="O171">
        <v>1</v>
      </c>
      <c r="P171">
        <v>0</v>
      </c>
      <c r="Q171">
        <v>2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N171" s="9">
        <f t="shared" si="2"/>
        <v>3</v>
      </c>
      <c r="AO171">
        <v>-3</v>
      </c>
      <c r="AP171" t="s">
        <v>903</v>
      </c>
    </row>
    <row r="172" spans="1:42" x14ac:dyDescent="0.25">
      <c r="A172">
        <v>171</v>
      </c>
      <c r="B172">
        <v>630666</v>
      </c>
      <c r="C172" t="s">
        <v>30</v>
      </c>
      <c r="D172" t="s">
        <v>169</v>
      </c>
      <c r="E172" t="s">
        <v>975</v>
      </c>
      <c r="F172" s="3">
        <v>42129</v>
      </c>
      <c r="G172" s="3">
        <v>42170</v>
      </c>
      <c r="H172">
        <v>3</v>
      </c>
      <c r="I172">
        <v>3</v>
      </c>
      <c r="J172">
        <v>0</v>
      </c>
      <c r="K172">
        <v>3</v>
      </c>
      <c r="L172">
        <v>630</v>
      </c>
      <c r="M172">
        <v>2</v>
      </c>
      <c r="N172">
        <v>0</v>
      </c>
      <c r="O172">
        <v>1</v>
      </c>
      <c r="P172">
        <v>0</v>
      </c>
      <c r="Q172">
        <v>2</v>
      </c>
      <c r="R172">
        <v>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0</v>
      </c>
      <c r="AN172" s="9">
        <f t="shared" si="2"/>
        <v>3</v>
      </c>
      <c r="AO172">
        <v>-3</v>
      </c>
      <c r="AP172" t="s">
        <v>976</v>
      </c>
    </row>
    <row r="173" spans="1:42" x14ac:dyDescent="0.25">
      <c r="A173">
        <v>172</v>
      </c>
      <c r="B173">
        <v>630666</v>
      </c>
      <c r="C173" t="s">
        <v>30</v>
      </c>
      <c r="D173" t="s">
        <v>169</v>
      </c>
      <c r="E173" t="s">
        <v>868</v>
      </c>
      <c r="F173" s="3">
        <v>42339</v>
      </c>
      <c r="G173" s="3">
        <v>42781</v>
      </c>
      <c r="H173">
        <v>1</v>
      </c>
      <c r="I173">
        <v>3</v>
      </c>
      <c r="J173">
        <v>1</v>
      </c>
      <c r="K173">
        <v>1</v>
      </c>
      <c r="L173">
        <v>630</v>
      </c>
      <c r="M173">
        <v>3</v>
      </c>
      <c r="N173">
        <v>0</v>
      </c>
      <c r="O173">
        <v>1</v>
      </c>
      <c r="P173">
        <v>0</v>
      </c>
      <c r="Q173">
        <v>2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9">
        <f t="shared" si="2"/>
        <v>1</v>
      </c>
      <c r="AO173">
        <v>-3</v>
      </c>
      <c r="AP173" t="s">
        <v>872</v>
      </c>
    </row>
    <row r="174" spans="1:42" x14ac:dyDescent="0.25">
      <c r="A174">
        <v>173</v>
      </c>
      <c r="B174">
        <v>630666</v>
      </c>
      <c r="C174" t="s">
        <v>30</v>
      </c>
      <c r="D174" t="s">
        <v>169</v>
      </c>
      <c r="E174" t="s">
        <v>868</v>
      </c>
      <c r="F174" s="3">
        <v>42339</v>
      </c>
      <c r="G174" s="3">
        <v>42781</v>
      </c>
      <c r="H174">
        <v>1</v>
      </c>
      <c r="I174">
        <v>3</v>
      </c>
      <c r="J174">
        <v>1</v>
      </c>
      <c r="K174">
        <v>2</v>
      </c>
      <c r="L174">
        <v>630</v>
      </c>
      <c r="M174">
        <v>3</v>
      </c>
      <c r="N174">
        <v>0</v>
      </c>
      <c r="O174">
        <v>1</v>
      </c>
      <c r="P174">
        <v>0</v>
      </c>
      <c r="Q174">
        <v>2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9">
        <f t="shared" si="2"/>
        <v>1</v>
      </c>
      <c r="AO174">
        <v>-3</v>
      </c>
      <c r="AP174" t="s">
        <v>873</v>
      </c>
    </row>
    <row r="175" spans="1:42" x14ac:dyDescent="0.25">
      <c r="A175">
        <v>174</v>
      </c>
      <c r="B175">
        <v>630670</v>
      </c>
      <c r="C175" t="s">
        <v>30</v>
      </c>
      <c r="D175" t="s">
        <v>224</v>
      </c>
      <c r="E175" t="s">
        <v>225</v>
      </c>
      <c r="F175" s="3">
        <v>41136</v>
      </c>
      <c r="G175" s="3">
        <v>41137</v>
      </c>
      <c r="H175">
        <v>3</v>
      </c>
      <c r="I175">
        <v>4.0999999999999996</v>
      </c>
      <c r="J175">
        <v>1</v>
      </c>
      <c r="K175">
        <v>2</v>
      </c>
      <c r="L175">
        <v>630</v>
      </c>
      <c r="M175">
        <v>4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9">
        <f t="shared" si="2"/>
        <v>0</v>
      </c>
      <c r="AO175">
        <v>-6</v>
      </c>
      <c r="AP175" t="s">
        <v>226</v>
      </c>
    </row>
    <row r="176" spans="1:42" x14ac:dyDescent="0.25">
      <c r="A176">
        <v>175</v>
      </c>
      <c r="B176">
        <v>630670</v>
      </c>
      <c r="C176" t="s">
        <v>30</v>
      </c>
      <c r="D176" t="s">
        <v>224</v>
      </c>
      <c r="E176" t="s">
        <v>269</v>
      </c>
      <c r="F176" s="3">
        <v>41141</v>
      </c>
      <c r="G176" s="3">
        <v>41142</v>
      </c>
      <c r="H176">
        <v>3</v>
      </c>
      <c r="I176">
        <v>4.0999999999999996</v>
      </c>
      <c r="J176">
        <v>1</v>
      </c>
      <c r="K176">
        <v>2</v>
      </c>
      <c r="L176">
        <v>630</v>
      </c>
      <c r="M176">
        <v>4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9">
        <f t="shared" si="2"/>
        <v>0</v>
      </c>
      <c r="AO176">
        <v>-6</v>
      </c>
      <c r="AP176" t="s">
        <v>270</v>
      </c>
    </row>
    <row r="177" spans="1:42" x14ac:dyDescent="0.25">
      <c r="A177">
        <v>176</v>
      </c>
      <c r="B177">
        <v>630670</v>
      </c>
      <c r="C177" t="s">
        <v>30</v>
      </c>
      <c r="D177" t="s">
        <v>224</v>
      </c>
      <c r="E177" t="s">
        <v>233</v>
      </c>
      <c r="F177" s="3">
        <v>41821</v>
      </c>
      <c r="G177" s="3">
        <v>42169</v>
      </c>
      <c r="H177">
        <v>1</v>
      </c>
      <c r="I177">
        <v>3</v>
      </c>
      <c r="J177">
        <v>0</v>
      </c>
      <c r="K177">
        <v>2</v>
      </c>
      <c r="L177">
        <v>630</v>
      </c>
      <c r="M177">
        <v>2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9">
        <f t="shared" si="2"/>
        <v>1</v>
      </c>
      <c r="AO177">
        <v>-3</v>
      </c>
      <c r="AP177" t="s">
        <v>780</v>
      </c>
    </row>
    <row r="178" spans="1:42" x14ac:dyDescent="0.25">
      <c r="A178">
        <v>177</v>
      </c>
      <c r="B178">
        <v>630670</v>
      </c>
      <c r="C178" t="s">
        <v>30</v>
      </c>
      <c r="D178" t="s">
        <v>224</v>
      </c>
      <c r="E178" t="s">
        <v>914</v>
      </c>
      <c r="F178" s="3">
        <v>41764</v>
      </c>
      <c r="G178" s="3">
        <v>42253</v>
      </c>
      <c r="H178">
        <v>3</v>
      </c>
      <c r="I178">
        <v>3</v>
      </c>
      <c r="J178">
        <v>1</v>
      </c>
      <c r="K178">
        <v>2</v>
      </c>
      <c r="L178">
        <v>630</v>
      </c>
      <c r="M178">
        <v>3</v>
      </c>
      <c r="N178">
        <v>0</v>
      </c>
      <c r="O178">
        <v>1</v>
      </c>
      <c r="P178">
        <v>0</v>
      </c>
      <c r="Q178">
        <v>2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 s="9">
        <f t="shared" si="2"/>
        <v>3</v>
      </c>
      <c r="AO178">
        <v>-3</v>
      </c>
      <c r="AP178" t="s">
        <v>915</v>
      </c>
    </row>
    <row r="179" spans="1:42" x14ac:dyDescent="0.25">
      <c r="A179">
        <v>178</v>
      </c>
      <c r="B179">
        <v>630670</v>
      </c>
      <c r="C179" t="s">
        <v>30</v>
      </c>
      <c r="D179" t="s">
        <v>224</v>
      </c>
      <c r="E179" t="s">
        <v>930</v>
      </c>
      <c r="F179" s="3">
        <v>42095</v>
      </c>
      <c r="G179" s="3">
        <v>42179</v>
      </c>
      <c r="H179">
        <v>3</v>
      </c>
      <c r="I179">
        <v>3</v>
      </c>
      <c r="J179">
        <v>1</v>
      </c>
      <c r="K179">
        <v>2</v>
      </c>
      <c r="L179">
        <v>630</v>
      </c>
      <c r="M179">
        <v>2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0</v>
      </c>
      <c r="AN179" s="9">
        <f t="shared" si="2"/>
        <v>3</v>
      </c>
      <c r="AO179">
        <v>-4</v>
      </c>
      <c r="AP179" t="s">
        <v>931</v>
      </c>
    </row>
    <row r="180" spans="1:42" x14ac:dyDescent="0.25">
      <c r="A180">
        <v>179</v>
      </c>
      <c r="B180">
        <v>630670</v>
      </c>
      <c r="C180" t="s">
        <v>30</v>
      </c>
      <c r="D180" t="s">
        <v>224</v>
      </c>
      <c r="E180" t="s">
        <v>868</v>
      </c>
      <c r="F180" s="3">
        <v>42339</v>
      </c>
      <c r="G180" s="3">
        <v>42781</v>
      </c>
      <c r="H180">
        <v>1</v>
      </c>
      <c r="I180">
        <v>3</v>
      </c>
      <c r="J180">
        <v>1</v>
      </c>
      <c r="K180">
        <v>1</v>
      </c>
      <c r="L180">
        <v>630</v>
      </c>
      <c r="M180">
        <v>3</v>
      </c>
      <c r="N180">
        <v>0</v>
      </c>
      <c r="O180">
        <v>1</v>
      </c>
      <c r="P180">
        <v>0</v>
      </c>
      <c r="Q180">
        <v>2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1</v>
      </c>
      <c r="AN180" s="9">
        <f t="shared" si="2"/>
        <v>3</v>
      </c>
      <c r="AO180">
        <v>-4</v>
      </c>
      <c r="AP180" t="s">
        <v>874</v>
      </c>
    </row>
    <row r="181" spans="1:42" x14ac:dyDescent="0.25">
      <c r="A181">
        <v>180</v>
      </c>
      <c r="B181">
        <v>630670</v>
      </c>
      <c r="C181" t="s">
        <v>30</v>
      </c>
      <c r="D181" t="s">
        <v>224</v>
      </c>
      <c r="E181" t="s">
        <v>901</v>
      </c>
      <c r="F181" s="3">
        <v>42701</v>
      </c>
      <c r="G181" s="3">
        <v>42711</v>
      </c>
      <c r="H181">
        <v>3</v>
      </c>
      <c r="I181">
        <v>4.0999999999999996</v>
      </c>
      <c r="J181">
        <v>1</v>
      </c>
      <c r="K181">
        <v>1</v>
      </c>
      <c r="L181">
        <v>630</v>
      </c>
      <c r="M181">
        <v>4</v>
      </c>
      <c r="N181">
        <v>0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s="9">
        <f t="shared" si="2"/>
        <v>2</v>
      </c>
      <c r="AO181">
        <v>-5</v>
      </c>
      <c r="AP181" t="s">
        <v>1002</v>
      </c>
    </row>
    <row r="182" spans="1:42" x14ac:dyDescent="0.25">
      <c r="A182">
        <v>181</v>
      </c>
      <c r="B182">
        <v>652666</v>
      </c>
      <c r="C182" t="s">
        <v>63</v>
      </c>
      <c r="D182" t="s">
        <v>169</v>
      </c>
      <c r="E182" t="s">
        <v>864</v>
      </c>
      <c r="F182" s="3">
        <v>39331</v>
      </c>
      <c r="G182" s="3">
        <v>39332</v>
      </c>
      <c r="H182">
        <v>3</v>
      </c>
      <c r="I182">
        <v>3</v>
      </c>
      <c r="J182">
        <v>1</v>
      </c>
      <c r="K182">
        <v>3</v>
      </c>
      <c r="L182">
        <v>666</v>
      </c>
      <c r="M182">
        <v>3</v>
      </c>
      <c r="N182">
        <v>0</v>
      </c>
      <c r="O182">
        <v>1</v>
      </c>
      <c r="P182">
        <v>1</v>
      </c>
      <c r="Q182">
        <v>4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9">
        <f t="shared" si="2"/>
        <v>1</v>
      </c>
      <c r="AO182">
        <v>-4</v>
      </c>
      <c r="AP182" t="s">
        <v>821</v>
      </c>
    </row>
    <row r="183" spans="1:42" x14ac:dyDescent="0.25">
      <c r="A183">
        <v>182</v>
      </c>
      <c r="B183">
        <v>660666</v>
      </c>
      <c r="C183" t="s">
        <v>168</v>
      </c>
      <c r="D183" t="s">
        <v>169</v>
      </c>
      <c r="E183" t="s">
        <v>45</v>
      </c>
      <c r="F183" s="3" t="s">
        <v>46</v>
      </c>
      <c r="G183" s="3">
        <v>41129</v>
      </c>
      <c r="H183">
        <v>1</v>
      </c>
      <c r="I183">
        <v>4.2</v>
      </c>
      <c r="J183">
        <v>1</v>
      </c>
      <c r="K183">
        <v>1</v>
      </c>
      <c r="L183">
        <v>666</v>
      </c>
      <c r="M183">
        <v>3</v>
      </c>
      <c r="N183">
        <v>0</v>
      </c>
      <c r="O183">
        <v>1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  <c r="AN183" s="9">
        <f t="shared" si="2"/>
        <v>1</v>
      </c>
      <c r="AO183">
        <v>-3</v>
      </c>
      <c r="AP183" t="s">
        <v>781</v>
      </c>
    </row>
    <row r="184" spans="1:42" x14ac:dyDescent="0.25">
      <c r="A184">
        <v>183</v>
      </c>
      <c r="B184">
        <v>710713</v>
      </c>
      <c r="C184" t="s">
        <v>47</v>
      </c>
      <c r="D184" t="s">
        <v>142</v>
      </c>
      <c r="E184" t="s">
        <v>143</v>
      </c>
      <c r="F184" s="3" t="s">
        <v>144</v>
      </c>
      <c r="G184" s="3" t="s">
        <v>145</v>
      </c>
      <c r="H184">
        <v>1</v>
      </c>
      <c r="I184">
        <v>3</v>
      </c>
      <c r="J184">
        <v>0</v>
      </c>
      <c r="K184">
        <v>2</v>
      </c>
      <c r="L184">
        <v>710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9">
        <f t="shared" si="2"/>
        <v>0</v>
      </c>
      <c r="AO184">
        <v>-2</v>
      </c>
      <c r="AP184" t="s">
        <v>782</v>
      </c>
    </row>
    <row r="185" spans="1:42" x14ac:dyDescent="0.25">
      <c r="A185">
        <v>184</v>
      </c>
      <c r="B185">
        <v>710713</v>
      </c>
      <c r="C185" t="s">
        <v>47</v>
      </c>
      <c r="D185" t="s">
        <v>142</v>
      </c>
      <c r="E185" t="s">
        <v>1285</v>
      </c>
      <c r="F185" s="3" t="s">
        <v>146</v>
      </c>
      <c r="G185" s="3" t="s">
        <v>147</v>
      </c>
      <c r="H185">
        <v>1</v>
      </c>
      <c r="I185">
        <v>3</v>
      </c>
      <c r="J185">
        <v>0</v>
      </c>
      <c r="K185">
        <v>2</v>
      </c>
      <c r="L185">
        <v>710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s="9">
        <f t="shared" si="2"/>
        <v>0</v>
      </c>
      <c r="AO185">
        <v>-2</v>
      </c>
      <c r="AP185" t="s">
        <v>148</v>
      </c>
    </row>
    <row r="186" spans="1:42" x14ac:dyDescent="0.25">
      <c r="A186">
        <v>185</v>
      </c>
      <c r="B186">
        <v>710713</v>
      </c>
      <c r="C186" t="s">
        <v>47</v>
      </c>
      <c r="D186" t="s">
        <v>142</v>
      </c>
      <c r="E186" t="s">
        <v>101</v>
      </c>
      <c r="F186" s="3" t="s">
        <v>102</v>
      </c>
      <c r="G186" s="3" t="s">
        <v>103</v>
      </c>
      <c r="H186">
        <v>3</v>
      </c>
      <c r="I186">
        <v>3</v>
      </c>
      <c r="J186">
        <v>1</v>
      </c>
      <c r="K186">
        <v>2</v>
      </c>
      <c r="L186">
        <v>710</v>
      </c>
      <c r="M186">
        <v>2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s="9">
        <f t="shared" si="2"/>
        <v>0</v>
      </c>
      <c r="AO186">
        <v>-4</v>
      </c>
      <c r="AP186" t="s">
        <v>783</v>
      </c>
    </row>
    <row r="187" spans="1:42" x14ac:dyDescent="0.25">
      <c r="A187">
        <v>186</v>
      </c>
      <c r="B187">
        <v>710713</v>
      </c>
      <c r="C187" t="s">
        <v>47</v>
      </c>
      <c r="D187" t="s">
        <v>142</v>
      </c>
      <c r="E187" t="s">
        <v>60</v>
      </c>
      <c r="F187" s="3">
        <v>39326</v>
      </c>
      <c r="G187" s="3" t="s">
        <v>62</v>
      </c>
      <c r="H187">
        <v>3</v>
      </c>
      <c r="I187">
        <v>3</v>
      </c>
      <c r="J187">
        <v>1</v>
      </c>
      <c r="K187">
        <v>2</v>
      </c>
      <c r="L187">
        <v>710</v>
      </c>
      <c r="M187">
        <v>2</v>
      </c>
      <c r="N187">
        <v>0</v>
      </c>
      <c r="O187">
        <v>1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 s="9">
        <f t="shared" si="2"/>
        <v>4</v>
      </c>
      <c r="AO187">
        <v>-4</v>
      </c>
      <c r="AP187" t="s">
        <v>826</v>
      </c>
    </row>
    <row r="188" spans="1:42" x14ac:dyDescent="0.25">
      <c r="A188">
        <v>187</v>
      </c>
      <c r="B188">
        <v>710713</v>
      </c>
      <c r="C188" t="s">
        <v>47</v>
      </c>
      <c r="D188" t="s">
        <v>142</v>
      </c>
      <c r="E188" t="s">
        <v>262</v>
      </c>
      <c r="F188" s="3">
        <v>39692</v>
      </c>
      <c r="G188" s="3">
        <v>41939</v>
      </c>
      <c r="H188">
        <v>3</v>
      </c>
      <c r="I188">
        <v>3</v>
      </c>
      <c r="J188">
        <v>1</v>
      </c>
      <c r="K188">
        <v>2</v>
      </c>
      <c r="L188">
        <v>710</v>
      </c>
      <c r="M188">
        <v>2</v>
      </c>
      <c r="N188">
        <v>0</v>
      </c>
      <c r="O188">
        <v>1</v>
      </c>
      <c r="P188">
        <v>0</v>
      </c>
      <c r="Q188">
        <v>2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 s="9">
        <f t="shared" si="2"/>
        <v>3</v>
      </c>
      <c r="AO188">
        <v>-4</v>
      </c>
      <c r="AP188" t="s">
        <v>784</v>
      </c>
    </row>
    <row r="189" spans="1:42" x14ac:dyDescent="0.25">
      <c r="A189">
        <v>188</v>
      </c>
      <c r="B189">
        <v>710713</v>
      </c>
      <c r="C189" t="s">
        <v>47</v>
      </c>
      <c r="D189" t="s">
        <v>142</v>
      </c>
      <c r="E189" t="s">
        <v>149</v>
      </c>
      <c r="F189" s="3" t="s">
        <v>1286</v>
      </c>
      <c r="G189" s="3" t="s">
        <v>1287</v>
      </c>
      <c r="H189">
        <v>1</v>
      </c>
      <c r="I189">
        <v>3</v>
      </c>
      <c r="J189">
        <v>0</v>
      </c>
      <c r="K189">
        <v>2</v>
      </c>
      <c r="L189">
        <v>710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0</v>
      </c>
      <c r="AN189" s="9">
        <f t="shared" si="2"/>
        <v>3</v>
      </c>
      <c r="AO189">
        <v>-3</v>
      </c>
      <c r="AP189" t="s">
        <v>1288</v>
      </c>
    </row>
    <row r="190" spans="1:42" x14ac:dyDescent="0.25">
      <c r="A190">
        <v>189</v>
      </c>
      <c r="B190">
        <v>710713</v>
      </c>
      <c r="C190" t="s">
        <v>47</v>
      </c>
      <c r="D190" t="s">
        <v>142</v>
      </c>
      <c r="E190" t="s">
        <v>263</v>
      </c>
      <c r="F190" s="3">
        <v>41518</v>
      </c>
      <c r="G190" s="3">
        <v>41946</v>
      </c>
      <c r="H190">
        <v>1</v>
      </c>
      <c r="I190">
        <v>3</v>
      </c>
      <c r="J190">
        <v>1</v>
      </c>
      <c r="K190">
        <v>2</v>
      </c>
      <c r="L190">
        <v>713</v>
      </c>
      <c r="M190">
        <v>2</v>
      </c>
      <c r="N190">
        <v>0</v>
      </c>
      <c r="O190">
        <v>1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s="9">
        <f t="shared" si="2"/>
        <v>2</v>
      </c>
      <c r="AO190">
        <v>-2</v>
      </c>
      <c r="AP190" t="s">
        <v>785</v>
      </c>
    </row>
    <row r="191" spans="1:42" x14ac:dyDescent="0.25">
      <c r="A191">
        <v>190</v>
      </c>
      <c r="B191">
        <v>710713</v>
      </c>
      <c r="C191" t="s">
        <v>47</v>
      </c>
      <c r="D191" t="s">
        <v>142</v>
      </c>
      <c r="E191" t="s">
        <v>897</v>
      </c>
      <c r="F191" s="3">
        <v>42334</v>
      </c>
      <c r="G191" s="3">
        <v>42714</v>
      </c>
      <c r="H191">
        <v>1</v>
      </c>
      <c r="I191">
        <v>3</v>
      </c>
      <c r="J191">
        <v>1</v>
      </c>
      <c r="K191">
        <v>2</v>
      </c>
      <c r="L191">
        <v>710</v>
      </c>
      <c r="M191">
        <v>3</v>
      </c>
      <c r="N191">
        <v>0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1</v>
      </c>
      <c r="AN191" s="9">
        <f t="shared" si="2"/>
        <v>4</v>
      </c>
      <c r="AO191">
        <v>-3</v>
      </c>
      <c r="AP191" t="s">
        <v>1003</v>
      </c>
    </row>
    <row r="192" spans="1:42" x14ac:dyDescent="0.25">
      <c r="A192">
        <v>191</v>
      </c>
      <c r="B192">
        <v>710740</v>
      </c>
      <c r="C192" t="s">
        <v>47</v>
      </c>
      <c r="D192" t="s">
        <v>19</v>
      </c>
      <c r="E192" t="s">
        <v>48</v>
      </c>
      <c r="F192" s="3" t="s">
        <v>49</v>
      </c>
      <c r="G192" s="3" t="s">
        <v>50</v>
      </c>
      <c r="H192">
        <v>3</v>
      </c>
      <c r="I192">
        <v>4.4000000000000004</v>
      </c>
      <c r="J192">
        <v>0</v>
      </c>
      <c r="K192">
        <v>3</v>
      </c>
      <c r="L192">
        <v>710</v>
      </c>
      <c r="M192">
        <v>2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s="9">
        <f t="shared" si="2"/>
        <v>2</v>
      </c>
      <c r="AO192">
        <v>-3</v>
      </c>
      <c r="AP192" t="s">
        <v>729</v>
      </c>
    </row>
    <row r="193" spans="1:42" x14ac:dyDescent="0.25">
      <c r="A193">
        <v>192</v>
      </c>
      <c r="B193">
        <v>710740</v>
      </c>
      <c r="C193" t="s">
        <v>47</v>
      </c>
      <c r="D193" t="s">
        <v>19</v>
      </c>
      <c r="E193" t="s">
        <v>51</v>
      </c>
      <c r="F193" s="3" t="s">
        <v>52</v>
      </c>
      <c r="G193" s="3" t="s">
        <v>53</v>
      </c>
      <c r="H193">
        <v>3</v>
      </c>
      <c r="I193">
        <v>2</v>
      </c>
      <c r="J193">
        <v>0</v>
      </c>
      <c r="K193">
        <v>2</v>
      </c>
      <c r="L193">
        <v>710</v>
      </c>
      <c r="M193">
        <v>4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1</v>
      </c>
      <c r="AN193" s="9">
        <f t="shared" si="2"/>
        <v>4</v>
      </c>
      <c r="AO193">
        <v>-2</v>
      </c>
      <c r="AP193" t="s">
        <v>786</v>
      </c>
    </row>
    <row r="194" spans="1:42" x14ac:dyDescent="0.25">
      <c r="A194">
        <v>193</v>
      </c>
      <c r="B194">
        <v>710740</v>
      </c>
      <c r="C194" t="s">
        <v>47</v>
      </c>
      <c r="D194" t="s">
        <v>19</v>
      </c>
      <c r="E194" t="s">
        <v>262</v>
      </c>
      <c r="F194" s="3">
        <v>39692</v>
      </c>
      <c r="G194" s="3">
        <v>41939</v>
      </c>
      <c r="H194">
        <v>3</v>
      </c>
      <c r="I194">
        <v>3</v>
      </c>
      <c r="J194">
        <v>1</v>
      </c>
      <c r="K194">
        <v>2</v>
      </c>
      <c r="L194">
        <v>710</v>
      </c>
      <c r="M194">
        <v>2</v>
      </c>
      <c r="N194">
        <v>0</v>
      </c>
      <c r="O194">
        <v>1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s="9">
        <f t="shared" ref="AN194:AN257" si="3">SUM($T194,$W194,$AA194,$AE194,$AI194,$AM194)</f>
        <v>1</v>
      </c>
      <c r="AO194">
        <v>-4</v>
      </c>
      <c r="AP194" t="s">
        <v>789</v>
      </c>
    </row>
    <row r="195" spans="1:42" x14ac:dyDescent="0.25">
      <c r="A195">
        <v>194</v>
      </c>
      <c r="B195">
        <v>710740</v>
      </c>
      <c r="C195" t="s">
        <v>47</v>
      </c>
      <c r="D195" t="s">
        <v>19</v>
      </c>
      <c r="E195" t="s">
        <v>1289</v>
      </c>
      <c r="F195" s="3">
        <v>40787</v>
      </c>
      <c r="G195" s="3">
        <v>41540</v>
      </c>
      <c r="H195">
        <v>1</v>
      </c>
      <c r="I195">
        <v>3</v>
      </c>
      <c r="J195">
        <v>1</v>
      </c>
      <c r="K195">
        <v>2</v>
      </c>
      <c r="L195">
        <v>710</v>
      </c>
      <c r="M195">
        <v>2</v>
      </c>
      <c r="N195">
        <v>0</v>
      </c>
      <c r="O195">
        <v>0</v>
      </c>
      <c r="P195">
        <v>0</v>
      </c>
      <c r="Q195">
        <v>2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s="9">
        <f t="shared" si="3"/>
        <v>2</v>
      </c>
      <c r="AO195">
        <v>-3</v>
      </c>
      <c r="AP195" t="s">
        <v>1290</v>
      </c>
    </row>
    <row r="196" spans="1:42" x14ac:dyDescent="0.25">
      <c r="A196">
        <v>195</v>
      </c>
      <c r="B196">
        <v>710740</v>
      </c>
      <c r="C196" t="s">
        <v>47</v>
      </c>
      <c r="D196" t="s">
        <v>19</v>
      </c>
      <c r="E196" t="s">
        <v>55</v>
      </c>
      <c r="F196" s="3" t="s">
        <v>56</v>
      </c>
      <c r="G196" s="3" t="s">
        <v>57</v>
      </c>
      <c r="H196">
        <v>3</v>
      </c>
      <c r="I196">
        <v>3</v>
      </c>
      <c r="J196">
        <v>0</v>
      </c>
      <c r="K196">
        <v>2</v>
      </c>
      <c r="L196">
        <v>710</v>
      </c>
      <c r="M196">
        <v>2</v>
      </c>
      <c r="N196">
        <v>0</v>
      </c>
      <c r="O196">
        <v>1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s="9">
        <f t="shared" si="3"/>
        <v>0</v>
      </c>
      <c r="AO196">
        <v>-3</v>
      </c>
      <c r="AP196" t="s">
        <v>788</v>
      </c>
    </row>
    <row r="197" spans="1:42" x14ac:dyDescent="0.25">
      <c r="A197">
        <v>196</v>
      </c>
      <c r="B197">
        <v>710640</v>
      </c>
      <c r="C197" t="s">
        <v>47</v>
      </c>
      <c r="D197" t="s">
        <v>19</v>
      </c>
      <c r="E197" t="s">
        <v>1179</v>
      </c>
      <c r="F197" s="3">
        <v>41166</v>
      </c>
      <c r="G197" s="3">
        <v>41169</v>
      </c>
      <c r="H197">
        <v>3</v>
      </c>
      <c r="I197">
        <v>2</v>
      </c>
      <c r="J197">
        <v>0</v>
      </c>
      <c r="K197">
        <v>2</v>
      </c>
      <c r="L197">
        <v>710</v>
      </c>
      <c r="M197">
        <v>4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 s="9">
        <f t="shared" si="3"/>
        <v>4</v>
      </c>
      <c r="AO197">
        <v>-2</v>
      </c>
      <c r="AP197" t="s">
        <v>787</v>
      </c>
    </row>
    <row r="198" spans="1:42" x14ac:dyDescent="0.25">
      <c r="A198">
        <v>197</v>
      </c>
      <c r="B198">
        <v>710740</v>
      </c>
      <c r="C198" t="s">
        <v>47</v>
      </c>
      <c r="D198" t="s">
        <v>19</v>
      </c>
      <c r="E198" t="s">
        <v>928</v>
      </c>
      <c r="F198" s="3">
        <v>41862</v>
      </c>
      <c r="G198" s="3">
        <v>42222</v>
      </c>
      <c r="H198">
        <v>3</v>
      </c>
      <c r="I198">
        <v>3</v>
      </c>
      <c r="J198">
        <v>1</v>
      </c>
      <c r="K198">
        <v>2</v>
      </c>
      <c r="L198">
        <v>710</v>
      </c>
      <c r="M198">
        <v>1</v>
      </c>
      <c r="N198">
        <v>0</v>
      </c>
      <c r="O198">
        <v>1</v>
      </c>
      <c r="P198">
        <v>0</v>
      </c>
      <c r="Q198">
        <v>2</v>
      </c>
      <c r="R198">
        <v>1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 s="9">
        <f t="shared" si="3"/>
        <v>4</v>
      </c>
      <c r="AO198">
        <v>-3</v>
      </c>
      <c r="AP198" t="s">
        <v>929</v>
      </c>
    </row>
    <row r="199" spans="1:42" x14ac:dyDescent="0.25">
      <c r="A199">
        <v>198</v>
      </c>
      <c r="B199">
        <v>710740</v>
      </c>
      <c r="C199" t="s">
        <v>47</v>
      </c>
      <c r="D199" t="s">
        <v>19</v>
      </c>
      <c r="E199" t="s">
        <v>897</v>
      </c>
      <c r="F199" s="3">
        <v>42334</v>
      </c>
      <c r="G199" s="3">
        <v>42714</v>
      </c>
      <c r="H199">
        <v>1</v>
      </c>
      <c r="I199">
        <v>3</v>
      </c>
      <c r="J199">
        <v>1</v>
      </c>
      <c r="K199">
        <v>1</v>
      </c>
      <c r="L199">
        <v>710</v>
      </c>
      <c r="M199">
        <v>3</v>
      </c>
      <c r="N199">
        <v>0</v>
      </c>
      <c r="O199">
        <v>1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0</v>
      </c>
      <c r="AN199" s="9">
        <f t="shared" si="3"/>
        <v>3</v>
      </c>
      <c r="AO199">
        <v>-3</v>
      </c>
      <c r="AP199" t="s">
        <v>898</v>
      </c>
    </row>
    <row r="200" spans="1:42" x14ac:dyDescent="0.25">
      <c r="A200">
        <v>199</v>
      </c>
      <c r="B200">
        <v>710750</v>
      </c>
      <c r="C200" t="s">
        <v>47</v>
      </c>
      <c r="D200" t="s">
        <v>58</v>
      </c>
      <c r="E200" t="s">
        <v>101</v>
      </c>
      <c r="F200" s="3" t="s">
        <v>102</v>
      </c>
      <c r="G200" s="3" t="s">
        <v>103</v>
      </c>
      <c r="H200">
        <v>3</v>
      </c>
      <c r="I200">
        <v>3</v>
      </c>
      <c r="J200">
        <v>1</v>
      </c>
      <c r="K200">
        <v>2</v>
      </c>
      <c r="L200">
        <v>710</v>
      </c>
      <c r="M200">
        <v>2</v>
      </c>
      <c r="N200">
        <v>0</v>
      </c>
      <c r="O200">
        <v>1</v>
      </c>
      <c r="P200">
        <v>0</v>
      </c>
      <c r="Q200">
        <v>2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s="9">
        <f t="shared" si="3"/>
        <v>1</v>
      </c>
      <c r="AO200">
        <v>-3</v>
      </c>
      <c r="AP200" t="s">
        <v>752</v>
      </c>
    </row>
    <row r="201" spans="1:42" x14ac:dyDescent="0.25">
      <c r="A201">
        <v>200</v>
      </c>
      <c r="B201">
        <v>710750</v>
      </c>
      <c r="C201" t="s">
        <v>47</v>
      </c>
      <c r="D201" t="s">
        <v>58</v>
      </c>
      <c r="E201" t="s">
        <v>60</v>
      </c>
      <c r="F201" s="3">
        <v>39264</v>
      </c>
      <c r="G201" s="3" t="s">
        <v>62</v>
      </c>
      <c r="H201">
        <v>3</v>
      </c>
      <c r="I201">
        <v>3</v>
      </c>
      <c r="J201">
        <v>1</v>
      </c>
      <c r="K201">
        <v>2</v>
      </c>
      <c r="L201">
        <v>710</v>
      </c>
      <c r="M201">
        <v>2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s="9">
        <f t="shared" si="3"/>
        <v>1</v>
      </c>
      <c r="AO201">
        <v>-3</v>
      </c>
      <c r="AP201" t="s">
        <v>791</v>
      </c>
    </row>
    <row r="202" spans="1:42" x14ac:dyDescent="0.25">
      <c r="A202">
        <v>201</v>
      </c>
      <c r="B202">
        <v>710750</v>
      </c>
      <c r="C202" t="s">
        <v>47</v>
      </c>
      <c r="D202" t="s">
        <v>58</v>
      </c>
      <c r="E202" t="s">
        <v>1291</v>
      </c>
      <c r="F202" s="3" t="s">
        <v>222</v>
      </c>
      <c r="G202" s="3" t="s">
        <v>222</v>
      </c>
      <c r="H202">
        <v>3</v>
      </c>
      <c r="I202">
        <v>3</v>
      </c>
      <c r="J202">
        <v>0</v>
      </c>
      <c r="K202">
        <v>2</v>
      </c>
      <c r="L202">
        <v>710</v>
      </c>
      <c r="M202">
        <v>2</v>
      </c>
      <c r="N202">
        <v>0</v>
      </c>
      <c r="O202">
        <v>1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s="9">
        <f t="shared" si="3"/>
        <v>0</v>
      </c>
      <c r="AO202">
        <v>-3</v>
      </c>
      <c r="AP202" t="s">
        <v>223</v>
      </c>
    </row>
    <row r="203" spans="1:42" x14ac:dyDescent="0.25">
      <c r="A203">
        <v>202</v>
      </c>
      <c r="B203">
        <v>710750</v>
      </c>
      <c r="C203" t="s">
        <v>47</v>
      </c>
      <c r="D203" t="s">
        <v>58</v>
      </c>
      <c r="E203" t="s">
        <v>917</v>
      </c>
      <c r="F203" s="3">
        <v>39861</v>
      </c>
      <c r="G203" s="3">
        <v>42154</v>
      </c>
      <c r="H203">
        <v>3</v>
      </c>
      <c r="I203">
        <v>3</v>
      </c>
      <c r="J203">
        <v>1</v>
      </c>
      <c r="K203">
        <v>2</v>
      </c>
      <c r="L203">
        <v>710</v>
      </c>
      <c r="M203">
        <v>3</v>
      </c>
      <c r="N203">
        <v>0</v>
      </c>
      <c r="O203">
        <v>1</v>
      </c>
      <c r="P203">
        <v>0</v>
      </c>
      <c r="Q203">
        <v>2</v>
      </c>
      <c r="R203">
        <v>0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 s="9">
        <f t="shared" si="3"/>
        <v>3</v>
      </c>
      <c r="AO203">
        <v>-3</v>
      </c>
      <c r="AP203" t="s">
        <v>918</v>
      </c>
    </row>
    <row r="204" spans="1:42" x14ac:dyDescent="0.25">
      <c r="A204">
        <v>203</v>
      </c>
      <c r="B204">
        <v>710750</v>
      </c>
      <c r="C204" t="s">
        <v>47</v>
      </c>
      <c r="D204" t="s">
        <v>58</v>
      </c>
      <c r="E204" t="s">
        <v>1292</v>
      </c>
      <c r="F204" s="3">
        <v>40270</v>
      </c>
      <c r="G204" s="3">
        <v>40275</v>
      </c>
      <c r="H204">
        <v>3</v>
      </c>
      <c r="I204">
        <v>4.2</v>
      </c>
      <c r="J204">
        <v>0</v>
      </c>
      <c r="K204">
        <v>3</v>
      </c>
      <c r="L204">
        <v>710</v>
      </c>
      <c r="M204">
        <v>2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1</v>
      </c>
      <c r="AM204">
        <v>1</v>
      </c>
      <c r="AN204" s="9">
        <f t="shared" si="3"/>
        <v>3</v>
      </c>
      <c r="AO204">
        <v>-3</v>
      </c>
      <c r="AP204" t="s">
        <v>790</v>
      </c>
    </row>
    <row r="205" spans="1:42" x14ac:dyDescent="0.25">
      <c r="A205">
        <v>204</v>
      </c>
      <c r="B205">
        <v>710750</v>
      </c>
      <c r="C205" t="s">
        <v>47</v>
      </c>
      <c r="D205" t="s">
        <v>886</v>
      </c>
      <c r="E205" t="s">
        <v>884</v>
      </c>
      <c r="F205" s="3">
        <v>40943</v>
      </c>
      <c r="G205" s="3">
        <v>42537</v>
      </c>
      <c r="H205">
        <v>1</v>
      </c>
      <c r="I205">
        <v>3</v>
      </c>
      <c r="J205">
        <v>0</v>
      </c>
      <c r="K205">
        <v>1</v>
      </c>
      <c r="L205">
        <v>710</v>
      </c>
      <c r="M205">
        <v>3</v>
      </c>
      <c r="N205">
        <v>0</v>
      </c>
      <c r="O205">
        <v>1</v>
      </c>
      <c r="P205">
        <v>0</v>
      </c>
      <c r="Q205">
        <v>2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s="9">
        <f t="shared" si="3"/>
        <v>2</v>
      </c>
      <c r="AO205">
        <v>-3</v>
      </c>
      <c r="AP205" t="s">
        <v>885</v>
      </c>
    </row>
    <row r="206" spans="1:42" x14ac:dyDescent="0.25">
      <c r="A206">
        <v>205</v>
      </c>
      <c r="B206">
        <v>710750</v>
      </c>
      <c r="C206" t="s">
        <v>47</v>
      </c>
      <c r="D206" t="s">
        <v>58</v>
      </c>
      <c r="E206" t="s">
        <v>971</v>
      </c>
      <c r="F206" s="3">
        <v>42402</v>
      </c>
      <c r="G206" s="3">
        <v>42534</v>
      </c>
      <c r="H206">
        <v>3</v>
      </c>
      <c r="I206">
        <v>3</v>
      </c>
      <c r="J206">
        <v>1</v>
      </c>
      <c r="K206">
        <v>3</v>
      </c>
      <c r="L206">
        <v>710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1</v>
      </c>
      <c r="S206">
        <v>0</v>
      </c>
      <c r="T206">
        <v>1</v>
      </c>
      <c r="U206">
        <v>1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 s="9">
        <f t="shared" si="3"/>
        <v>3</v>
      </c>
      <c r="AO206">
        <v>-3</v>
      </c>
      <c r="AP206" t="s">
        <v>972</v>
      </c>
    </row>
    <row r="207" spans="1:42" x14ac:dyDescent="0.25">
      <c r="A207">
        <v>206</v>
      </c>
      <c r="B207">
        <v>710816</v>
      </c>
      <c r="C207" t="s">
        <v>47</v>
      </c>
      <c r="D207" t="s">
        <v>59</v>
      </c>
      <c r="E207" t="s">
        <v>60</v>
      </c>
      <c r="F207" s="3">
        <v>39142</v>
      </c>
      <c r="G207" s="3" t="s">
        <v>62</v>
      </c>
      <c r="H207">
        <v>3</v>
      </c>
      <c r="I207">
        <v>3</v>
      </c>
      <c r="J207">
        <v>1</v>
      </c>
      <c r="K207">
        <v>2</v>
      </c>
      <c r="L207">
        <v>710</v>
      </c>
      <c r="M207">
        <v>2</v>
      </c>
      <c r="N207">
        <v>0</v>
      </c>
      <c r="O207">
        <v>1</v>
      </c>
      <c r="P207">
        <v>0</v>
      </c>
      <c r="Q207">
        <v>2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s="9">
        <f t="shared" si="3"/>
        <v>2</v>
      </c>
      <c r="AO207">
        <v>-3</v>
      </c>
      <c r="AP207" t="s">
        <v>792</v>
      </c>
    </row>
    <row r="208" spans="1:42" x14ac:dyDescent="0.25">
      <c r="A208">
        <v>207</v>
      </c>
      <c r="B208">
        <v>710816</v>
      </c>
      <c r="C208" t="s">
        <v>47</v>
      </c>
      <c r="D208" t="s">
        <v>59</v>
      </c>
      <c r="E208" t="s">
        <v>917</v>
      </c>
      <c r="F208" s="3">
        <v>39861</v>
      </c>
      <c r="G208" s="3">
        <v>42154</v>
      </c>
      <c r="H208">
        <v>3</v>
      </c>
      <c r="I208">
        <v>3</v>
      </c>
      <c r="J208">
        <v>1</v>
      </c>
      <c r="K208">
        <v>2</v>
      </c>
      <c r="L208">
        <v>710</v>
      </c>
      <c r="M208">
        <v>3</v>
      </c>
      <c r="N208">
        <v>0</v>
      </c>
      <c r="O208">
        <v>1</v>
      </c>
      <c r="P208">
        <v>0</v>
      </c>
      <c r="Q208">
        <v>2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1</v>
      </c>
      <c r="AN208" s="9">
        <f t="shared" si="3"/>
        <v>3</v>
      </c>
      <c r="AO208">
        <v>-3</v>
      </c>
      <c r="AP208" t="s">
        <v>1004</v>
      </c>
    </row>
    <row r="209" spans="1:42" x14ac:dyDescent="0.25">
      <c r="A209">
        <v>208</v>
      </c>
      <c r="B209">
        <v>719816</v>
      </c>
      <c r="C209" t="s">
        <v>47</v>
      </c>
      <c r="D209" t="s">
        <v>59</v>
      </c>
      <c r="E209" t="s">
        <v>1005</v>
      </c>
      <c r="F209" s="3">
        <v>39861</v>
      </c>
      <c r="G209" s="3">
        <v>42154</v>
      </c>
      <c r="H209">
        <v>3</v>
      </c>
      <c r="I209">
        <v>3</v>
      </c>
      <c r="J209">
        <v>1</v>
      </c>
      <c r="K209">
        <v>2</v>
      </c>
      <c r="L209">
        <v>710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1</v>
      </c>
      <c r="AN209" s="9">
        <f t="shared" si="3"/>
        <v>3</v>
      </c>
      <c r="AO209">
        <v>-3</v>
      </c>
      <c r="AP209" t="s">
        <v>1006</v>
      </c>
    </row>
    <row r="210" spans="1:42" x14ac:dyDescent="0.25">
      <c r="A210">
        <v>209</v>
      </c>
      <c r="B210">
        <v>710816</v>
      </c>
      <c r="C210" t="s">
        <v>47</v>
      </c>
      <c r="D210" t="s">
        <v>59</v>
      </c>
      <c r="E210" t="s">
        <v>1293</v>
      </c>
      <c r="F210" s="3" t="s">
        <v>1294</v>
      </c>
      <c r="G210" s="3" t="s">
        <v>1295</v>
      </c>
      <c r="H210">
        <v>3</v>
      </c>
      <c r="I210">
        <v>4.2</v>
      </c>
      <c r="J210">
        <v>0</v>
      </c>
      <c r="K210">
        <v>2</v>
      </c>
      <c r="L210">
        <v>710</v>
      </c>
      <c r="M210">
        <v>1</v>
      </c>
      <c r="N210">
        <v>1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s="9">
        <f t="shared" si="3"/>
        <v>0</v>
      </c>
      <c r="AO210">
        <v>-3</v>
      </c>
      <c r="AP210" t="s">
        <v>793</v>
      </c>
    </row>
    <row r="211" spans="1:42" x14ac:dyDescent="0.25">
      <c r="A211">
        <v>210</v>
      </c>
      <c r="B211">
        <v>710816</v>
      </c>
      <c r="C211" t="s">
        <v>47</v>
      </c>
      <c r="D211" t="s">
        <v>59</v>
      </c>
      <c r="E211" t="s">
        <v>1087</v>
      </c>
      <c r="F211" s="3">
        <v>41000</v>
      </c>
      <c r="G211" s="3">
        <v>41760</v>
      </c>
      <c r="H211">
        <v>3</v>
      </c>
      <c r="I211">
        <v>4.3</v>
      </c>
      <c r="J211">
        <v>1</v>
      </c>
      <c r="K211">
        <v>2</v>
      </c>
      <c r="L211">
        <v>816</v>
      </c>
      <c r="M211">
        <v>4</v>
      </c>
      <c r="N211">
        <v>0</v>
      </c>
      <c r="O211">
        <v>1</v>
      </c>
      <c r="P211">
        <v>0</v>
      </c>
      <c r="Q211">
        <v>4</v>
      </c>
      <c r="R211">
        <v>1</v>
      </c>
      <c r="S211">
        <v>1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s="9">
        <f t="shared" si="3"/>
        <v>2</v>
      </c>
      <c r="AO211">
        <v>-4</v>
      </c>
      <c r="AP211" t="s">
        <v>1296</v>
      </c>
    </row>
    <row r="212" spans="1:42" x14ac:dyDescent="0.25">
      <c r="A212">
        <v>211</v>
      </c>
      <c r="B212">
        <v>710840</v>
      </c>
      <c r="C212" t="s">
        <v>47</v>
      </c>
      <c r="D212" t="s">
        <v>82</v>
      </c>
      <c r="E212" t="s">
        <v>83</v>
      </c>
      <c r="F212" s="3" t="s">
        <v>84</v>
      </c>
      <c r="G212" s="3" t="s">
        <v>85</v>
      </c>
      <c r="H212">
        <v>3</v>
      </c>
      <c r="I212">
        <v>3</v>
      </c>
      <c r="J212">
        <v>0</v>
      </c>
      <c r="K212">
        <v>2</v>
      </c>
      <c r="L212">
        <v>710</v>
      </c>
      <c r="M212">
        <v>2</v>
      </c>
      <c r="N212">
        <v>0</v>
      </c>
      <c r="O212">
        <v>1</v>
      </c>
      <c r="P212">
        <v>0</v>
      </c>
      <c r="Q212">
        <v>3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s="9">
        <f t="shared" si="3"/>
        <v>2</v>
      </c>
      <c r="AO212">
        <v>-3</v>
      </c>
      <c r="AP212" t="s">
        <v>86</v>
      </c>
    </row>
    <row r="213" spans="1:42" x14ac:dyDescent="0.25">
      <c r="A213">
        <v>212</v>
      </c>
      <c r="B213">
        <v>710840</v>
      </c>
      <c r="C213" t="s">
        <v>47</v>
      </c>
      <c r="D213" t="s">
        <v>82</v>
      </c>
      <c r="E213" t="s">
        <v>917</v>
      </c>
      <c r="F213" s="3">
        <v>39861</v>
      </c>
      <c r="G213" s="3">
        <v>42154</v>
      </c>
      <c r="H213">
        <v>3</v>
      </c>
      <c r="I213">
        <v>3</v>
      </c>
      <c r="J213">
        <v>1</v>
      </c>
      <c r="K213">
        <v>2</v>
      </c>
      <c r="L213">
        <v>710</v>
      </c>
      <c r="M213">
        <v>3</v>
      </c>
      <c r="N213">
        <v>0</v>
      </c>
      <c r="O213">
        <v>1</v>
      </c>
      <c r="P213">
        <v>0</v>
      </c>
      <c r="Q213">
        <v>2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s="9">
        <f t="shared" si="3"/>
        <v>2</v>
      </c>
      <c r="AO213">
        <v>-3</v>
      </c>
      <c r="AP213" t="s">
        <v>1004</v>
      </c>
    </row>
    <row r="214" spans="1:42" x14ac:dyDescent="0.25">
      <c r="A214">
        <v>213</v>
      </c>
      <c r="B214">
        <v>710840</v>
      </c>
      <c r="C214" t="s">
        <v>47</v>
      </c>
      <c r="D214" t="s">
        <v>82</v>
      </c>
      <c r="E214" t="s">
        <v>1005</v>
      </c>
      <c r="F214" s="3">
        <v>39861</v>
      </c>
      <c r="G214" s="3">
        <v>42154</v>
      </c>
      <c r="H214">
        <v>3</v>
      </c>
      <c r="I214">
        <v>3</v>
      </c>
      <c r="J214">
        <v>1</v>
      </c>
      <c r="K214">
        <v>2</v>
      </c>
      <c r="L214">
        <v>710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s="9">
        <f t="shared" si="3"/>
        <v>2</v>
      </c>
      <c r="AO214">
        <v>-4</v>
      </c>
      <c r="AP214" t="s">
        <v>1006</v>
      </c>
    </row>
    <row r="215" spans="1:42" x14ac:dyDescent="0.25">
      <c r="A215">
        <v>214</v>
      </c>
      <c r="B215">
        <v>710840</v>
      </c>
      <c r="C215" t="s">
        <v>47</v>
      </c>
      <c r="D215" t="s">
        <v>82</v>
      </c>
      <c r="E215" t="s">
        <v>1297</v>
      </c>
      <c r="F215" s="3">
        <v>42299</v>
      </c>
      <c r="G215" s="3">
        <v>42460</v>
      </c>
      <c r="H215">
        <v>3</v>
      </c>
      <c r="I215">
        <v>3</v>
      </c>
      <c r="J215">
        <v>1</v>
      </c>
      <c r="K215">
        <v>2</v>
      </c>
      <c r="L215">
        <v>710</v>
      </c>
      <c r="M215">
        <v>1</v>
      </c>
      <c r="N215">
        <v>0</v>
      </c>
      <c r="O215">
        <v>1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s="9">
        <f t="shared" si="3"/>
        <v>1</v>
      </c>
      <c r="AO215">
        <v>-3</v>
      </c>
      <c r="AP215" t="s">
        <v>892</v>
      </c>
    </row>
    <row r="216" spans="1:42" x14ac:dyDescent="0.25">
      <c r="A216">
        <v>215</v>
      </c>
      <c r="B216">
        <v>710840</v>
      </c>
      <c r="C216" t="s">
        <v>47</v>
      </c>
      <c r="D216" t="s">
        <v>82</v>
      </c>
      <c r="E216" t="s">
        <v>969</v>
      </c>
      <c r="F216" s="3">
        <v>42566</v>
      </c>
      <c r="G216" s="3">
        <v>42573</v>
      </c>
      <c r="H216">
        <v>3</v>
      </c>
      <c r="I216">
        <v>2</v>
      </c>
      <c r="J216">
        <v>1</v>
      </c>
      <c r="K216">
        <v>2</v>
      </c>
      <c r="L216">
        <v>710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 s="9">
        <f t="shared" si="3"/>
        <v>4</v>
      </c>
      <c r="AO216">
        <v>-3</v>
      </c>
      <c r="AP216" t="s">
        <v>970</v>
      </c>
    </row>
    <row r="217" spans="1:42" x14ac:dyDescent="0.25">
      <c r="A217">
        <v>216</v>
      </c>
      <c r="B217">
        <v>731732</v>
      </c>
      <c r="C217" t="s">
        <v>18</v>
      </c>
      <c r="D217" t="s">
        <v>68</v>
      </c>
      <c r="E217" t="s">
        <v>264</v>
      </c>
      <c r="F217" s="3">
        <v>39448</v>
      </c>
      <c r="G217" s="3">
        <v>41952</v>
      </c>
      <c r="H217">
        <v>1</v>
      </c>
      <c r="I217">
        <v>3</v>
      </c>
      <c r="J217">
        <v>1</v>
      </c>
      <c r="K217">
        <v>2</v>
      </c>
      <c r="L217">
        <v>732</v>
      </c>
      <c r="M217">
        <v>2</v>
      </c>
      <c r="N217">
        <v>0</v>
      </c>
      <c r="O217">
        <v>1</v>
      </c>
      <c r="P217">
        <v>0</v>
      </c>
      <c r="Q217">
        <v>2</v>
      </c>
      <c r="R217">
        <v>0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0</v>
      </c>
      <c r="AN217" s="9">
        <f t="shared" si="3"/>
        <v>3</v>
      </c>
      <c r="AO217">
        <v>-4</v>
      </c>
      <c r="AP217" t="s">
        <v>803</v>
      </c>
    </row>
    <row r="218" spans="1:42" x14ac:dyDescent="0.25">
      <c r="A218">
        <v>217</v>
      </c>
      <c r="B218">
        <v>731732</v>
      </c>
      <c r="C218" t="s">
        <v>18</v>
      </c>
      <c r="D218" t="s">
        <v>68</v>
      </c>
      <c r="E218" t="s">
        <v>1298</v>
      </c>
      <c r="F218" s="3">
        <v>39146</v>
      </c>
      <c r="G218" s="3">
        <v>39693</v>
      </c>
      <c r="H218">
        <v>3</v>
      </c>
      <c r="I218">
        <v>4.2</v>
      </c>
      <c r="J218">
        <v>0</v>
      </c>
      <c r="K218">
        <v>3</v>
      </c>
      <c r="L218">
        <v>731</v>
      </c>
      <c r="M218">
        <v>3</v>
      </c>
      <c r="N218">
        <v>0</v>
      </c>
      <c r="O218">
        <v>1</v>
      </c>
      <c r="P218">
        <v>0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s="9">
        <f t="shared" si="3"/>
        <v>2</v>
      </c>
      <c r="AO218">
        <v>-1</v>
      </c>
      <c r="AP218" t="s">
        <v>1196</v>
      </c>
    </row>
    <row r="219" spans="1:42" x14ac:dyDescent="0.25">
      <c r="A219">
        <v>218</v>
      </c>
      <c r="B219">
        <v>731732</v>
      </c>
      <c r="C219" t="s">
        <v>18</v>
      </c>
      <c r="D219" t="s">
        <v>68</v>
      </c>
      <c r="E219" t="s">
        <v>20</v>
      </c>
      <c r="F219" s="3" t="s">
        <v>21</v>
      </c>
      <c r="G219" s="3" t="s">
        <v>22</v>
      </c>
      <c r="H219">
        <v>1</v>
      </c>
      <c r="I219">
        <v>2</v>
      </c>
      <c r="J219">
        <v>0</v>
      </c>
      <c r="K219">
        <v>2</v>
      </c>
      <c r="L219">
        <v>731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0</v>
      </c>
      <c r="AN219" s="9">
        <f t="shared" si="3"/>
        <v>2</v>
      </c>
      <c r="AO219">
        <v>-2</v>
      </c>
      <c r="AP219" t="s">
        <v>865</v>
      </c>
    </row>
    <row r="220" spans="1:42" x14ac:dyDescent="0.25">
      <c r="A220">
        <v>219</v>
      </c>
      <c r="B220">
        <v>731732</v>
      </c>
      <c r="C220" t="s">
        <v>18</v>
      </c>
      <c r="D220" t="s">
        <v>68</v>
      </c>
      <c r="E220" t="s">
        <v>151</v>
      </c>
      <c r="F220" s="3" t="s">
        <v>152</v>
      </c>
      <c r="G220" s="3" t="s">
        <v>153</v>
      </c>
      <c r="H220">
        <v>3</v>
      </c>
      <c r="I220">
        <v>4.2</v>
      </c>
      <c r="J220">
        <v>0</v>
      </c>
      <c r="K220">
        <v>2</v>
      </c>
      <c r="L220">
        <v>731</v>
      </c>
      <c r="M220">
        <v>4</v>
      </c>
      <c r="N220">
        <v>0</v>
      </c>
      <c r="O220">
        <v>1</v>
      </c>
      <c r="P220">
        <v>0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s="9">
        <f t="shared" si="3"/>
        <v>3</v>
      </c>
      <c r="AO220">
        <v>-2</v>
      </c>
      <c r="AP220" t="s">
        <v>794</v>
      </c>
    </row>
    <row r="221" spans="1:42" x14ac:dyDescent="0.25">
      <c r="A221">
        <v>220</v>
      </c>
      <c r="B221">
        <v>731732</v>
      </c>
      <c r="C221" t="s">
        <v>18</v>
      </c>
      <c r="D221" t="s">
        <v>68</v>
      </c>
      <c r="E221" t="s">
        <v>1299</v>
      </c>
      <c r="F221" s="3">
        <v>40366</v>
      </c>
      <c r="G221" s="3">
        <v>40367</v>
      </c>
      <c r="H221">
        <v>1</v>
      </c>
      <c r="I221">
        <v>2</v>
      </c>
      <c r="J221">
        <v>0</v>
      </c>
      <c r="K221">
        <v>1</v>
      </c>
      <c r="L221">
        <v>731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1</v>
      </c>
      <c r="T221">
        <v>1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0</v>
      </c>
      <c r="AN221" s="9">
        <f t="shared" si="3"/>
        <v>3</v>
      </c>
      <c r="AO221">
        <v>-2</v>
      </c>
      <c r="AP221" t="s">
        <v>154</v>
      </c>
    </row>
    <row r="222" spans="1:42" x14ac:dyDescent="0.25">
      <c r="A222">
        <v>221</v>
      </c>
      <c r="B222">
        <v>731732</v>
      </c>
      <c r="C222" t="s">
        <v>18</v>
      </c>
      <c r="D222" t="s">
        <v>68</v>
      </c>
      <c r="E222" t="s">
        <v>155</v>
      </c>
      <c r="F222" s="3" t="s">
        <v>156</v>
      </c>
      <c r="G222" s="3" t="s">
        <v>157</v>
      </c>
      <c r="H222">
        <v>1</v>
      </c>
      <c r="I222">
        <v>1</v>
      </c>
      <c r="J222">
        <v>0</v>
      </c>
      <c r="K222">
        <v>2</v>
      </c>
      <c r="L222">
        <v>732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0</v>
      </c>
      <c r="AN222" s="9">
        <f t="shared" si="3"/>
        <v>3</v>
      </c>
      <c r="AO222">
        <v>-2</v>
      </c>
      <c r="AP222" t="s">
        <v>795</v>
      </c>
    </row>
    <row r="223" spans="1:42" x14ac:dyDescent="0.25">
      <c r="A223">
        <v>222</v>
      </c>
      <c r="B223">
        <v>731732</v>
      </c>
      <c r="C223" t="s">
        <v>18</v>
      </c>
      <c r="D223" t="s">
        <v>68</v>
      </c>
      <c r="E223" t="s">
        <v>158</v>
      </c>
      <c r="F223" s="3" t="s">
        <v>156</v>
      </c>
      <c r="G223" s="3" t="s">
        <v>157</v>
      </c>
      <c r="H223">
        <v>1</v>
      </c>
      <c r="I223">
        <v>1</v>
      </c>
      <c r="J223">
        <v>0</v>
      </c>
      <c r="K223">
        <v>2</v>
      </c>
      <c r="L223">
        <v>731</v>
      </c>
      <c r="M223">
        <v>1</v>
      </c>
      <c r="N223">
        <v>1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 s="9">
        <f t="shared" si="3"/>
        <v>1</v>
      </c>
      <c r="AO223">
        <v>-2</v>
      </c>
      <c r="AP223" t="s">
        <v>796</v>
      </c>
    </row>
    <row r="224" spans="1:42" x14ac:dyDescent="0.25">
      <c r="A224">
        <v>223</v>
      </c>
      <c r="B224">
        <v>731732</v>
      </c>
      <c r="C224" t="s">
        <v>18</v>
      </c>
      <c r="D224" t="s">
        <v>68</v>
      </c>
      <c r="E224" t="s">
        <v>159</v>
      </c>
      <c r="F224" s="3" t="s">
        <v>160</v>
      </c>
      <c r="G224" s="3" t="s">
        <v>161</v>
      </c>
      <c r="H224">
        <v>1</v>
      </c>
      <c r="I224">
        <v>2</v>
      </c>
      <c r="J224">
        <v>0</v>
      </c>
      <c r="K224">
        <v>1</v>
      </c>
      <c r="L224">
        <v>731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s="9">
        <f t="shared" si="3"/>
        <v>2</v>
      </c>
      <c r="AO224">
        <v>-2</v>
      </c>
      <c r="AP224" t="s">
        <v>797</v>
      </c>
    </row>
    <row r="225" spans="1:42" x14ac:dyDescent="0.25">
      <c r="A225">
        <v>224</v>
      </c>
      <c r="B225">
        <v>731732</v>
      </c>
      <c r="C225" t="s">
        <v>18</v>
      </c>
      <c r="D225" t="s">
        <v>68</v>
      </c>
      <c r="E225" t="s">
        <v>164</v>
      </c>
      <c r="F225" s="3" t="s">
        <v>165</v>
      </c>
      <c r="G225" s="3" t="s">
        <v>165</v>
      </c>
      <c r="H225">
        <v>1</v>
      </c>
      <c r="I225">
        <v>4.2</v>
      </c>
      <c r="J225">
        <v>0</v>
      </c>
      <c r="K225">
        <v>1</v>
      </c>
      <c r="L225">
        <v>731</v>
      </c>
      <c r="M225">
        <v>4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 s="9">
        <f t="shared" si="3"/>
        <v>1</v>
      </c>
      <c r="AO225">
        <v>-2</v>
      </c>
      <c r="AP225" t="s">
        <v>800</v>
      </c>
    </row>
    <row r="226" spans="1:42" x14ac:dyDescent="0.25">
      <c r="A226">
        <v>225</v>
      </c>
      <c r="B226">
        <v>731732</v>
      </c>
      <c r="C226" t="s">
        <v>18</v>
      </c>
      <c r="D226" t="s">
        <v>68</v>
      </c>
      <c r="E226" t="s">
        <v>162</v>
      </c>
      <c r="F226" s="3" t="s">
        <v>163</v>
      </c>
      <c r="G226" s="3" t="s">
        <v>163</v>
      </c>
      <c r="H226">
        <v>1</v>
      </c>
      <c r="I226">
        <v>2</v>
      </c>
      <c r="J226">
        <v>0</v>
      </c>
      <c r="K226">
        <v>1</v>
      </c>
      <c r="L226">
        <v>731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s="9">
        <f t="shared" si="3"/>
        <v>0</v>
      </c>
      <c r="AO226">
        <v>-2</v>
      </c>
      <c r="AP226" t="s">
        <v>798</v>
      </c>
    </row>
    <row r="227" spans="1:42" x14ac:dyDescent="0.25">
      <c r="A227">
        <v>226</v>
      </c>
      <c r="B227">
        <v>731732</v>
      </c>
      <c r="C227" t="s">
        <v>18</v>
      </c>
      <c r="D227" t="s">
        <v>68</v>
      </c>
      <c r="E227" t="s">
        <v>91</v>
      </c>
      <c r="F227" s="3" t="s">
        <v>92</v>
      </c>
      <c r="G227" s="3" t="s">
        <v>92</v>
      </c>
      <c r="H227">
        <v>3</v>
      </c>
      <c r="I227">
        <v>1</v>
      </c>
      <c r="J227">
        <v>0</v>
      </c>
      <c r="K227">
        <v>2</v>
      </c>
      <c r="L227">
        <v>731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s="9">
        <f t="shared" si="3"/>
        <v>0</v>
      </c>
      <c r="AO227">
        <v>-2</v>
      </c>
      <c r="AP227" t="s">
        <v>799</v>
      </c>
    </row>
    <row r="228" spans="1:42" x14ac:dyDescent="0.25">
      <c r="A228">
        <v>227</v>
      </c>
      <c r="B228">
        <v>731732</v>
      </c>
      <c r="C228" t="s">
        <v>18</v>
      </c>
      <c r="D228" t="s">
        <v>68</v>
      </c>
      <c r="E228" t="s">
        <v>166</v>
      </c>
      <c r="F228" s="3" t="s">
        <v>167</v>
      </c>
      <c r="G228" s="3" t="s">
        <v>167</v>
      </c>
      <c r="H228">
        <v>1</v>
      </c>
      <c r="I228">
        <v>3</v>
      </c>
      <c r="J228">
        <v>0</v>
      </c>
      <c r="K228">
        <v>1</v>
      </c>
      <c r="L228">
        <v>731</v>
      </c>
      <c r="M228">
        <v>1</v>
      </c>
      <c r="N228">
        <v>0</v>
      </c>
      <c r="O228">
        <v>1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1</v>
      </c>
      <c r="AF228">
        <v>0</v>
      </c>
      <c r="AG228">
        <v>1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 s="9">
        <f t="shared" si="3"/>
        <v>4</v>
      </c>
      <c r="AO228">
        <v>-2</v>
      </c>
      <c r="AP228" t="s">
        <v>801</v>
      </c>
    </row>
    <row r="229" spans="1:42" x14ac:dyDescent="0.25">
      <c r="A229">
        <v>228</v>
      </c>
      <c r="B229">
        <v>731732</v>
      </c>
      <c r="C229" t="s">
        <v>18</v>
      </c>
      <c r="D229" t="s">
        <v>68</v>
      </c>
      <c r="E229" t="s">
        <v>878</v>
      </c>
      <c r="F229" s="3">
        <v>41300</v>
      </c>
      <c r="G229" s="3">
        <v>41353</v>
      </c>
      <c r="H229">
        <v>3</v>
      </c>
      <c r="I229">
        <v>3</v>
      </c>
      <c r="J229">
        <v>1</v>
      </c>
      <c r="K229">
        <v>1</v>
      </c>
      <c r="L229">
        <v>731</v>
      </c>
      <c r="M229">
        <v>2</v>
      </c>
      <c r="N229">
        <v>0</v>
      </c>
      <c r="O229">
        <v>1</v>
      </c>
      <c r="P229">
        <v>0</v>
      </c>
      <c r="Q229">
        <v>2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 s="9">
        <f t="shared" si="3"/>
        <v>3</v>
      </c>
      <c r="AO229">
        <v>-3</v>
      </c>
      <c r="AP229" t="s">
        <v>879</v>
      </c>
    </row>
    <row r="230" spans="1:42" x14ac:dyDescent="0.25">
      <c r="A230">
        <v>229</v>
      </c>
      <c r="B230">
        <v>731732</v>
      </c>
      <c r="C230" t="s">
        <v>18</v>
      </c>
      <c r="D230" t="s">
        <v>68</v>
      </c>
      <c r="E230" t="s">
        <v>880</v>
      </c>
      <c r="F230" s="3">
        <v>41353</v>
      </c>
      <c r="G230" s="3">
        <v>41353</v>
      </c>
      <c r="H230">
        <v>3</v>
      </c>
      <c r="I230">
        <v>4.0999999999999996</v>
      </c>
      <c r="J230">
        <v>1</v>
      </c>
      <c r="K230">
        <v>1</v>
      </c>
      <c r="L230">
        <v>731</v>
      </c>
      <c r="M230">
        <v>4</v>
      </c>
      <c r="N230">
        <v>0</v>
      </c>
      <c r="O230">
        <v>1</v>
      </c>
      <c r="P230">
        <v>0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0</v>
      </c>
      <c r="AN230" s="9">
        <f t="shared" si="3"/>
        <v>3</v>
      </c>
      <c r="AO230">
        <v>-4</v>
      </c>
      <c r="AP230" t="s">
        <v>881</v>
      </c>
    </row>
    <row r="231" spans="1:42" x14ac:dyDescent="0.25">
      <c r="A231">
        <v>230</v>
      </c>
      <c r="B231">
        <v>731732</v>
      </c>
      <c r="C231" t="s">
        <v>18</v>
      </c>
      <c r="D231" t="s">
        <v>68</v>
      </c>
      <c r="E231" t="s">
        <v>967</v>
      </c>
      <c r="F231" s="3">
        <v>41368</v>
      </c>
      <c r="G231" s="3">
        <v>42415</v>
      </c>
      <c r="H231">
        <v>3</v>
      </c>
      <c r="I231">
        <v>4.2</v>
      </c>
      <c r="J231">
        <v>1</v>
      </c>
      <c r="K231">
        <v>3</v>
      </c>
      <c r="L231">
        <v>731</v>
      </c>
      <c r="M231">
        <v>3</v>
      </c>
      <c r="N231">
        <v>0</v>
      </c>
      <c r="O231">
        <v>1</v>
      </c>
      <c r="P231">
        <v>0</v>
      </c>
      <c r="Q231">
        <v>2</v>
      </c>
      <c r="R231">
        <v>1</v>
      </c>
      <c r="S231">
        <v>1</v>
      </c>
      <c r="T231">
        <v>1</v>
      </c>
      <c r="U231">
        <v>1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N231" s="9">
        <f t="shared" si="3"/>
        <v>3</v>
      </c>
      <c r="AO231">
        <v>-4</v>
      </c>
      <c r="AP231" t="s">
        <v>968</v>
      </c>
    </row>
    <row r="232" spans="1:42" x14ac:dyDescent="0.25">
      <c r="A232">
        <v>231</v>
      </c>
      <c r="B232">
        <v>731732</v>
      </c>
      <c r="C232" t="s">
        <v>18</v>
      </c>
      <c r="D232" t="s">
        <v>68</v>
      </c>
      <c r="E232" t="s">
        <v>906</v>
      </c>
      <c r="F232" s="3">
        <v>41567</v>
      </c>
      <c r="G232" s="3">
        <v>42438</v>
      </c>
      <c r="H232">
        <v>3</v>
      </c>
      <c r="I232">
        <v>3</v>
      </c>
      <c r="J232">
        <v>1</v>
      </c>
      <c r="K232">
        <v>1</v>
      </c>
      <c r="L232">
        <v>731</v>
      </c>
      <c r="M232">
        <v>3</v>
      </c>
      <c r="N232">
        <v>0</v>
      </c>
      <c r="O232">
        <v>1</v>
      </c>
      <c r="P232">
        <v>0</v>
      </c>
      <c r="Q232">
        <v>2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 s="9">
        <f t="shared" si="3"/>
        <v>3</v>
      </c>
      <c r="AO232">
        <v>-3</v>
      </c>
      <c r="AP232" t="s">
        <v>907</v>
      </c>
    </row>
    <row r="233" spans="1:42" x14ac:dyDescent="0.25">
      <c r="A233">
        <v>232</v>
      </c>
      <c r="B233">
        <v>731732</v>
      </c>
      <c r="C233" t="s">
        <v>18</v>
      </c>
      <c r="D233" t="s">
        <v>68</v>
      </c>
      <c r="E233" t="s">
        <v>1007</v>
      </c>
      <c r="F233" s="3">
        <v>41567</v>
      </c>
      <c r="G233" s="3">
        <v>42438</v>
      </c>
      <c r="H233">
        <v>3</v>
      </c>
      <c r="I233">
        <v>2</v>
      </c>
      <c r="J233">
        <v>1</v>
      </c>
      <c r="K233">
        <v>1</v>
      </c>
      <c r="L233">
        <v>731</v>
      </c>
      <c r="M233">
        <v>1</v>
      </c>
      <c r="N233">
        <v>1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 s="9">
        <f t="shared" si="3"/>
        <v>3</v>
      </c>
      <c r="AO233">
        <v>-4</v>
      </c>
      <c r="AP233" t="s">
        <v>1008</v>
      </c>
    </row>
    <row r="234" spans="1:42" x14ac:dyDescent="0.25">
      <c r="A234">
        <v>233</v>
      </c>
      <c r="B234">
        <v>731732</v>
      </c>
      <c r="C234" t="s">
        <v>18</v>
      </c>
      <c r="D234" t="s">
        <v>68</v>
      </c>
      <c r="E234" t="s">
        <v>923</v>
      </c>
      <c r="F234" s="3">
        <v>41827</v>
      </c>
      <c r="G234" s="3">
        <v>42282</v>
      </c>
      <c r="H234">
        <v>3</v>
      </c>
      <c r="I234">
        <v>3</v>
      </c>
      <c r="J234">
        <v>0</v>
      </c>
      <c r="K234">
        <v>1</v>
      </c>
      <c r="L234">
        <v>731</v>
      </c>
      <c r="M234">
        <v>3</v>
      </c>
      <c r="N234">
        <v>0</v>
      </c>
      <c r="O234">
        <v>1</v>
      </c>
      <c r="P234">
        <v>0</v>
      </c>
      <c r="Q234">
        <v>2</v>
      </c>
      <c r="R234">
        <v>1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0</v>
      </c>
      <c r="AN234" s="9">
        <f t="shared" si="3"/>
        <v>3</v>
      </c>
      <c r="AO234">
        <v>-3</v>
      </c>
      <c r="AP234" t="s">
        <v>1009</v>
      </c>
    </row>
    <row r="235" spans="1:42" x14ac:dyDescent="0.25">
      <c r="A235">
        <v>234</v>
      </c>
      <c r="B235">
        <v>731732</v>
      </c>
      <c r="C235" t="s">
        <v>18</v>
      </c>
      <c r="D235" t="s">
        <v>68</v>
      </c>
      <c r="E235" t="s">
        <v>231</v>
      </c>
      <c r="F235" s="3">
        <v>41982</v>
      </c>
      <c r="G235" s="3">
        <v>41985</v>
      </c>
      <c r="H235">
        <v>3</v>
      </c>
      <c r="I235">
        <v>3</v>
      </c>
      <c r="J235">
        <v>0</v>
      </c>
      <c r="K235">
        <v>1</v>
      </c>
      <c r="L235">
        <v>731</v>
      </c>
      <c r="M235">
        <v>3</v>
      </c>
      <c r="N235">
        <v>0</v>
      </c>
      <c r="O235">
        <v>1</v>
      </c>
      <c r="P235">
        <v>0</v>
      </c>
      <c r="Q235">
        <v>2</v>
      </c>
      <c r="R235">
        <v>1</v>
      </c>
      <c r="S235">
        <v>1</v>
      </c>
      <c r="T235">
        <v>1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N235" s="9">
        <f t="shared" si="3"/>
        <v>3</v>
      </c>
      <c r="AO235">
        <v>-2</v>
      </c>
      <c r="AP235" t="s">
        <v>802</v>
      </c>
    </row>
    <row r="236" spans="1:42" x14ac:dyDescent="0.25">
      <c r="A236">
        <v>235</v>
      </c>
      <c r="B236">
        <v>731732</v>
      </c>
      <c r="C236" t="s">
        <v>18</v>
      </c>
      <c r="D236" t="s">
        <v>68</v>
      </c>
      <c r="E236" t="s">
        <v>926</v>
      </c>
      <c r="F236" s="3">
        <v>42280</v>
      </c>
      <c r="G236" s="3">
        <v>42297</v>
      </c>
      <c r="H236">
        <v>3</v>
      </c>
      <c r="I236">
        <v>3</v>
      </c>
      <c r="J236">
        <v>1</v>
      </c>
      <c r="K236">
        <v>2</v>
      </c>
      <c r="L236">
        <v>731</v>
      </c>
      <c r="M236">
        <v>2</v>
      </c>
      <c r="N236">
        <v>0</v>
      </c>
      <c r="O236">
        <v>1</v>
      </c>
      <c r="P236">
        <v>0</v>
      </c>
      <c r="Q236">
        <v>2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s="9">
        <f t="shared" si="3"/>
        <v>2</v>
      </c>
      <c r="AO236">
        <v>-3</v>
      </c>
      <c r="AP236" t="s">
        <v>927</v>
      </c>
    </row>
    <row r="237" spans="1:42" x14ac:dyDescent="0.25">
      <c r="A237">
        <v>236</v>
      </c>
      <c r="B237">
        <v>731732</v>
      </c>
      <c r="C237" t="s">
        <v>18</v>
      </c>
      <c r="D237" t="s">
        <v>68</v>
      </c>
      <c r="E237" t="s">
        <v>895</v>
      </c>
      <c r="F237" s="3">
        <v>42491</v>
      </c>
      <c r="G237" s="3">
        <v>42583</v>
      </c>
      <c r="H237">
        <v>1</v>
      </c>
      <c r="I237">
        <v>3</v>
      </c>
      <c r="J237">
        <v>0</v>
      </c>
      <c r="K237">
        <v>2</v>
      </c>
      <c r="L237">
        <v>731</v>
      </c>
      <c r="M237">
        <v>2</v>
      </c>
      <c r="N237">
        <v>0</v>
      </c>
      <c r="O237">
        <v>1</v>
      </c>
      <c r="P237">
        <v>0</v>
      </c>
      <c r="Q237">
        <v>2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0</v>
      </c>
      <c r="AN237" s="9">
        <f t="shared" si="3"/>
        <v>3</v>
      </c>
      <c r="AO237">
        <v>-3</v>
      </c>
      <c r="AP237" t="s">
        <v>896</v>
      </c>
    </row>
    <row r="238" spans="1:42" x14ac:dyDescent="0.25">
      <c r="A238">
        <v>237</v>
      </c>
      <c r="B238">
        <v>731732</v>
      </c>
      <c r="C238" t="s">
        <v>18</v>
      </c>
      <c r="D238" t="s">
        <v>68</v>
      </c>
      <c r="E238" t="s">
        <v>882</v>
      </c>
      <c r="F238" s="3">
        <v>42618</v>
      </c>
      <c r="G238" s="3">
        <v>42710</v>
      </c>
      <c r="H238">
        <v>3</v>
      </c>
      <c r="I238">
        <v>3</v>
      </c>
      <c r="J238">
        <v>1</v>
      </c>
      <c r="K238">
        <v>3</v>
      </c>
      <c r="L238">
        <v>731</v>
      </c>
      <c r="M238">
        <v>3</v>
      </c>
      <c r="N238">
        <v>0</v>
      </c>
      <c r="O238">
        <v>1</v>
      </c>
      <c r="P238">
        <v>0</v>
      </c>
      <c r="Q238">
        <v>2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0</v>
      </c>
      <c r="AN238" s="9">
        <f t="shared" si="3"/>
        <v>2</v>
      </c>
      <c r="AO238">
        <v>-4</v>
      </c>
      <c r="AP238" t="s">
        <v>883</v>
      </c>
    </row>
    <row r="239" spans="1:42" x14ac:dyDescent="0.25">
      <c r="A239">
        <v>238</v>
      </c>
      <c r="B239">
        <v>731740</v>
      </c>
      <c r="C239" t="s">
        <v>18</v>
      </c>
      <c r="D239" t="s">
        <v>19</v>
      </c>
      <c r="E239" t="s">
        <v>20</v>
      </c>
      <c r="F239" s="3" t="s">
        <v>21</v>
      </c>
      <c r="G239" s="3" t="s">
        <v>22</v>
      </c>
      <c r="H239">
        <v>1</v>
      </c>
      <c r="I239">
        <v>2</v>
      </c>
      <c r="J239">
        <v>0</v>
      </c>
      <c r="K239">
        <v>2</v>
      </c>
      <c r="L239">
        <v>731</v>
      </c>
      <c r="M239">
        <v>1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1</v>
      </c>
      <c r="AJ239">
        <v>1</v>
      </c>
      <c r="AK239">
        <v>0</v>
      </c>
      <c r="AL239">
        <v>0</v>
      </c>
      <c r="AM239">
        <v>1</v>
      </c>
      <c r="AN239" s="9">
        <f t="shared" si="3"/>
        <v>2</v>
      </c>
      <c r="AO239">
        <v>-2</v>
      </c>
      <c r="AP239" t="s">
        <v>804</v>
      </c>
    </row>
    <row r="240" spans="1:42" x14ac:dyDescent="0.25">
      <c r="A240">
        <v>239</v>
      </c>
      <c r="B240">
        <v>732740</v>
      </c>
      <c r="C240" t="s">
        <v>68</v>
      </c>
      <c r="D240" t="s">
        <v>19</v>
      </c>
      <c r="E240" t="s">
        <v>69</v>
      </c>
      <c r="F240" s="3" t="s">
        <v>70</v>
      </c>
      <c r="G240" s="3" t="s">
        <v>70</v>
      </c>
      <c r="H240">
        <v>1</v>
      </c>
      <c r="I240">
        <v>2</v>
      </c>
      <c r="J240">
        <v>0</v>
      </c>
      <c r="K240">
        <v>2</v>
      </c>
      <c r="L240">
        <v>732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s="9">
        <f t="shared" si="3"/>
        <v>0</v>
      </c>
      <c r="AO240">
        <v>-2</v>
      </c>
      <c r="AP240" t="s">
        <v>805</v>
      </c>
    </row>
    <row r="241" spans="1:42" x14ac:dyDescent="0.25">
      <c r="A241">
        <v>240</v>
      </c>
      <c r="B241">
        <v>732740</v>
      </c>
      <c r="C241" t="s">
        <v>68</v>
      </c>
      <c r="D241" t="s">
        <v>19</v>
      </c>
      <c r="E241" t="s">
        <v>71</v>
      </c>
      <c r="F241" s="3" t="s">
        <v>72</v>
      </c>
      <c r="G241" s="3" t="s">
        <v>73</v>
      </c>
      <c r="H241">
        <v>1</v>
      </c>
      <c r="I241">
        <v>2</v>
      </c>
      <c r="J241">
        <v>0</v>
      </c>
      <c r="K241">
        <v>1</v>
      </c>
      <c r="L241">
        <v>732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s="9">
        <f t="shared" si="3"/>
        <v>0</v>
      </c>
      <c r="AO241">
        <v>-2</v>
      </c>
      <c r="AP241" t="s">
        <v>806</v>
      </c>
    </row>
    <row r="242" spans="1:42" x14ac:dyDescent="0.25">
      <c r="A242">
        <v>241</v>
      </c>
      <c r="B242">
        <v>732740</v>
      </c>
      <c r="C242" t="s">
        <v>68</v>
      </c>
      <c r="D242" t="s">
        <v>19</v>
      </c>
      <c r="E242" t="s">
        <v>74</v>
      </c>
      <c r="F242" s="3" t="s">
        <v>72</v>
      </c>
      <c r="G242" s="3" t="s">
        <v>73</v>
      </c>
      <c r="H242">
        <v>1</v>
      </c>
      <c r="I242">
        <v>2</v>
      </c>
      <c r="J242">
        <v>0</v>
      </c>
      <c r="K242">
        <v>2</v>
      </c>
      <c r="L242">
        <v>740</v>
      </c>
      <c r="M242">
        <v>1</v>
      </c>
      <c r="N242">
        <v>1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s="9">
        <f t="shared" si="3"/>
        <v>0</v>
      </c>
      <c r="AO242">
        <v>-2</v>
      </c>
      <c r="AP242" t="s">
        <v>807</v>
      </c>
    </row>
    <row r="243" spans="1:42" x14ac:dyDescent="0.25">
      <c r="A243">
        <v>242</v>
      </c>
      <c r="B243">
        <v>732740</v>
      </c>
      <c r="C243" t="s">
        <v>68</v>
      </c>
      <c r="D243" t="s">
        <v>19</v>
      </c>
      <c r="E243" t="s">
        <v>75</v>
      </c>
      <c r="F243" s="3" t="s">
        <v>76</v>
      </c>
      <c r="G243" s="3" t="s">
        <v>76</v>
      </c>
      <c r="H243">
        <v>1</v>
      </c>
      <c r="I243">
        <v>1</v>
      </c>
      <c r="J243">
        <v>0</v>
      </c>
      <c r="K243">
        <v>2</v>
      </c>
      <c r="L243">
        <v>740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s="9">
        <f t="shared" si="3"/>
        <v>0</v>
      </c>
      <c r="AO243">
        <v>-2</v>
      </c>
      <c r="AP243" t="s">
        <v>808</v>
      </c>
    </row>
    <row r="244" spans="1:42" x14ac:dyDescent="0.25">
      <c r="A244">
        <v>243</v>
      </c>
      <c r="B244">
        <v>732740</v>
      </c>
      <c r="C244" t="s">
        <v>68</v>
      </c>
      <c r="D244" t="s">
        <v>19</v>
      </c>
      <c r="E244" t="s">
        <v>264</v>
      </c>
      <c r="F244" s="3">
        <v>39448</v>
      </c>
      <c r="G244" s="3">
        <v>41952</v>
      </c>
      <c r="H244">
        <v>1</v>
      </c>
      <c r="I244">
        <v>3</v>
      </c>
      <c r="J244">
        <v>1</v>
      </c>
      <c r="K244">
        <v>2</v>
      </c>
      <c r="L244">
        <v>732</v>
      </c>
      <c r="M244">
        <v>2</v>
      </c>
      <c r="N244">
        <v>0</v>
      </c>
      <c r="O244">
        <v>1</v>
      </c>
      <c r="P244">
        <v>0</v>
      </c>
      <c r="Q244">
        <v>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s="9">
        <f t="shared" si="3"/>
        <v>0</v>
      </c>
      <c r="AO244">
        <v>-4</v>
      </c>
      <c r="AP244" t="s">
        <v>803</v>
      </c>
    </row>
    <row r="245" spans="1:42" x14ac:dyDescent="0.25">
      <c r="A245">
        <v>244</v>
      </c>
      <c r="B245">
        <v>732740</v>
      </c>
      <c r="C245" t="s">
        <v>68</v>
      </c>
      <c r="D245" t="s">
        <v>19</v>
      </c>
      <c r="E245" t="s">
        <v>77</v>
      </c>
      <c r="F245" s="3" t="s">
        <v>78</v>
      </c>
      <c r="G245" s="3" t="s">
        <v>78</v>
      </c>
      <c r="H245">
        <v>1</v>
      </c>
      <c r="I245">
        <v>2</v>
      </c>
      <c r="J245">
        <v>0</v>
      </c>
      <c r="K245">
        <v>2</v>
      </c>
      <c r="L245">
        <v>732</v>
      </c>
      <c r="M245">
        <v>1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s="9">
        <f t="shared" si="3"/>
        <v>0</v>
      </c>
      <c r="AO245">
        <v>-2</v>
      </c>
      <c r="AP245" t="s">
        <v>809</v>
      </c>
    </row>
    <row r="246" spans="1:42" x14ac:dyDescent="0.25">
      <c r="A246">
        <v>245</v>
      </c>
      <c r="B246">
        <v>732740</v>
      </c>
      <c r="C246" t="s">
        <v>68</v>
      </c>
      <c r="D246" t="s">
        <v>19</v>
      </c>
      <c r="E246" t="s">
        <v>79</v>
      </c>
      <c r="F246" s="3" t="s">
        <v>78</v>
      </c>
      <c r="G246" s="3" t="s">
        <v>78</v>
      </c>
      <c r="H246">
        <v>1</v>
      </c>
      <c r="I246">
        <v>2</v>
      </c>
      <c r="J246">
        <v>0</v>
      </c>
      <c r="K246">
        <v>2</v>
      </c>
      <c r="L246">
        <v>740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s="9">
        <f t="shared" si="3"/>
        <v>1</v>
      </c>
      <c r="AO246">
        <v>-2</v>
      </c>
      <c r="AP246" t="s">
        <v>810</v>
      </c>
    </row>
    <row r="247" spans="1:42" x14ac:dyDescent="0.25">
      <c r="A247">
        <v>246</v>
      </c>
      <c r="B247">
        <v>732740</v>
      </c>
      <c r="C247" t="s">
        <v>68</v>
      </c>
      <c r="D247" t="s">
        <v>19</v>
      </c>
      <c r="E247" t="s">
        <v>54</v>
      </c>
      <c r="F247" s="3" t="s">
        <v>80</v>
      </c>
      <c r="G247" s="3" t="s">
        <v>81</v>
      </c>
      <c r="H247">
        <v>3</v>
      </c>
      <c r="I247">
        <v>3</v>
      </c>
      <c r="J247">
        <v>0</v>
      </c>
      <c r="K247">
        <v>2</v>
      </c>
      <c r="L247">
        <v>732</v>
      </c>
      <c r="M247">
        <v>2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s="9">
        <f t="shared" si="3"/>
        <v>1</v>
      </c>
      <c r="AO247">
        <v>-3</v>
      </c>
      <c r="AP247" t="s">
        <v>811</v>
      </c>
    </row>
    <row r="248" spans="1:42" x14ac:dyDescent="0.25">
      <c r="A248">
        <v>247</v>
      </c>
      <c r="B248">
        <v>750770</v>
      </c>
      <c r="C248" t="s">
        <v>58</v>
      </c>
      <c r="D248" t="s">
        <v>171</v>
      </c>
      <c r="E248" t="s">
        <v>172</v>
      </c>
      <c r="F248" s="3" t="s">
        <v>173</v>
      </c>
      <c r="G248" s="3" t="s">
        <v>174</v>
      </c>
      <c r="H248">
        <v>1</v>
      </c>
      <c r="I248">
        <v>1</v>
      </c>
      <c r="J248">
        <v>0</v>
      </c>
      <c r="K248">
        <v>2</v>
      </c>
      <c r="L248">
        <v>770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0</v>
      </c>
      <c r="AN248" s="9">
        <f t="shared" si="3"/>
        <v>2</v>
      </c>
      <c r="AO248">
        <v>-2</v>
      </c>
      <c r="AP248" t="s">
        <v>812</v>
      </c>
    </row>
    <row r="249" spans="1:42" x14ac:dyDescent="0.25">
      <c r="A249">
        <v>248</v>
      </c>
      <c r="B249">
        <v>750770</v>
      </c>
      <c r="C249" t="s">
        <v>58</v>
      </c>
      <c r="D249" t="s">
        <v>171</v>
      </c>
      <c r="E249" t="s">
        <v>196</v>
      </c>
      <c r="F249" s="3" t="s">
        <v>197</v>
      </c>
      <c r="G249" s="3" t="s">
        <v>198</v>
      </c>
      <c r="H249">
        <v>3</v>
      </c>
      <c r="I249">
        <v>4.3</v>
      </c>
      <c r="J249">
        <v>0</v>
      </c>
      <c r="K249">
        <v>2</v>
      </c>
      <c r="L249">
        <v>750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0</v>
      </c>
      <c r="AN249" s="9">
        <f t="shared" si="3"/>
        <v>1</v>
      </c>
      <c r="AO249">
        <v>-2</v>
      </c>
      <c r="AP249" t="s">
        <v>818</v>
      </c>
    </row>
    <row r="250" spans="1:42" x14ac:dyDescent="0.25">
      <c r="A250">
        <v>249</v>
      </c>
      <c r="B250">
        <v>750770</v>
      </c>
      <c r="C250" t="s">
        <v>58</v>
      </c>
      <c r="D250" t="s">
        <v>171</v>
      </c>
      <c r="E250" t="s">
        <v>175</v>
      </c>
      <c r="F250" s="3" t="s">
        <v>176</v>
      </c>
      <c r="G250" s="3" t="s">
        <v>177</v>
      </c>
      <c r="H250">
        <v>1</v>
      </c>
      <c r="I250">
        <v>1</v>
      </c>
      <c r="J250">
        <v>0</v>
      </c>
      <c r="K250">
        <v>2</v>
      </c>
      <c r="L250">
        <v>750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s="9">
        <f t="shared" si="3"/>
        <v>1</v>
      </c>
      <c r="AO250">
        <v>-2</v>
      </c>
      <c r="AP250" t="s">
        <v>813</v>
      </c>
    </row>
    <row r="251" spans="1:42" x14ac:dyDescent="0.25">
      <c r="A251">
        <v>250</v>
      </c>
      <c r="B251">
        <v>750770</v>
      </c>
      <c r="C251" t="s">
        <v>58</v>
      </c>
      <c r="D251" t="s">
        <v>171</v>
      </c>
      <c r="E251" t="s">
        <v>178</v>
      </c>
      <c r="F251" s="3" t="s">
        <v>179</v>
      </c>
      <c r="G251" s="3" t="s">
        <v>180</v>
      </c>
      <c r="H251">
        <v>1</v>
      </c>
      <c r="I251">
        <v>1</v>
      </c>
      <c r="J251">
        <v>0</v>
      </c>
      <c r="K251">
        <v>2</v>
      </c>
      <c r="L251">
        <v>750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  <c r="AN251" s="9">
        <f t="shared" si="3"/>
        <v>3</v>
      </c>
      <c r="AO251">
        <v>-2</v>
      </c>
      <c r="AP251" t="s">
        <v>1300</v>
      </c>
    </row>
    <row r="252" spans="1:42" x14ac:dyDescent="0.25">
      <c r="A252">
        <v>251</v>
      </c>
      <c r="B252">
        <v>750770</v>
      </c>
      <c r="C252" t="s">
        <v>58</v>
      </c>
      <c r="D252" t="s">
        <v>171</v>
      </c>
      <c r="E252" t="s">
        <v>178</v>
      </c>
      <c r="F252" s="3" t="s">
        <v>179</v>
      </c>
      <c r="G252" s="3" t="s">
        <v>180</v>
      </c>
      <c r="H252">
        <v>1</v>
      </c>
      <c r="I252">
        <v>1</v>
      </c>
      <c r="J252">
        <v>0</v>
      </c>
      <c r="K252">
        <v>2</v>
      </c>
      <c r="L252">
        <v>770</v>
      </c>
      <c r="M252">
        <v>1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 s="9">
        <f t="shared" si="3"/>
        <v>3</v>
      </c>
      <c r="AO252">
        <v>-2</v>
      </c>
      <c r="AP252" t="s">
        <v>814</v>
      </c>
    </row>
    <row r="253" spans="1:42" x14ac:dyDescent="0.25">
      <c r="A253">
        <v>252</v>
      </c>
      <c r="B253">
        <v>750770</v>
      </c>
      <c r="C253" t="s">
        <v>58</v>
      </c>
      <c r="D253" t="s">
        <v>171</v>
      </c>
      <c r="E253" t="s">
        <v>181</v>
      </c>
      <c r="F253" s="3" t="s">
        <v>182</v>
      </c>
      <c r="G253" s="3" t="s">
        <v>183</v>
      </c>
      <c r="H253">
        <v>3</v>
      </c>
      <c r="I253">
        <v>1</v>
      </c>
      <c r="J253">
        <v>0</v>
      </c>
      <c r="K253">
        <v>2</v>
      </c>
      <c r="L253">
        <v>770</v>
      </c>
      <c r="M253">
        <v>1</v>
      </c>
      <c r="N253">
        <v>1</v>
      </c>
      <c r="O253">
        <v>1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N253" s="9">
        <f t="shared" si="3"/>
        <v>1</v>
      </c>
      <c r="AO253">
        <v>-2</v>
      </c>
      <c r="AP253" t="s">
        <v>815</v>
      </c>
    </row>
    <row r="254" spans="1:42" x14ac:dyDescent="0.25">
      <c r="A254">
        <v>253</v>
      </c>
      <c r="B254">
        <v>750770</v>
      </c>
      <c r="C254" t="s">
        <v>58</v>
      </c>
      <c r="D254" t="s">
        <v>171</v>
      </c>
      <c r="E254" t="s">
        <v>184</v>
      </c>
      <c r="F254" s="3" t="s">
        <v>185</v>
      </c>
      <c r="G254" s="3" t="s">
        <v>186</v>
      </c>
      <c r="H254">
        <v>1</v>
      </c>
      <c r="I254">
        <v>1</v>
      </c>
      <c r="J254">
        <v>0</v>
      </c>
      <c r="K254">
        <v>2</v>
      </c>
      <c r="L254">
        <v>770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s="9">
        <f t="shared" si="3"/>
        <v>0</v>
      </c>
      <c r="AO254">
        <v>-2</v>
      </c>
      <c r="AP254" t="s">
        <v>816</v>
      </c>
    </row>
    <row r="255" spans="1:42" x14ac:dyDescent="0.25">
      <c r="A255">
        <v>254</v>
      </c>
      <c r="B255">
        <v>750770</v>
      </c>
      <c r="C255" t="s">
        <v>58</v>
      </c>
      <c r="D255" t="s">
        <v>171</v>
      </c>
      <c r="E255" t="s">
        <v>184</v>
      </c>
      <c r="F255" s="3" t="s">
        <v>185</v>
      </c>
      <c r="G255" s="3" t="s">
        <v>186</v>
      </c>
      <c r="H255">
        <v>1</v>
      </c>
      <c r="I255">
        <v>1</v>
      </c>
      <c r="J255">
        <v>0</v>
      </c>
      <c r="K255">
        <v>2</v>
      </c>
      <c r="L255">
        <v>750</v>
      </c>
      <c r="M255">
        <v>1</v>
      </c>
      <c r="N255">
        <v>1</v>
      </c>
      <c r="O255">
        <v>1</v>
      </c>
      <c r="P255">
        <v>0</v>
      </c>
      <c r="Q255">
        <v>1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s="9">
        <f t="shared" si="3"/>
        <v>1</v>
      </c>
      <c r="AO255">
        <v>-2</v>
      </c>
      <c r="AP255" t="s">
        <v>187</v>
      </c>
    </row>
    <row r="256" spans="1:42" x14ac:dyDescent="0.25">
      <c r="A256">
        <v>255</v>
      </c>
      <c r="B256">
        <v>750770</v>
      </c>
      <c r="C256" t="s">
        <v>58</v>
      </c>
      <c r="D256" t="s">
        <v>171</v>
      </c>
      <c r="E256" t="s">
        <v>188</v>
      </c>
      <c r="F256" s="3" t="s">
        <v>189</v>
      </c>
      <c r="G256" s="3" t="s">
        <v>190</v>
      </c>
      <c r="H256">
        <v>1</v>
      </c>
      <c r="I256">
        <v>1</v>
      </c>
      <c r="J256">
        <v>0</v>
      </c>
      <c r="K256">
        <v>2</v>
      </c>
      <c r="L256">
        <v>770</v>
      </c>
      <c r="M256">
        <v>1</v>
      </c>
      <c r="N256">
        <v>1</v>
      </c>
      <c r="O256">
        <v>1</v>
      </c>
      <c r="P256">
        <v>0</v>
      </c>
      <c r="Q256">
        <v>1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0</v>
      </c>
      <c r="AN256" s="9">
        <f t="shared" si="3"/>
        <v>2</v>
      </c>
      <c r="AO256">
        <v>-2</v>
      </c>
      <c r="AP256" t="s">
        <v>817</v>
      </c>
    </row>
    <row r="257" spans="1:42" x14ac:dyDescent="0.25">
      <c r="A257">
        <v>256</v>
      </c>
      <c r="B257">
        <v>750770</v>
      </c>
      <c r="C257" t="s">
        <v>58</v>
      </c>
      <c r="D257" t="s">
        <v>171</v>
      </c>
      <c r="E257" t="s">
        <v>191</v>
      </c>
      <c r="F257" s="3" t="s">
        <v>189</v>
      </c>
      <c r="G257" s="3" t="s">
        <v>190</v>
      </c>
      <c r="H257">
        <v>1</v>
      </c>
      <c r="I257">
        <v>1</v>
      </c>
      <c r="J257">
        <v>0</v>
      </c>
      <c r="K257">
        <v>2</v>
      </c>
      <c r="L257">
        <v>750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0</v>
      </c>
      <c r="AN257" s="9">
        <f t="shared" si="3"/>
        <v>2</v>
      </c>
      <c r="AO257">
        <v>-2</v>
      </c>
      <c r="AP257" t="s">
        <v>192</v>
      </c>
    </row>
    <row r="258" spans="1:42" x14ac:dyDescent="0.25">
      <c r="A258">
        <v>257</v>
      </c>
      <c r="B258">
        <v>750770</v>
      </c>
      <c r="C258" t="s">
        <v>58</v>
      </c>
      <c r="D258" t="s">
        <v>171</v>
      </c>
      <c r="E258" t="s">
        <v>193</v>
      </c>
      <c r="F258" s="3" t="s">
        <v>194</v>
      </c>
      <c r="G258" s="3" t="s">
        <v>194</v>
      </c>
      <c r="H258">
        <v>3</v>
      </c>
      <c r="I258">
        <v>1</v>
      </c>
      <c r="J258">
        <v>0</v>
      </c>
      <c r="K258">
        <v>2</v>
      </c>
      <c r="L258">
        <v>770</v>
      </c>
      <c r="M258">
        <v>1</v>
      </c>
      <c r="N258">
        <v>1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N258" s="9">
        <f t="shared" ref="AN258:AN267" si="4">SUM($T258,$W258,$AA258,$AE258,$AI258,$AM258)</f>
        <v>1</v>
      </c>
      <c r="AO258">
        <v>-2</v>
      </c>
      <c r="AP258" t="s">
        <v>195</v>
      </c>
    </row>
    <row r="259" spans="1:42" x14ac:dyDescent="0.25">
      <c r="A259">
        <v>258</v>
      </c>
      <c r="B259">
        <v>750770</v>
      </c>
      <c r="C259" t="s">
        <v>58</v>
      </c>
      <c r="D259" t="s">
        <v>171</v>
      </c>
      <c r="E259" t="s">
        <v>201</v>
      </c>
      <c r="F259" s="3" t="s">
        <v>202</v>
      </c>
      <c r="G259" s="3" t="s">
        <v>203</v>
      </c>
      <c r="H259">
        <v>3</v>
      </c>
      <c r="I259">
        <v>4.2</v>
      </c>
      <c r="J259">
        <v>0</v>
      </c>
      <c r="K259">
        <v>3</v>
      </c>
      <c r="L259">
        <v>770</v>
      </c>
      <c r="M259">
        <v>2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s="9">
        <f t="shared" si="4"/>
        <v>0</v>
      </c>
      <c r="AO259">
        <v>-3</v>
      </c>
      <c r="AP259" t="s">
        <v>820</v>
      </c>
    </row>
    <row r="260" spans="1:42" x14ac:dyDescent="0.25">
      <c r="A260">
        <v>259</v>
      </c>
      <c r="B260">
        <v>750770</v>
      </c>
      <c r="C260" t="s">
        <v>58</v>
      </c>
      <c r="D260" t="s">
        <v>171</v>
      </c>
      <c r="E260" t="s">
        <v>199</v>
      </c>
      <c r="F260" s="3" t="s">
        <v>200</v>
      </c>
      <c r="G260" s="3" t="s">
        <v>200</v>
      </c>
      <c r="H260">
        <v>3</v>
      </c>
      <c r="I260">
        <v>4.2</v>
      </c>
      <c r="J260">
        <v>0</v>
      </c>
      <c r="K260">
        <v>1</v>
      </c>
      <c r="L260">
        <v>750</v>
      </c>
      <c r="M260">
        <v>2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s="9">
        <f t="shared" si="4"/>
        <v>0</v>
      </c>
      <c r="AO260">
        <v>-3</v>
      </c>
      <c r="AP260" t="s">
        <v>819</v>
      </c>
    </row>
    <row r="261" spans="1:42" x14ac:dyDescent="0.25">
      <c r="A261">
        <v>260</v>
      </c>
      <c r="B261">
        <v>750770</v>
      </c>
      <c r="C261" t="s">
        <v>58</v>
      </c>
      <c r="D261" t="s">
        <v>171</v>
      </c>
      <c r="E261" t="s">
        <v>954</v>
      </c>
      <c r="F261" s="3">
        <v>41623</v>
      </c>
      <c r="G261" s="3">
        <v>42446</v>
      </c>
      <c r="H261">
        <v>3</v>
      </c>
      <c r="I261">
        <v>3</v>
      </c>
      <c r="J261">
        <v>1</v>
      </c>
      <c r="K261">
        <v>3</v>
      </c>
      <c r="L261">
        <v>770</v>
      </c>
      <c r="M261">
        <v>3</v>
      </c>
      <c r="N261">
        <v>0</v>
      </c>
      <c r="O261">
        <v>1</v>
      </c>
      <c r="P261">
        <v>0</v>
      </c>
      <c r="Q261">
        <v>2</v>
      </c>
      <c r="R261">
        <v>0</v>
      </c>
      <c r="S261">
        <v>1</v>
      </c>
      <c r="T261">
        <v>1</v>
      </c>
      <c r="U261">
        <v>1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 s="9">
        <f t="shared" si="4"/>
        <v>4</v>
      </c>
      <c r="AO261">
        <v>-3</v>
      </c>
      <c r="AP261" t="s">
        <v>955</v>
      </c>
    </row>
    <row r="262" spans="1:42" x14ac:dyDescent="0.25">
      <c r="A262">
        <v>261</v>
      </c>
      <c r="B262">
        <v>750770</v>
      </c>
      <c r="C262" t="s">
        <v>58</v>
      </c>
      <c r="D262" t="s">
        <v>171</v>
      </c>
      <c r="E262" t="s">
        <v>958</v>
      </c>
      <c r="F262" s="3">
        <v>41920</v>
      </c>
      <c r="G262" s="3" t="s">
        <v>959</v>
      </c>
      <c r="H262">
        <v>1</v>
      </c>
      <c r="I262">
        <v>1</v>
      </c>
      <c r="J262">
        <v>0</v>
      </c>
      <c r="K262">
        <v>1</v>
      </c>
      <c r="L262">
        <v>770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0</v>
      </c>
      <c r="AN262" s="9">
        <f t="shared" si="4"/>
        <v>3</v>
      </c>
      <c r="AO262">
        <v>-2</v>
      </c>
      <c r="AP262" t="s">
        <v>960</v>
      </c>
    </row>
    <row r="263" spans="1:42" x14ac:dyDescent="0.25">
      <c r="A263">
        <v>262</v>
      </c>
      <c r="B263">
        <v>750770</v>
      </c>
      <c r="C263" t="s">
        <v>58</v>
      </c>
      <c r="D263" t="s">
        <v>171</v>
      </c>
      <c r="E263" t="s">
        <v>961</v>
      </c>
      <c r="F263" s="3">
        <v>41921</v>
      </c>
      <c r="G263" s="3">
        <v>41922</v>
      </c>
      <c r="H263">
        <v>1</v>
      </c>
      <c r="I263">
        <v>1</v>
      </c>
      <c r="J263">
        <v>0</v>
      </c>
      <c r="K263">
        <v>1</v>
      </c>
      <c r="L263">
        <v>750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1</v>
      </c>
      <c r="AE263">
        <v>1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N263" s="9">
        <f t="shared" si="4"/>
        <v>5</v>
      </c>
      <c r="AO263">
        <v>-2</v>
      </c>
      <c r="AP263" t="s">
        <v>962</v>
      </c>
    </row>
    <row r="264" spans="1:42" x14ac:dyDescent="0.25">
      <c r="A264">
        <v>263</v>
      </c>
      <c r="B264">
        <v>750770</v>
      </c>
      <c r="C264" t="s">
        <v>58</v>
      </c>
      <c r="D264" t="s">
        <v>171</v>
      </c>
      <c r="E264" t="s">
        <v>963</v>
      </c>
      <c r="F264" s="3">
        <v>42190</v>
      </c>
      <c r="G264" s="3">
        <v>42192</v>
      </c>
      <c r="H264">
        <v>1</v>
      </c>
      <c r="I264">
        <v>2</v>
      </c>
      <c r="J264">
        <v>1</v>
      </c>
      <c r="K264">
        <v>1</v>
      </c>
      <c r="L264">
        <v>770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1</v>
      </c>
      <c r="AI264">
        <v>1</v>
      </c>
      <c r="AJ264">
        <v>1</v>
      </c>
      <c r="AK264">
        <v>0</v>
      </c>
      <c r="AL264">
        <v>0</v>
      </c>
      <c r="AM264">
        <v>1</v>
      </c>
      <c r="AN264" s="9">
        <f t="shared" si="4"/>
        <v>4</v>
      </c>
      <c r="AO264">
        <v>-2</v>
      </c>
      <c r="AP264" t="s">
        <v>964</v>
      </c>
    </row>
    <row r="265" spans="1:42" x14ac:dyDescent="0.25">
      <c r="A265">
        <v>264</v>
      </c>
      <c r="B265">
        <v>750770</v>
      </c>
      <c r="C265" t="s">
        <v>58</v>
      </c>
      <c r="D265" t="s">
        <v>171</v>
      </c>
      <c r="E265" t="s">
        <v>956</v>
      </c>
      <c r="F265" s="3">
        <v>42434</v>
      </c>
      <c r="G265" s="3">
        <v>42437</v>
      </c>
      <c r="H265">
        <v>1</v>
      </c>
      <c r="I265">
        <v>3</v>
      </c>
      <c r="J265">
        <v>0</v>
      </c>
      <c r="K265">
        <v>2</v>
      </c>
      <c r="L265">
        <v>770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1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1</v>
      </c>
      <c r="AI265">
        <v>1</v>
      </c>
      <c r="AJ265">
        <v>1</v>
      </c>
      <c r="AK265">
        <v>0</v>
      </c>
      <c r="AL265">
        <v>0</v>
      </c>
      <c r="AM265">
        <v>1</v>
      </c>
      <c r="AN265" s="9">
        <f t="shared" si="4"/>
        <v>3</v>
      </c>
      <c r="AO265">
        <v>-2</v>
      </c>
      <c r="AP265" t="s">
        <v>957</v>
      </c>
    </row>
    <row r="266" spans="1:42" x14ac:dyDescent="0.25">
      <c r="A266">
        <v>265</v>
      </c>
      <c r="B266">
        <v>750770</v>
      </c>
      <c r="C266" t="s">
        <v>58</v>
      </c>
      <c r="D266" t="s">
        <v>171</v>
      </c>
      <c r="E266" t="s">
        <v>952</v>
      </c>
      <c r="F266" s="3">
        <v>42649</v>
      </c>
      <c r="G266" s="3">
        <v>42661</v>
      </c>
      <c r="H266">
        <v>3</v>
      </c>
      <c r="I266">
        <v>3</v>
      </c>
      <c r="J266">
        <v>1</v>
      </c>
      <c r="K266">
        <v>3</v>
      </c>
      <c r="L266">
        <v>770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1</v>
      </c>
      <c r="AH266">
        <v>1</v>
      </c>
      <c r="AI266">
        <v>1</v>
      </c>
      <c r="AJ266">
        <v>1</v>
      </c>
      <c r="AK266">
        <v>0</v>
      </c>
      <c r="AL266">
        <v>0</v>
      </c>
      <c r="AM266">
        <v>1</v>
      </c>
      <c r="AN266" s="9">
        <f t="shared" si="4"/>
        <v>5</v>
      </c>
      <c r="AO266">
        <v>-3</v>
      </c>
      <c r="AP266" t="s">
        <v>953</v>
      </c>
    </row>
    <row r="267" spans="1:42" x14ac:dyDescent="0.25">
      <c r="A267">
        <v>266</v>
      </c>
      <c r="B267">
        <v>750770</v>
      </c>
      <c r="C267" t="s">
        <v>58</v>
      </c>
      <c r="D267" t="s">
        <v>171</v>
      </c>
      <c r="E267" t="s">
        <v>950</v>
      </c>
      <c r="F267" s="3">
        <v>42735</v>
      </c>
      <c r="G267" s="3">
        <v>42737</v>
      </c>
      <c r="H267">
        <v>1</v>
      </c>
      <c r="I267">
        <v>1</v>
      </c>
      <c r="J267">
        <v>0</v>
      </c>
      <c r="K267">
        <v>3</v>
      </c>
      <c r="L267">
        <v>770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1</v>
      </c>
      <c r="AK267">
        <v>0</v>
      </c>
      <c r="AL267">
        <v>0</v>
      </c>
      <c r="AM267">
        <v>1</v>
      </c>
      <c r="AN267" s="9">
        <f t="shared" si="4"/>
        <v>4</v>
      </c>
      <c r="AO267">
        <v>-2</v>
      </c>
      <c r="AP267" t="s">
        <v>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3"/>
  <sheetViews>
    <sheetView workbookViewId="0"/>
  </sheetViews>
  <sheetFormatPr defaultRowHeight="15" x14ac:dyDescent="0.25"/>
  <sheetData>
    <row r="1" spans="1:16" x14ac:dyDescent="0.25">
      <c r="A1" t="s">
        <v>287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  <c r="L1" t="s">
        <v>296</v>
      </c>
      <c r="M1" t="s">
        <v>297</v>
      </c>
      <c r="N1" t="s">
        <v>298</v>
      </c>
      <c r="O1" s="1"/>
      <c r="P1" s="1"/>
    </row>
    <row r="2" spans="1:16" x14ac:dyDescent="0.25">
      <c r="A2">
        <v>1</v>
      </c>
      <c r="B2">
        <v>2020</v>
      </c>
      <c r="C2">
        <v>2</v>
      </c>
      <c r="D2">
        <v>20</v>
      </c>
      <c r="E2">
        <v>19740914</v>
      </c>
      <c r="F2">
        <v>19970528</v>
      </c>
      <c r="G2">
        <v>7</v>
      </c>
      <c r="H2" t="s">
        <v>299</v>
      </c>
      <c r="I2" t="s">
        <v>300</v>
      </c>
      <c r="L2" t="s">
        <v>301</v>
      </c>
      <c r="M2" s="1">
        <v>2</v>
      </c>
      <c r="N2" t="s">
        <v>302</v>
      </c>
      <c r="O2" s="1"/>
      <c r="P2" s="1"/>
    </row>
    <row r="3" spans="1:16" x14ac:dyDescent="0.25">
      <c r="A3">
        <v>4</v>
      </c>
      <c r="B3">
        <v>2040</v>
      </c>
      <c r="C3">
        <v>2</v>
      </c>
      <c r="D3">
        <v>40</v>
      </c>
      <c r="E3">
        <v>19590114</v>
      </c>
      <c r="F3">
        <v>19960224</v>
      </c>
      <c r="G3">
        <v>17</v>
      </c>
      <c r="H3" t="s">
        <v>299</v>
      </c>
      <c r="I3" t="s">
        <v>300</v>
      </c>
      <c r="L3" t="s">
        <v>303</v>
      </c>
      <c r="M3" s="1">
        <v>20</v>
      </c>
      <c r="N3" t="s">
        <v>304</v>
      </c>
      <c r="O3" s="1"/>
      <c r="P3" s="1"/>
    </row>
    <row r="4" spans="1:16" x14ac:dyDescent="0.25">
      <c r="A4">
        <v>70</v>
      </c>
      <c r="B4">
        <v>2345</v>
      </c>
      <c r="C4">
        <v>2</v>
      </c>
      <c r="D4">
        <v>345</v>
      </c>
      <c r="E4">
        <v>19920716</v>
      </c>
      <c r="F4">
        <v>20001128</v>
      </c>
      <c r="G4">
        <v>12</v>
      </c>
      <c r="H4" t="s">
        <v>299</v>
      </c>
      <c r="I4" t="s">
        <v>305</v>
      </c>
      <c r="L4" t="s">
        <v>306</v>
      </c>
      <c r="M4" s="1">
        <v>31</v>
      </c>
      <c r="N4" t="s">
        <v>307</v>
      </c>
      <c r="O4" s="1"/>
      <c r="P4" s="1"/>
    </row>
    <row r="5" spans="1:16" x14ac:dyDescent="0.25">
      <c r="A5">
        <v>77</v>
      </c>
      <c r="B5">
        <v>2365</v>
      </c>
      <c r="C5">
        <v>2</v>
      </c>
      <c r="D5">
        <v>365</v>
      </c>
      <c r="E5">
        <v>19460415</v>
      </c>
      <c r="F5">
        <v>20001231</v>
      </c>
      <c r="G5">
        <v>59</v>
      </c>
      <c r="H5" t="s">
        <v>299</v>
      </c>
      <c r="I5" t="s">
        <v>300</v>
      </c>
      <c r="L5" t="s">
        <v>308</v>
      </c>
      <c r="M5" s="1">
        <v>40</v>
      </c>
      <c r="N5" t="s">
        <v>309</v>
      </c>
      <c r="O5" s="1"/>
      <c r="P5" s="1"/>
    </row>
    <row r="6" spans="1:16" x14ac:dyDescent="0.25">
      <c r="A6">
        <v>83</v>
      </c>
      <c r="B6">
        <v>2620</v>
      </c>
      <c r="C6">
        <v>2</v>
      </c>
      <c r="D6">
        <v>620</v>
      </c>
      <c r="E6">
        <v>19730321</v>
      </c>
      <c r="F6">
        <v>19960402</v>
      </c>
      <c r="G6">
        <v>15</v>
      </c>
      <c r="H6" t="s">
        <v>299</v>
      </c>
      <c r="I6" t="s">
        <v>300</v>
      </c>
      <c r="L6" t="s">
        <v>308</v>
      </c>
      <c r="M6" s="1">
        <v>40</v>
      </c>
      <c r="N6" t="s">
        <v>309</v>
      </c>
      <c r="O6" s="1"/>
      <c r="P6" s="1"/>
    </row>
    <row r="7" spans="1:16" x14ac:dyDescent="0.25">
      <c r="A7">
        <v>85</v>
      </c>
      <c r="B7">
        <v>2630</v>
      </c>
      <c r="C7">
        <v>2</v>
      </c>
      <c r="D7">
        <v>630</v>
      </c>
      <c r="E7">
        <v>19791104</v>
      </c>
      <c r="F7">
        <v>19971003</v>
      </c>
      <c r="G7">
        <v>11</v>
      </c>
      <c r="H7" t="s">
        <v>299</v>
      </c>
      <c r="I7" t="s">
        <v>305</v>
      </c>
      <c r="L7" t="s">
        <v>310</v>
      </c>
      <c r="M7" s="1">
        <v>41</v>
      </c>
      <c r="N7" t="s">
        <v>311</v>
      </c>
      <c r="O7" s="1"/>
      <c r="P7" s="1"/>
    </row>
    <row r="8" spans="1:16" x14ac:dyDescent="0.25">
      <c r="A8">
        <v>89</v>
      </c>
      <c r="B8">
        <v>2645</v>
      </c>
      <c r="C8">
        <v>2</v>
      </c>
      <c r="D8">
        <v>645</v>
      </c>
      <c r="E8">
        <v>19870517</v>
      </c>
      <c r="F8">
        <v>20011010</v>
      </c>
      <c r="G8">
        <v>18</v>
      </c>
      <c r="H8" t="s">
        <v>299</v>
      </c>
      <c r="I8" t="s">
        <v>305</v>
      </c>
      <c r="L8" t="s">
        <v>310</v>
      </c>
      <c r="M8" s="1">
        <v>41</v>
      </c>
      <c r="N8" t="s">
        <v>311</v>
      </c>
      <c r="O8" s="1"/>
      <c r="P8" s="1"/>
    </row>
    <row r="9" spans="1:16" x14ac:dyDescent="0.25">
      <c r="A9">
        <v>92</v>
      </c>
      <c r="B9">
        <v>2652</v>
      </c>
      <c r="C9">
        <v>2</v>
      </c>
      <c r="D9">
        <v>652</v>
      </c>
      <c r="E9">
        <v>19700916</v>
      </c>
      <c r="F9">
        <v>19960630</v>
      </c>
      <c r="G9">
        <v>5</v>
      </c>
      <c r="H9" t="s">
        <v>299</v>
      </c>
      <c r="I9" t="s">
        <v>305</v>
      </c>
      <c r="L9" t="s">
        <v>312</v>
      </c>
      <c r="M9" s="1">
        <v>42</v>
      </c>
      <c r="N9" t="s">
        <v>313</v>
      </c>
      <c r="O9" s="1"/>
      <c r="P9" s="1"/>
    </row>
    <row r="10" spans="1:16" x14ac:dyDescent="0.25">
      <c r="A10">
        <v>97</v>
      </c>
      <c r="B10">
        <v>2700</v>
      </c>
      <c r="C10">
        <v>2</v>
      </c>
      <c r="D10">
        <v>700</v>
      </c>
      <c r="E10">
        <v>19980820</v>
      </c>
      <c r="F10">
        <v>20011115</v>
      </c>
      <c r="G10">
        <v>4</v>
      </c>
      <c r="H10" t="s">
        <v>299</v>
      </c>
      <c r="I10" t="s">
        <v>305</v>
      </c>
      <c r="L10" t="s">
        <v>312</v>
      </c>
      <c r="M10" s="1">
        <v>42</v>
      </c>
      <c r="N10" t="s">
        <v>313</v>
      </c>
      <c r="O10" s="1"/>
      <c r="P10" s="1"/>
    </row>
    <row r="11" spans="1:16" x14ac:dyDescent="0.25">
      <c r="A11">
        <v>10101</v>
      </c>
      <c r="B11">
        <v>2710</v>
      </c>
      <c r="C11">
        <v>2</v>
      </c>
      <c r="D11">
        <v>710</v>
      </c>
      <c r="E11">
        <v>19491001</v>
      </c>
      <c r="F11">
        <v>20010817</v>
      </c>
      <c r="G11">
        <v>36</v>
      </c>
      <c r="H11" t="s">
        <v>299</v>
      </c>
      <c r="I11" t="s">
        <v>300</v>
      </c>
      <c r="L11" t="s">
        <v>314</v>
      </c>
      <c r="M11" s="1">
        <v>51</v>
      </c>
      <c r="N11" t="s">
        <v>315</v>
      </c>
      <c r="O11" s="1"/>
      <c r="P11" s="1"/>
    </row>
    <row r="12" spans="1:16" x14ac:dyDescent="0.25">
      <c r="A12">
        <v>104</v>
      </c>
      <c r="B12">
        <v>2731</v>
      </c>
      <c r="C12">
        <v>2</v>
      </c>
      <c r="D12">
        <v>731</v>
      </c>
      <c r="E12">
        <v>19500627</v>
      </c>
      <c r="F12">
        <v>20000323</v>
      </c>
      <c r="G12">
        <v>28</v>
      </c>
      <c r="H12" t="s">
        <v>299</v>
      </c>
      <c r="I12" t="s">
        <v>300</v>
      </c>
      <c r="L12" t="s">
        <v>316</v>
      </c>
      <c r="M12" s="1">
        <v>52</v>
      </c>
      <c r="N12" t="s">
        <v>317</v>
      </c>
      <c r="O12" s="1"/>
      <c r="P12" s="1"/>
    </row>
    <row r="13" spans="1:16" x14ac:dyDescent="0.25">
      <c r="A13">
        <v>121</v>
      </c>
      <c r="B13">
        <v>20345</v>
      </c>
      <c r="C13">
        <v>20</v>
      </c>
      <c r="D13">
        <v>345</v>
      </c>
      <c r="E13">
        <v>19980611</v>
      </c>
      <c r="F13">
        <v>20001128</v>
      </c>
      <c r="G13">
        <v>8</v>
      </c>
      <c r="H13" t="s">
        <v>299</v>
      </c>
      <c r="I13" t="s">
        <v>305</v>
      </c>
      <c r="L13" t="s">
        <v>318</v>
      </c>
      <c r="M13" s="1">
        <v>53</v>
      </c>
      <c r="N13" t="s">
        <v>319</v>
      </c>
      <c r="O13" s="1"/>
      <c r="P13" s="1"/>
    </row>
    <row r="14" spans="1:16" x14ac:dyDescent="0.25">
      <c r="A14">
        <v>127</v>
      </c>
      <c r="B14">
        <v>20365</v>
      </c>
      <c r="C14">
        <v>20</v>
      </c>
      <c r="D14">
        <v>365</v>
      </c>
      <c r="E14">
        <v>19990408</v>
      </c>
      <c r="F14">
        <v>20001231</v>
      </c>
      <c r="G14">
        <v>4</v>
      </c>
      <c r="H14" t="s">
        <v>299</v>
      </c>
      <c r="I14" t="s">
        <v>305</v>
      </c>
      <c r="L14" t="s">
        <v>320</v>
      </c>
      <c r="M14" s="1">
        <v>54</v>
      </c>
      <c r="N14" t="s">
        <v>321</v>
      </c>
      <c r="O14" s="1"/>
      <c r="P14" s="1"/>
    </row>
    <row r="15" spans="1:16" x14ac:dyDescent="0.25">
      <c r="A15">
        <v>182</v>
      </c>
      <c r="B15">
        <v>52101</v>
      </c>
      <c r="C15">
        <v>52</v>
      </c>
      <c r="D15">
        <v>101</v>
      </c>
      <c r="E15">
        <v>19961030</v>
      </c>
      <c r="F15">
        <v>19990831</v>
      </c>
      <c r="G15">
        <v>6</v>
      </c>
      <c r="H15" t="s">
        <v>299</v>
      </c>
      <c r="I15" t="s">
        <v>305</v>
      </c>
      <c r="L15" t="s">
        <v>322</v>
      </c>
      <c r="M15" s="1">
        <v>55</v>
      </c>
      <c r="N15" t="s">
        <v>323</v>
      </c>
      <c r="O15" s="1"/>
      <c r="P15" s="1"/>
    </row>
    <row r="16" spans="1:16" x14ac:dyDescent="0.25">
      <c r="A16">
        <v>202</v>
      </c>
      <c r="B16">
        <v>80090</v>
      </c>
      <c r="C16">
        <v>80</v>
      </c>
      <c r="D16">
        <v>90</v>
      </c>
      <c r="E16">
        <v>19931015</v>
      </c>
      <c r="F16">
        <v>20010513</v>
      </c>
      <c r="G16">
        <v>10</v>
      </c>
      <c r="H16" t="s">
        <v>299</v>
      </c>
      <c r="I16" t="s">
        <v>305</v>
      </c>
      <c r="L16" t="s">
        <v>324</v>
      </c>
      <c r="M16" s="1">
        <v>56</v>
      </c>
      <c r="N16" t="s">
        <v>325</v>
      </c>
      <c r="O16" s="1"/>
      <c r="P16" s="1"/>
    </row>
    <row r="17" spans="1:16" x14ac:dyDescent="0.25">
      <c r="A17">
        <v>10220</v>
      </c>
      <c r="B17">
        <v>91093</v>
      </c>
      <c r="C17">
        <v>91</v>
      </c>
      <c r="D17">
        <v>93</v>
      </c>
      <c r="E17">
        <v>19570419</v>
      </c>
      <c r="F17">
        <v>20010331</v>
      </c>
      <c r="G17">
        <v>22</v>
      </c>
      <c r="H17" t="s">
        <v>299</v>
      </c>
      <c r="I17" t="s">
        <v>300</v>
      </c>
      <c r="L17" t="s">
        <v>326</v>
      </c>
      <c r="M17" s="1">
        <v>57</v>
      </c>
      <c r="N17" t="s">
        <v>327</v>
      </c>
      <c r="O17" s="1"/>
      <c r="P17" s="1"/>
    </row>
    <row r="18" spans="1:16" x14ac:dyDescent="0.25">
      <c r="A18">
        <v>234</v>
      </c>
      <c r="B18">
        <v>93094</v>
      </c>
      <c r="C18">
        <v>93</v>
      </c>
      <c r="D18">
        <v>94</v>
      </c>
      <c r="E18">
        <v>19771013</v>
      </c>
      <c r="F18">
        <v>19980831</v>
      </c>
      <c r="G18">
        <v>10</v>
      </c>
      <c r="H18" t="s">
        <v>299</v>
      </c>
      <c r="I18" t="s">
        <v>305</v>
      </c>
      <c r="L18" t="s">
        <v>328</v>
      </c>
      <c r="M18" s="1">
        <v>58</v>
      </c>
      <c r="N18" t="s">
        <v>329</v>
      </c>
      <c r="O18" s="1"/>
      <c r="P18" s="1"/>
    </row>
    <row r="19" spans="1:16" x14ac:dyDescent="0.25">
      <c r="A19">
        <v>237</v>
      </c>
      <c r="B19">
        <v>93100</v>
      </c>
      <c r="C19">
        <v>93</v>
      </c>
      <c r="D19">
        <v>100</v>
      </c>
      <c r="E19">
        <v>19940400</v>
      </c>
      <c r="F19">
        <v>20011130</v>
      </c>
      <c r="G19">
        <v>4</v>
      </c>
      <c r="H19" t="s">
        <v>299</v>
      </c>
      <c r="I19" t="s">
        <v>305</v>
      </c>
      <c r="L19" t="s">
        <v>330</v>
      </c>
      <c r="M19" s="1">
        <v>60</v>
      </c>
      <c r="N19" t="s">
        <v>331</v>
      </c>
      <c r="O19" s="1"/>
      <c r="P19" s="1"/>
    </row>
    <row r="20" spans="1:16" x14ac:dyDescent="0.25">
      <c r="A20">
        <v>257</v>
      </c>
      <c r="B20">
        <v>100101</v>
      </c>
      <c r="C20">
        <v>100</v>
      </c>
      <c r="D20">
        <v>101</v>
      </c>
      <c r="E20">
        <v>19820713</v>
      </c>
      <c r="F20">
        <v>20001123</v>
      </c>
      <c r="G20">
        <v>12</v>
      </c>
      <c r="H20" t="s">
        <v>299</v>
      </c>
      <c r="I20" t="s">
        <v>305</v>
      </c>
      <c r="L20" t="s">
        <v>332</v>
      </c>
      <c r="M20" s="1">
        <v>70</v>
      </c>
      <c r="N20" t="s">
        <v>333</v>
      </c>
      <c r="O20" s="1"/>
      <c r="P20" s="1"/>
    </row>
    <row r="21" spans="1:16" x14ac:dyDescent="0.25">
      <c r="A21">
        <v>10273</v>
      </c>
      <c r="B21">
        <v>101110</v>
      </c>
      <c r="C21">
        <v>101</v>
      </c>
      <c r="D21">
        <v>110</v>
      </c>
      <c r="E21">
        <v>19661014</v>
      </c>
      <c r="F21">
        <v>19991009</v>
      </c>
      <c r="G21">
        <v>8</v>
      </c>
      <c r="H21" t="s">
        <v>299</v>
      </c>
      <c r="I21" t="s">
        <v>300</v>
      </c>
      <c r="L21" t="s">
        <v>334</v>
      </c>
      <c r="M21" s="1">
        <v>80</v>
      </c>
      <c r="N21" t="s">
        <v>335</v>
      </c>
      <c r="O21" s="1"/>
      <c r="P21" s="1"/>
    </row>
    <row r="22" spans="1:16" x14ac:dyDescent="0.25">
      <c r="A22">
        <v>10290</v>
      </c>
      <c r="B22">
        <v>110115</v>
      </c>
      <c r="C22">
        <v>110</v>
      </c>
      <c r="D22">
        <v>115</v>
      </c>
      <c r="E22">
        <v>19760401</v>
      </c>
      <c r="F22">
        <v>20000930</v>
      </c>
      <c r="G22">
        <v>6</v>
      </c>
      <c r="H22" t="s">
        <v>299</v>
      </c>
      <c r="I22" t="s">
        <v>300</v>
      </c>
      <c r="L22" t="s">
        <v>336</v>
      </c>
      <c r="M22" s="1">
        <v>90</v>
      </c>
      <c r="N22" t="s">
        <v>337</v>
      </c>
      <c r="O22" s="1"/>
      <c r="P22" s="1"/>
    </row>
    <row r="23" spans="1:16" x14ac:dyDescent="0.25">
      <c r="A23">
        <v>295</v>
      </c>
      <c r="B23">
        <v>130135</v>
      </c>
      <c r="C23">
        <v>130</v>
      </c>
      <c r="D23">
        <v>135</v>
      </c>
      <c r="E23">
        <v>19770621</v>
      </c>
      <c r="F23">
        <v>19980813</v>
      </c>
      <c r="G23">
        <v>12</v>
      </c>
      <c r="H23" t="s">
        <v>299</v>
      </c>
      <c r="I23" t="s">
        <v>300</v>
      </c>
      <c r="L23" t="s">
        <v>338</v>
      </c>
      <c r="M23" s="1">
        <v>91</v>
      </c>
      <c r="N23" t="s">
        <v>339</v>
      </c>
      <c r="O23" s="1"/>
      <c r="P23" s="1"/>
    </row>
    <row r="24" spans="1:16" x14ac:dyDescent="0.25">
      <c r="A24">
        <v>378</v>
      </c>
      <c r="B24">
        <v>160345</v>
      </c>
      <c r="C24">
        <v>160</v>
      </c>
      <c r="D24">
        <v>345</v>
      </c>
      <c r="E24">
        <v>20000327</v>
      </c>
      <c r="F24">
        <v>20001128</v>
      </c>
      <c r="G24">
        <v>4</v>
      </c>
      <c r="H24" t="s">
        <v>299</v>
      </c>
      <c r="I24" t="s">
        <v>305</v>
      </c>
      <c r="L24" t="s">
        <v>340</v>
      </c>
      <c r="M24" s="1">
        <v>92</v>
      </c>
      <c r="N24" t="s">
        <v>341</v>
      </c>
      <c r="O24" s="1"/>
      <c r="P24" s="1"/>
    </row>
    <row r="25" spans="1:16" x14ac:dyDescent="0.25">
      <c r="A25">
        <v>427</v>
      </c>
      <c r="B25">
        <v>200345</v>
      </c>
      <c r="C25">
        <v>200</v>
      </c>
      <c r="D25">
        <v>345</v>
      </c>
      <c r="E25">
        <v>19920716</v>
      </c>
      <c r="F25">
        <v>20001128</v>
      </c>
      <c r="G25">
        <v>10</v>
      </c>
      <c r="H25" t="s">
        <v>299</v>
      </c>
      <c r="I25" t="s">
        <v>305</v>
      </c>
      <c r="L25" t="s">
        <v>342</v>
      </c>
      <c r="M25" s="1">
        <v>93</v>
      </c>
      <c r="N25" t="s">
        <v>343</v>
      </c>
      <c r="O25" s="1"/>
      <c r="P25" s="1"/>
    </row>
    <row r="26" spans="1:16" x14ac:dyDescent="0.25">
      <c r="A26">
        <v>439</v>
      </c>
      <c r="B26">
        <v>200365</v>
      </c>
      <c r="C26">
        <v>200</v>
      </c>
      <c r="D26">
        <v>365</v>
      </c>
      <c r="E26">
        <v>19390325</v>
      </c>
      <c r="F26">
        <v>19990611</v>
      </c>
      <c r="G26">
        <v>22</v>
      </c>
      <c r="H26" t="s">
        <v>299</v>
      </c>
      <c r="I26" t="s">
        <v>300</v>
      </c>
      <c r="L26" t="s">
        <v>344</v>
      </c>
      <c r="M26" s="1">
        <v>94</v>
      </c>
      <c r="N26" t="s">
        <v>345</v>
      </c>
      <c r="O26" s="1"/>
      <c r="P26" s="1"/>
    </row>
    <row r="27" spans="1:16" x14ac:dyDescent="0.25">
      <c r="A27">
        <v>463</v>
      </c>
      <c r="B27">
        <v>200645</v>
      </c>
      <c r="C27">
        <v>200</v>
      </c>
      <c r="D27">
        <v>645</v>
      </c>
      <c r="E27">
        <v>19580715</v>
      </c>
      <c r="F27">
        <v>20011003</v>
      </c>
      <c r="G27">
        <v>19</v>
      </c>
      <c r="H27" t="s">
        <v>299</v>
      </c>
      <c r="I27" t="s">
        <v>300</v>
      </c>
      <c r="L27" t="s">
        <v>346</v>
      </c>
      <c r="M27" s="1">
        <v>95</v>
      </c>
      <c r="N27" t="s">
        <v>347</v>
      </c>
      <c r="O27" s="1"/>
      <c r="P27" s="1"/>
    </row>
    <row r="28" spans="1:16" x14ac:dyDescent="0.25">
      <c r="A28">
        <v>493</v>
      </c>
      <c r="B28">
        <v>210345</v>
      </c>
      <c r="C28">
        <v>210</v>
      </c>
      <c r="D28">
        <v>345</v>
      </c>
      <c r="E28">
        <v>19920716</v>
      </c>
      <c r="F28">
        <v>20001128</v>
      </c>
      <c r="G28">
        <v>8</v>
      </c>
      <c r="H28" t="s">
        <v>299</v>
      </c>
      <c r="I28" t="s">
        <v>305</v>
      </c>
      <c r="L28" t="s">
        <v>348</v>
      </c>
      <c r="M28" s="1">
        <v>100</v>
      </c>
      <c r="N28" t="s">
        <v>349</v>
      </c>
      <c r="O28" s="1"/>
      <c r="P28" s="1"/>
    </row>
    <row r="29" spans="1:16" x14ac:dyDescent="0.25">
      <c r="A29">
        <v>497</v>
      </c>
      <c r="B29">
        <v>210645</v>
      </c>
      <c r="C29">
        <v>210</v>
      </c>
      <c r="D29">
        <v>645</v>
      </c>
      <c r="E29">
        <v>19900821</v>
      </c>
      <c r="F29">
        <v>19991022</v>
      </c>
      <c r="G29">
        <v>3</v>
      </c>
      <c r="H29" t="s">
        <v>299</v>
      </c>
      <c r="I29" t="s">
        <v>305</v>
      </c>
      <c r="L29" t="s">
        <v>350</v>
      </c>
      <c r="M29" s="1">
        <v>101</v>
      </c>
      <c r="N29" t="s">
        <v>351</v>
      </c>
      <c r="O29" s="1"/>
      <c r="P29" s="1"/>
    </row>
    <row r="30" spans="1:16" x14ac:dyDescent="0.25">
      <c r="A30">
        <v>510</v>
      </c>
      <c r="B30">
        <v>211345</v>
      </c>
      <c r="C30">
        <v>211</v>
      </c>
      <c r="D30">
        <v>345</v>
      </c>
      <c r="E30">
        <v>19920716</v>
      </c>
      <c r="F30">
        <v>20001128</v>
      </c>
      <c r="G30">
        <v>8</v>
      </c>
      <c r="H30" t="s">
        <v>299</v>
      </c>
      <c r="I30" t="s">
        <v>305</v>
      </c>
      <c r="L30" t="s">
        <v>352</v>
      </c>
      <c r="M30" s="1">
        <v>110</v>
      </c>
      <c r="N30" t="s">
        <v>353</v>
      </c>
      <c r="O30" s="1"/>
      <c r="P30" s="1"/>
    </row>
    <row r="31" spans="1:16" x14ac:dyDescent="0.25">
      <c r="A31">
        <v>550</v>
      </c>
      <c r="B31">
        <v>220345</v>
      </c>
      <c r="C31">
        <v>220</v>
      </c>
      <c r="D31">
        <v>345</v>
      </c>
      <c r="E31">
        <v>19920716</v>
      </c>
      <c r="F31">
        <v>20001128</v>
      </c>
      <c r="G31">
        <v>8</v>
      </c>
      <c r="H31" t="s">
        <v>299</v>
      </c>
      <c r="I31" t="s">
        <v>305</v>
      </c>
      <c r="L31" t="s">
        <v>354</v>
      </c>
      <c r="M31" s="1">
        <v>115</v>
      </c>
      <c r="N31" t="s">
        <v>355</v>
      </c>
      <c r="O31" s="1"/>
      <c r="P31" s="1"/>
    </row>
    <row r="32" spans="1:16" x14ac:dyDescent="0.25">
      <c r="A32">
        <v>579</v>
      </c>
      <c r="B32">
        <v>220645</v>
      </c>
      <c r="C32">
        <v>220</v>
      </c>
      <c r="D32">
        <v>645</v>
      </c>
      <c r="E32">
        <v>19900808</v>
      </c>
      <c r="F32">
        <v>19991022</v>
      </c>
      <c r="G32">
        <v>10</v>
      </c>
      <c r="H32" t="s">
        <v>299</v>
      </c>
      <c r="I32" t="s">
        <v>305</v>
      </c>
      <c r="L32" t="s">
        <v>356</v>
      </c>
      <c r="M32" s="1">
        <v>130</v>
      </c>
      <c r="N32" t="s">
        <v>357</v>
      </c>
      <c r="O32" s="1"/>
      <c r="P32" s="1"/>
    </row>
    <row r="33" spans="1:16" x14ac:dyDescent="0.25">
      <c r="A33">
        <v>613</v>
      </c>
      <c r="B33">
        <v>230345</v>
      </c>
      <c r="C33">
        <v>230</v>
      </c>
      <c r="D33">
        <v>345</v>
      </c>
      <c r="E33">
        <v>19920716</v>
      </c>
      <c r="F33">
        <v>20001128</v>
      </c>
      <c r="G33">
        <v>8</v>
      </c>
      <c r="H33" t="s">
        <v>299</v>
      </c>
      <c r="I33" t="s">
        <v>305</v>
      </c>
      <c r="L33" t="s">
        <v>358</v>
      </c>
      <c r="M33" s="1">
        <v>135</v>
      </c>
      <c r="N33" t="s">
        <v>359</v>
      </c>
      <c r="O33" s="1"/>
      <c r="P33" s="1"/>
    </row>
    <row r="34" spans="1:16" x14ac:dyDescent="0.25">
      <c r="A34">
        <v>10635</v>
      </c>
      <c r="B34">
        <v>235345</v>
      </c>
      <c r="C34">
        <v>235</v>
      </c>
      <c r="D34">
        <v>345</v>
      </c>
      <c r="E34">
        <v>19980611</v>
      </c>
      <c r="F34">
        <v>20001128</v>
      </c>
      <c r="G34">
        <v>6</v>
      </c>
      <c r="H34" t="s">
        <v>299</v>
      </c>
      <c r="I34" t="s">
        <v>305</v>
      </c>
      <c r="L34" t="s">
        <v>360</v>
      </c>
      <c r="M34" s="1">
        <v>140</v>
      </c>
      <c r="N34" t="s">
        <v>361</v>
      </c>
      <c r="O34" s="1"/>
      <c r="P34" s="1"/>
    </row>
    <row r="35" spans="1:16" x14ac:dyDescent="0.25">
      <c r="A35">
        <v>683</v>
      </c>
      <c r="B35">
        <v>255345</v>
      </c>
      <c r="C35">
        <v>255</v>
      </c>
      <c r="D35">
        <v>345</v>
      </c>
      <c r="E35">
        <v>19920716</v>
      </c>
      <c r="F35">
        <v>20001128</v>
      </c>
      <c r="G35">
        <v>8</v>
      </c>
      <c r="H35" t="s">
        <v>299</v>
      </c>
      <c r="I35" t="s">
        <v>305</v>
      </c>
      <c r="L35" t="s">
        <v>362</v>
      </c>
      <c r="M35" s="1">
        <v>145</v>
      </c>
      <c r="N35" t="s">
        <v>363</v>
      </c>
      <c r="O35" s="1"/>
      <c r="P35" s="1"/>
    </row>
    <row r="36" spans="1:16" x14ac:dyDescent="0.25">
      <c r="A36">
        <v>716</v>
      </c>
      <c r="B36">
        <v>255645</v>
      </c>
      <c r="C36">
        <v>255</v>
      </c>
      <c r="D36">
        <v>645</v>
      </c>
      <c r="E36">
        <v>19910106</v>
      </c>
      <c r="F36">
        <v>19991022</v>
      </c>
      <c r="G36">
        <v>3</v>
      </c>
      <c r="H36" t="s">
        <v>299</v>
      </c>
      <c r="I36" t="s">
        <v>305</v>
      </c>
      <c r="L36" t="s">
        <v>364</v>
      </c>
      <c r="M36" s="1">
        <v>150</v>
      </c>
      <c r="N36" t="s">
        <v>365</v>
      </c>
      <c r="O36" s="1"/>
      <c r="P36" s="1"/>
    </row>
    <row r="37" spans="1:16" x14ac:dyDescent="0.25">
      <c r="A37">
        <v>761</v>
      </c>
      <c r="B37">
        <v>290345</v>
      </c>
      <c r="C37">
        <v>290</v>
      </c>
      <c r="D37">
        <v>345</v>
      </c>
      <c r="E37">
        <v>19990309</v>
      </c>
      <c r="F37">
        <v>20001128</v>
      </c>
      <c r="G37">
        <v>6</v>
      </c>
      <c r="H37" t="s">
        <v>299</v>
      </c>
      <c r="I37" t="s">
        <v>305</v>
      </c>
      <c r="L37" t="s">
        <v>364</v>
      </c>
      <c r="M37" s="1">
        <v>150</v>
      </c>
      <c r="N37" t="s">
        <v>365</v>
      </c>
      <c r="O37" s="1"/>
      <c r="P37" s="1"/>
    </row>
    <row r="38" spans="1:16" x14ac:dyDescent="0.25">
      <c r="A38">
        <v>765</v>
      </c>
      <c r="B38">
        <v>290365</v>
      </c>
      <c r="C38">
        <v>290</v>
      </c>
      <c r="D38">
        <v>365</v>
      </c>
      <c r="E38">
        <v>19930620</v>
      </c>
      <c r="F38">
        <v>19970321</v>
      </c>
      <c r="G38">
        <v>4</v>
      </c>
      <c r="H38" t="s">
        <v>299</v>
      </c>
      <c r="I38" t="s">
        <v>305</v>
      </c>
      <c r="L38" t="s">
        <v>366</v>
      </c>
      <c r="M38" s="1">
        <v>155</v>
      </c>
      <c r="N38" t="s">
        <v>367</v>
      </c>
      <c r="O38" s="1"/>
      <c r="P38" s="1"/>
    </row>
    <row r="39" spans="1:16" x14ac:dyDescent="0.25">
      <c r="A39">
        <v>803</v>
      </c>
      <c r="B39">
        <v>305345</v>
      </c>
      <c r="C39">
        <v>305</v>
      </c>
      <c r="D39">
        <v>345</v>
      </c>
      <c r="E39">
        <v>19910627</v>
      </c>
      <c r="F39">
        <v>20001128</v>
      </c>
      <c r="G39">
        <v>3</v>
      </c>
      <c r="H39" t="s">
        <v>299</v>
      </c>
      <c r="I39" t="s">
        <v>305</v>
      </c>
      <c r="L39" t="s">
        <v>368</v>
      </c>
      <c r="M39" s="1">
        <v>160</v>
      </c>
      <c r="N39" t="s">
        <v>369</v>
      </c>
      <c r="O39" s="1"/>
      <c r="P39" s="1"/>
    </row>
    <row r="40" spans="1:16" x14ac:dyDescent="0.25">
      <c r="A40">
        <v>813</v>
      </c>
      <c r="B40">
        <v>310345</v>
      </c>
      <c r="C40">
        <v>310</v>
      </c>
      <c r="D40">
        <v>345</v>
      </c>
      <c r="E40">
        <v>19910822</v>
      </c>
      <c r="F40">
        <v>20001128</v>
      </c>
      <c r="G40">
        <v>11</v>
      </c>
      <c r="H40" t="s">
        <v>299</v>
      </c>
      <c r="I40" t="s">
        <v>305</v>
      </c>
      <c r="L40" t="s">
        <v>370</v>
      </c>
      <c r="M40" s="1">
        <v>165</v>
      </c>
      <c r="N40" t="s">
        <v>371</v>
      </c>
      <c r="O40" s="1"/>
      <c r="P40" s="1"/>
    </row>
    <row r="41" spans="1:16" x14ac:dyDescent="0.25">
      <c r="A41">
        <v>831</v>
      </c>
      <c r="B41">
        <v>316345</v>
      </c>
      <c r="C41">
        <v>316</v>
      </c>
      <c r="D41">
        <v>345</v>
      </c>
      <c r="E41">
        <v>19990309</v>
      </c>
      <c r="F41">
        <v>20001128</v>
      </c>
      <c r="G41">
        <v>6</v>
      </c>
      <c r="H41" t="s">
        <v>299</v>
      </c>
      <c r="I41" t="s">
        <v>305</v>
      </c>
      <c r="L41" t="s">
        <v>372</v>
      </c>
      <c r="M41" s="1">
        <v>200</v>
      </c>
      <c r="N41" t="s">
        <v>373</v>
      </c>
      <c r="O41" s="1"/>
      <c r="P41" s="1"/>
    </row>
    <row r="42" spans="1:16" x14ac:dyDescent="0.25">
      <c r="A42">
        <v>839</v>
      </c>
      <c r="B42">
        <v>325345</v>
      </c>
      <c r="C42">
        <v>325</v>
      </c>
      <c r="D42">
        <v>345</v>
      </c>
      <c r="E42">
        <v>19920716</v>
      </c>
      <c r="F42">
        <v>20001128</v>
      </c>
      <c r="G42">
        <v>8</v>
      </c>
      <c r="H42" t="s">
        <v>299</v>
      </c>
      <c r="I42" t="s">
        <v>305</v>
      </c>
      <c r="L42" t="s">
        <v>374</v>
      </c>
      <c r="M42" s="1">
        <v>205</v>
      </c>
      <c r="N42" t="s">
        <v>375</v>
      </c>
      <c r="O42" s="1"/>
      <c r="P42" s="1"/>
    </row>
    <row r="43" spans="1:16" x14ac:dyDescent="0.25">
      <c r="A43">
        <v>866</v>
      </c>
      <c r="B43">
        <v>325645</v>
      </c>
      <c r="C43">
        <v>325</v>
      </c>
      <c r="D43">
        <v>645</v>
      </c>
      <c r="E43">
        <v>19900821</v>
      </c>
      <c r="F43">
        <v>19991022</v>
      </c>
      <c r="G43">
        <v>3</v>
      </c>
      <c r="H43" t="s">
        <v>299</v>
      </c>
      <c r="I43" t="s">
        <v>305</v>
      </c>
      <c r="L43" t="s">
        <v>376</v>
      </c>
      <c r="M43" s="1">
        <v>210</v>
      </c>
      <c r="N43" t="s">
        <v>377</v>
      </c>
      <c r="O43" s="1"/>
      <c r="P43" s="1"/>
    </row>
    <row r="44" spans="1:16" x14ac:dyDescent="0.25">
      <c r="A44">
        <v>881</v>
      </c>
      <c r="B44">
        <v>339343</v>
      </c>
      <c r="C44">
        <v>339</v>
      </c>
      <c r="D44">
        <v>343</v>
      </c>
      <c r="E44">
        <v>19930626</v>
      </c>
      <c r="F44">
        <v>19970313</v>
      </c>
      <c r="G44">
        <v>4</v>
      </c>
      <c r="H44" t="s">
        <v>299</v>
      </c>
      <c r="I44" t="s">
        <v>305</v>
      </c>
      <c r="L44" t="s">
        <v>376</v>
      </c>
      <c r="M44" s="1">
        <v>210</v>
      </c>
      <c r="N44" t="s">
        <v>377</v>
      </c>
      <c r="O44" s="1"/>
      <c r="P44" s="1"/>
    </row>
    <row r="45" spans="1:16" x14ac:dyDescent="0.25">
      <c r="A45">
        <v>885</v>
      </c>
      <c r="B45">
        <v>339345</v>
      </c>
      <c r="C45">
        <v>339</v>
      </c>
      <c r="D45">
        <v>345</v>
      </c>
      <c r="E45">
        <v>19921209</v>
      </c>
      <c r="F45">
        <v>20010208</v>
      </c>
      <c r="G45">
        <v>11</v>
      </c>
      <c r="H45" t="s">
        <v>299</v>
      </c>
      <c r="I45" t="s">
        <v>305</v>
      </c>
      <c r="L45" t="s">
        <v>378</v>
      </c>
      <c r="M45" s="1">
        <v>211</v>
      </c>
      <c r="N45" t="s">
        <v>379</v>
      </c>
      <c r="O45" s="1"/>
      <c r="P45" s="1"/>
    </row>
    <row r="46" spans="1:16" x14ac:dyDescent="0.25">
      <c r="A46">
        <v>887</v>
      </c>
      <c r="B46">
        <v>339350</v>
      </c>
      <c r="C46">
        <v>339</v>
      </c>
      <c r="D46">
        <v>350</v>
      </c>
      <c r="E46">
        <v>19940410</v>
      </c>
      <c r="F46">
        <v>19970917</v>
      </c>
      <c r="G46">
        <v>4</v>
      </c>
      <c r="H46" t="s">
        <v>299</v>
      </c>
      <c r="I46" t="s">
        <v>305</v>
      </c>
      <c r="L46" t="s">
        <v>378</v>
      </c>
      <c r="M46" s="1">
        <v>211</v>
      </c>
      <c r="N46" t="s">
        <v>379</v>
      </c>
      <c r="O46" s="1"/>
      <c r="P46" s="1"/>
    </row>
    <row r="47" spans="1:16" x14ac:dyDescent="0.25">
      <c r="A47">
        <v>890</v>
      </c>
      <c r="B47">
        <v>343345</v>
      </c>
      <c r="C47">
        <v>343</v>
      </c>
      <c r="D47">
        <v>345</v>
      </c>
      <c r="E47">
        <v>19940500</v>
      </c>
      <c r="F47">
        <v>19990610</v>
      </c>
      <c r="G47">
        <v>5</v>
      </c>
      <c r="H47" t="s">
        <v>299</v>
      </c>
      <c r="I47" t="s">
        <v>305</v>
      </c>
      <c r="L47" t="s">
        <v>380</v>
      </c>
      <c r="M47" s="1">
        <v>212</v>
      </c>
      <c r="N47" t="s">
        <v>381</v>
      </c>
      <c r="O47" s="1"/>
      <c r="P47" s="1"/>
    </row>
    <row r="48" spans="1:16" x14ac:dyDescent="0.25">
      <c r="A48">
        <v>891</v>
      </c>
      <c r="B48">
        <v>344345</v>
      </c>
      <c r="C48">
        <v>344</v>
      </c>
      <c r="D48">
        <v>345</v>
      </c>
      <c r="E48">
        <v>19920120</v>
      </c>
      <c r="F48">
        <v>20000930</v>
      </c>
      <c r="G48">
        <v>10</v>
      </c>
      <c r="H48" t="s">
        <v>299</v>
      </c>
      <c r="I48" t="s">
        <v>305</v>
      </c>
      <c r="L48" t="s">
        <v>380</v>
      </c>
      <c r="M48" s="1">
        <v>212</v>
      </c>
      <c r="N48" t="s">
        <v>381</v>
      </c>
      <c r="O48" s="1"/>
      <c r="P48" s="1"/>
    </row>
    <row r="49" spans="1:16" x14ac:dyDescent="0.25">
      <c r="A49">
        <v>892</v>
      </c>
      <c r="B49">
        <v>344346</v>
      </c>
      <c r="C49">
        <v>344</v>
      </c>
      <c r="D49">
        <v>346</v>
      </c>
      <c r="E49">
        <v>19921020</v>
      </c>
      <c r="F49">
        <v>19961018</v>
      </c>
      <c r="G49">
        <v>6</v>
      </c>
      <c r="H49" t="s">
        <v>299</v>
      </c>
      <c r="I49" t="s">
        <v>305</v>
      </c>
      <c r="L49" t="s">
        <v>382</v>
      </c>
      <c r="M49" s="1">
        <v>220</v>
      </c>
      <c r="N49" t="s">
        <v>383</v>
      </c>
      <c r="O49" s="1"/>
      <c r="P49" s="1"/>
    </row>
    <row r="50" spans="1:16" x14ac:dyDescent="0.25">
      <c r="A50">
        <v>896</v>
      </c>
      <c r="B50">
        <v>345350</v>
      </c>
      <c r="C50">
        <v>345</v>
      </c>
      <c r="D50">
        <v>350</v>
      </c>
      <c r="E50">
        <v>19920716</v>
      </c>
      <c r="F50">
        <v>20001128</v>
      </c>
      <c r="G50">
        <v>8</v>
      </c>
      <c r="H50" t="s">
        <v>299</v>
      </c>
      <c r="I50" t="s">
        <v>305</v>
      </c>
      <c r="L50" t="s">
        <v>382</v>
      </c>
      <c r="M50" s="1">
        <v>220</v>
      </c>
      <c r="N50" t="s">
        <v>383</v>
      </c>
      <c r="O50" s="1"/>
      <c r="P50" s="1"/>
    </row>
    <row r="51" spans="1:16" x14ac:dyDescent="0.25">
      <c r="A51">
        <v>902</v>
      </c>
      <c r="B51">
        <v>345360</v>
      </c>
      <c r="C51">
        <v>345</v>
      </c>
      <c r="D51">
        <v>360</v>
      </c>
      <c r="E51">
        <v>19930130</v>
      </c>
      <c r="F51">
        <v>20001128</v>
      </c>
      <c r="G51">
        <v>4</v>
      </c>
      <c r="H51" t="s">
        <v>299</v>
      </c>
      <c r="I51" t="s">
        <v>305</v>
      </c>
      <c r="L51" t="s">
        <v>384</v>
      </c>
      <c r="M51" s="1">
        <v>221</v>
      </c>
      <c r="N51" t="s">
        <v>385</v>
      </c>
      <c r="O51" s="1"/>
      <c r="P51" s="1"/>
    </row>
    <row r="52" spans="1:16" x14ac:dyDescent="0.25">
      <c r="A52">
        <v>906</v>
      </c>
      <c r="B52">
        <v>345365</v>
      </c>
      <c r="C52">
        <v>345</v>
      </c>
      <c r="D52">
        <v>365</v>
      </c>
      <c r="E52">
        <v>19980817</v>
      </c>
      <c r="F52">
        <v>20001128</v>
      </c>
      <c r="G52">
        <v>4</v>
      </c>
      <c r="H52" t="s">
        <v>299</v>
      </c>
      <c r="I52" t="s">
        <v>305</v>
      </c>
      <c r="L52" t="s">
        <v>386</v>
      </c>
      <c r="M52" s="1">
        <v>223</v>
      </c>
      <c r="N52" t="s">
        <v>387</v>
      </c>
      <c r="O52" s="1"/>
      <c r="P52" s="1"/>
    </row>
    <row r="53" spans="1:16" x14ac:dyDescent="0.25">
      <c r="A53">
        <v>908</v>
      </c>
      <c r="B53">
        <v>345368</v>
      </c>
      <c r="C53">
        <v>345</v>
      </c>
      <c r="D53">
        <v>368</v>
      </c>
      <c r="E53">
        <v>19980817</v>
      </c>
      <c r="F53">
        <v>20001128</v>
      </c>
      <c r="G53">
        <v>4</v>
      </c>
      <c r="H53" t="s">
        <v>299</v>
      </c>
      <c r="I53" t="s">
        <v>305</v>
      </c>
      <c r="L53" t="s">
        <v>388</v>
      </c>
      <c r="M53" s="1">
        <v>225</v>
      </c>
      <c r="N53" t="s">
        <v>389</v>
      </c>
      <c r="O53" s="1"/>
      <c r="P53" s="1"/>
    </row>
    <row r="54" spans="1:16" x14ac:dyDescent="0.25">
      <c r="A54">
        <v>914</v>
      </c>
      <c r="B54">
        <v>345385</v>
      </c>
      <c r="C54">
        <v>345</v>
      </c>
      <c r="D54">
        <v>385</v>
      </c>
      <c r="E54">
        <v>19980611</v>
      </c>
      <c r="F54">
        <v>20001128</v>
      </c>
      <c r="G54">
        <v>6</v>
      </c>
      <c r="H54" t="s">
        <v>299</v>
      </c>
      <c r="I54" t="s">
        <v>305</v>
      </c>
      <c r="L54" t="s">
        <v>390</v>
      </c>
      <c r="M54" s="1">
        <v>230</v>
      </c>
      <c r="N54" t="s">
        <v>391</v>
      </c>
      <c r="O54" s="1"/>
      <c r="P54" s="1"/>
    </row>
    <row r="55" spans="1:16" x14ac:dyDescent="0.25">
      <c r="A55">
        <v>915</v>
      </c>
      <c r="B55">
        <v>345390</v>
      </c>
      <c r="C55">
        <v>345</v>
      </c>
      <c r="D55">
        <v>390</v>
      </c>
      <c r="E55">
        <v>19980611</v>
      </c>
      <c r="F55">
        <v>20001128</v>
      </c>
      <c r="G55">
        <v>6</v>
      </c>
      <c r="H55" t="s">
        <v>299</v>
      </c>
      <c r="I55" t="s">
        <v>305</v>
      </c>
      <c r="L55" t="s">
        <v>392</v>
      </c>
      <c r="M55" s="1">
        <v>232</v>
      </c>
      <c r="N55" t="s">
        <v>393</v>
      </c>
      <c r="O55" s="1"/>
      <c r="P55" s="1"/>
    </row>
    <row r="56" spans="1:16" x14ac:dyDescent="0.25">
      <c r="A56">
        <v>916</v>
      </c>
      <c r="B56">
        <v>345395</v>
      </c>
      <c r="C56">
        <v>345</v>
      </c>
      <c r="D56">
        <v>395</v>
      </c>
      <c r="E56">
        <v>19980611</v>
      </c>
      <c r="F56">
        <v>20001128</v>
      </c>
      <c r="G56">
        <v>6</v>
      </c>
      <c r="H56" t="s">
        <v>299</v>
      </c>
      <c r="I56" t="s">
        <v>305</v>
      </c>
      <c r="L56" t="s">
        <v>394</v>
      </c>
      <c r="M56" s="1">
        <v>235</v>
      </c>
      <c r="N56" t="s">
        <v>395</v>
      </c>
      <c r="O56" s="1"/>
      <c r="P56" s="1"/>
    </row>
    <row r="57" spans="1:16" x14ac:dyDescent="0.25">
      <c r="A57">
        <v>920</v>
      </c>
      <c r="B57">
        <v>345640</v>
      </c>
      <c r="C57">
        <v>345</v>
      </c>
      <c r="D57">
        <v>640</v>
      </c>
      <c r="E57">
        <v>19920716</v>
      </c>
      <c r="F57">
        <v>20001128</v>
      </c>
      <c r="G57">
        <v>10</v>
      </c>
      <c r="H57" t="s">
        <v>299</v>
      </c>
      <c r="I57" t="s">
        <v>305</v>
      </c>
      <c r="L57" t="s">
        <v>396</v>
      </c>
      <c r="M57" s="1">
        <v>240</v>
      </c>
      <c r="N57" t="s">
        <v>397</v>
      </c>
      <c r="O57" s="1"/>
      <c r="P57" s="1"/>
    </row>
    <row r="58" spans="1:16" x14ac:dyDescent="0.25">
      <c r="A58">
        <v>930</v>
      </c>
      <c r="B58">
        <v>350640</v>
      </c>
      <c r="C58">
        <v>350</v>
      </c>
      <c r="D58">
        <v>640</v>
      </c>
      <c r="E58">
        <v>19580101</v>
      </c>
      <c r="F58">
        <v>20011231</v>
      </c>
      <c r="G58">
        <v>34</v>
      </c>
      <c r="H58" t="s">
        <v>299</v>
      </c>
      <c r="I58" t="s">
        <v>300</v>
      </c>
      <c r="L58" t="s">
        <v>398</v>
      </c>
      <c r="M58" s="1">
        <v>245</v>
      </c>
      <c r="N58" t="s">
        <v>399</v>
      </c>
      <c r="O58" s="1"/>
      <c r="P58" s="1"/>
    </row>
    <row r="59" spans="1:16" x14ac:dyDescent="0.25">
      <c r="A59">
        <v>931</v>
      </c>
      <c r="B59">
        <v>350645</v>
      </c>
      <c r="C59">
        <v>350</v>
      </c>
      <c r="D59">
        <v>645</v>
      </c>
      <c r="E59">
        <v>19820809</v>
      </c>
      <c r="F59">
        <v>19991022</v>
      </c>
      <c r="G59">
        <v>7</v>
      </c>
      <c r="H59" t="s">
        <v>299</v>
      </c>
      <c r="I59" t="s">
        <v>305</v>
      </c>
      <c r="L59" t="s">
        <v>400</v>
      </c>
      <c r="M59" s="1">
        <v>255</v>
      </c>
      <c r="N59" t="s">
        <v>401</v>
      </c>
      <c r="O59" s="1"/>
      <c r="P59" s="1"/>
    </row>
    <row r="60" spans="1:16" x14ac:dyDescent="0.25">
      <c r="A60">
        <v>938</v>
      </c>
      <c r="B60">
        <v>352640</v>
      </c>
      <c r="C60">
        <v>352</v>
      </c>
      <c r="D60">
        <v>640</v>
      </c>
      <c r="E60">
        <v>19650316</v>
      </c>
      <c r="F60">
        <v>20010720</v>
      </c>
      <c r="G60">
        <v>15</v>
      </c>
      <c r="H60" t="s">
        <v>299</v>
      </c>
      <c r="I60" t="s">
        <v>300</v>
      </c>
      <c r="L60" t="s">
        <v>400</v>
      </c>
      <c r="M60" s="1">
        <v>255</v>
      </c>
      <c r="N60" t="s">
        <v>401</v>
      </c>
      <c r="O60" s="1"/>
      <c r="P60" s="1"/>
    </row>
    <row r="61" spans="1:16" x14ac:dyDescent="0.25">
      <c r="A61">
        <v>978</v>
      </c>
      <c r="B61">
        <v>365367</v>
      </c>
      <c r="C61">
        <v>365</v>
      </c>
      <c r="D61">
        <v>367</v>
      </c>
      <c r="E61">
        <v>19940110</v>
      </c>
      <c r="F61">
        <v>19990205</v>
      </c>
      <c r="G61">
        <v>4</v>
      </c>
      <c r="H61" t="s">
        <v>299</v>
      </c>
      <c r="I61" t="s">
        <v>305</v>
      </c>
      <c r="L61" t="s">
        <v>402</v>
      </c>
      <c r="M61" s="1">
        <v>260</v>
      </c>
      <c r="N61" t="s">
        <v>403</v>
      </c>
      <c r="O61" s="1"/>
      <c r="P61" s="1"/>
    </row>
    <row r="62" spans="1:16" x14ac:dyDescent="0.25">
      <c r="A62">
        <v>982</v>
      </c>
      <c r="B62">
        <v>365369</v>
      </c>
      <c r="C62">
        <v>365</v>
      </c>
      <c r="D62">
        <v>369</v>
      </c>
      <c r="E62">
        <v>19920714</v>
      </c>
      <c r="F62">
        <v>19960324</v>
      </c>
      <c r="G62">
        <v>5</v>
      </c>
      <c r="H62" t="s">
        <v>299</v>
      </c>
      <c r="I62" t="s">
        <v>305</v>
      </c>
      <c r="L62" t="s">
        <v>404</v>
      </c>
      <c r="M62" s="1">
        <v>265</v>
      </c>
      <c r="N62" t="s">
        <v>405</v>
      </c>
      <c r="O62" s="1"/>
      <c r="P62" s="1"/>
    </row>
    <row r="63" spans="1:16" x14ac:dyDescent="0.25">
      <c r="A63">
        <v>983</v>
      </c>
      <c r="B63">
        <v>365372</v>
      </c>
      <c r="C63">
        <v>365</v>
      </c>
      <c r="D63">
        <v>372</v>
      </c>
      <c r="E63">
        <v>19920613</v>
      </c>
      <c r="F63">
        <v>20011018</v>
      </c>
      <c r="G63">
        <v>8</v>
      </c>
      <c r="H63" t="s">
        <v>299</v>
      </c>
      <c r="I63" t="s">
        <v>305</v>
      </c>
      <c r="L63" t="s">
        <v>406</v>
      </c>
      <c r="M63" s="1">
        <v>267</v>
      </c>
      <c r="N63" t="s">
        <v>407</v>
      </c>
      <c r="O63" s="1"/>
      <c r="P63" s="1"/>
    </row>
    <row r="64" spans="1:16" x14ac:dyDescent="0.25">
      <c r="A64">
        <v>984</v>
      </c>
      <c r="B64">
        <v>365373</v>
      </c>
      <c r="C64">
        <v>365</v>
      </c>
      <c r="D64">
        <v>373</v>
      </c>
      <c r="E64">
        <v>19930200</v>
      </c>
      <c r="F64">
        <v>19990330</v>
      </c>
      <c r="G64">
        <v>4</v>
      </c>
      <c r="H64" t="s">
        <v>299</v>
      </c>
      <c r="I64" t="s">
        <v>305</v>
      </c>
      <c r="L64" t="s">
        <v>408</v>
      </c>
      <c r="M64" s="1">
        <v>269</v>
      </c>
      <c r="N64" t="s">
        <v>409</v>
      </c>
      <c r="O64" s="1"/>
      <c r="P64" s="1"/>
    </row>
    <row r="65" spans="1:16" x14ac:dyDescent="0.25">
      <c r="A65">
        <v>991</v>
      </c>
      <c r="B65">
        <v>365385</v>
      </c>
      <c r="C65">
        <v>365</v>
      </c>
      <c r="D65">
        <v>385</v>
      </c>
      <c r="E65">
        <v>19560130</v>
      </c>
      <c r="F65">
        <v>20010219</v>
      </c>
      <c r="G65">
        <v>17</v>
      </c>
      <c r="H65" t="s">
        <v>299</v>
      </c>
      <c r="I65" t="s">
        <v>300</v>
      </c>
      <c r="L65" t="s">
        <v>410</v>
      </c>
      <c r="M65" s="1">
        <v>271</v>
      </c>
      <c r="N65" t="s">
        <v>411</v>
      </c>
      <c r="O65" s="1"/>
      <c r="P65" s="1"/>
    </row>
    <row r="66" spans="1:16" x14ac:dyDescent="0.25">
      <c r="A66">
        <v>1001</v>
      </c>
      <c r="B66">
        <v>365640</v>
      </c>
      <c r="C66">
        <v>365</v>
      </c>
      <c r="D66">
        <v>640</v>
      </c>
      <c r="E66">
        <v>19930907</v>
      </c>
      <c r="F66">
        <v>20000913</v>
      </c>
      <c r="G66">
        <v>10</v>
      </c>
      <c r="H66" t="s">
        <v>299</v>
      </c>
      <c r="I66" t="s">
        <v>305</v>
      </c>
      <c r="L66" t="s">
        <v>412</v>
      </c>
      <c r="M66" s="1">
        <v>273</v>
      </c>
      <c r="N66" t="s">
        <v>413</v>
      </c>
      <c r="O66" s="1"/>
      <c r="P66" s="1"/>
    </row>
    <row r="67" spans="1:16" x14ac:dyDescent="0.25">
      <c r="A67">
        <v>1009</v>
      </c>
      <c r="B67">
        <v>365700</v>
      </c>
      <c r="C67">
        <v>365</v>
      </c>
      <c r="D67">
        <v>700</v>
      </c>
      <c r="E67">
        <v>19800301</v>
      </c>
      <c r="F67">
        <v>20011115</v>
      </c>
      <c r="G67">
        <v>14</v>
      </c>
      <c r="H67" t="s">
        <v>299</v>
      </c>
      <c r="I67" t="s">
        <v>300</v>
      </c>
      <c r="L67" t="s">
        <v>414</v>
      </c>
      <c r="M67" s="1">
        <v>275</v>
      </c>
      <c r="N67" t="s">
        <v>415</v>
      </c>
      <c r="O67" s="1"/>
      <c r="P67" s="1"/>
    </row>
    <row r="68" spans="1:16" x14ac:dyDescent="0.25">
      <c r="A68">
        <v>11014</v>
      </c>
      <c r="B68">
        <v>365740</v>
      </c>
      <c r="C68">
        <v>365</v>
      </c>
      <c r="D68">
        <v>740</v>
      </c>
      <c r="E68">
        <v>18610313</v>
      </c>
      <c r="F68">
        <v>20010411</v>
      </c>
      <c r="G68">
        <v>53</v>
      </c>
      <c r="H68" t="s">
        <v>299</v>
      </c>
      <c r="I68" t="s">
        <v>300</v>
      </c>
      <c r="L68" t="s">
        <v>416</v>
      </c>
      <c r="M68" s="1">
        <v>280</v>
      </c>
      <c r="N68" t="s">
        <v>417</v>
      </c>
      <c r="O68" s="1"/>
      <c r="P68" s="1"/>
    </row>
    <row r="69" spans="1:16" x14ac:dyDescent="0.25">
      <c r="A69">
        <v>1027</v>
      </c>
      <c r="B69">
        <v>371373</v>
      </c>
      <c r="C69">
        <v>371</v>
      </c>
      <c r="D69">
        <v>373</v>
      </c>
      <c r="E69">
        <v>19920126</v>
      </c>
      <c r="F69">
        <v>20011212</v>
      </c>
      <c r="G69">
        <v>14</v>
      </c>
      <c r="H69" t="s">
        <v>299</v>
      </c>
      <c r="I69" t="s">
        <v>305</v>
      </c>
      <c r="L69" t="s">
        <v>418</v>
      </c>
      <c r="M69" s="1">
        <v>290</v>
      </c>
      <c r="N69" t="s">
        <v>282</v>
      </c>
      <c r="O69" s="1"/>
      <c r="P69" s="1"/>
    </row>
    <row r="70" spans="1:16" x14ac:dyDescent="0.25">
      <c r="A70">
        <v>1029</v>
      </c>
      <c r="B70">
        <v>371640</v>
      </c>
      <c r="C70">
        <v>371</v>
      </c>
      <c r="D70">
        <v>640</v>
      </c>
      <c r="E70">
        <v>19930400</v>
      </c>
      <c r="F70">
        <v>20000911</v>
      </c>
      <c r="G70">
        <v>4</v>
      </c>
      <c r="H70" t="s">
        <v>299</v>
      </c>
      <c r="I70" t="s">
        <v>305</v>
      </c>
      <c r="L70" t="s">
        <v>418</v>
      </c>
      <c r="M70" s="1">
        <v>290</v>
      </c>
      <c r="N70" t="s">
        <v>282</v>
      </c>
      <c r="O70" s="1"/>
      <c r="P70" s="1"/>
    </row>
    <row r="71" spans="1:16" x14ac:dyDescent="0.25">
      <c r="A71">
        <v>1067</v>
      </c>
      <c r="B71">
        <v>438450</v>
      </c>
      <c r="C71">
        <v>438</v>
      </c>
      <c r="D71">
        <v>450</v>
      </c>
      <c r="E71">
        <v>19990813</v>
      </c>
      <c r="F71">
        <v>20010525</v>
      </c>
      <c r="G71">
        <v>4</v>
      </c>
      <c r="H71" t="s">
        <v>299</v>
      </c>
      <c r="I71" t="s">
        <v>305</v>
      </c>
      <c r="L71" t="s">
        <v>419</v>
      </c>
      <c r="M71" s="1">
        <v>300</v>
      </c>
      <c r="N71" t="s">
        <v>420</v>
      </c>
      <c r="O71" s="1"/>
      <c r="P71" s="1"/>
    </row>
    <row r="72" spans="1:16" x14ac:dyDescent="0.25">
      <c r="A72">
        <v>1068</v>
      </c>
      <c r="B72">
        <v>438451</v>
      </c>
      <c r="C72">
        <v>438</v>
      </c>
      <c r="D72">
        <v>451</v>
      </c>
      <c r="E72">
        <v>19970527</v>
      </c>
      <c r="F72">
        <v>20010604</v>
      </c>
      <c r="G72">
        <v>4</v>
      </c>
      <c r="H72" t="s">
        <v>299</v>
      </c>
      <c r="I72" t="s">
        <v>305</v>
      </c>
      <c r="L72" t="s">
        <v>421</v>
      </c>
      <c r="M72" s="1">
        <v>305</v>
      </c>
      <c r="N72" t="s">
        <v>422</v>
      </c>
      <c r="O72" s="1"/>
      <c r="P72" s="1"/>
    </row>
    <row r="73" spans="1:16" x14ac:dyDescent="0.25">
      <c r="A73">
        <v>1070</v>
      </c>
      <c r="B73">
        <v>450451</v>
      </c>
      <c r="C73">
        <v>450</v>
      </c>
      <c r="D73">
        <v>451</v>
      </c>
      <c r="E73">
        <v>19910331</v>
      </c>
      <c r="F73">
        <v>20010618</v>
      </c>
      <c r="G73">
        <v>5</v>
      </c>
      <c r="H73" t="s">
        <v>299</v>
      </c>
      <c r="I73" t="s">
        <v>305</v>
      </c>
      <c r="L73" t="s">
        <v>421</v>
      </c>
      <c r="M73" s="1">
        <v>305</v>
      </c>
      <c r="N73" t="s">
        <v>422</v>
      </c>
      <c r="O73" s="1"/>
      <c r="P73" s="1"/>
    </row>
    <row r="74" spans="1:16" x14ac:dyDescent="0.25">
      <c r="A74">
        <v>1071</v>
      </c>
      <c r="B74">
        <v>450475</v>
      </c>
      <c r="C74">
        <v>450</v>
      </c>
      <c r="D74">
        <v>475</v>
      </c>
      <c r="E74">
        <v>19980200</v>
      </c>
      <c r="F74">
        <v>19990409</v>
      </c>
      <c r="G74">
        <v>3</v>
      </c>
      <c r="H74" t="s">
        <v>299</v>
      </c>
      <c r="I74" t="s">
        <v>305</v>
      </c>
      <c r="L74" t="s">
        <v>423</v>
      </c>
      <c r="M74" s="1">
        <v>310</v>
      </c>
      <c r="N74" t="s">
        <v>424</v>
      </c>
      <c r="O74" s="1"/>
      <c r="P74" s="1"/>
    </row>
    <row r="75" spans="1:16" x14ac:dyDescent="0.25">
      <c r="A75">
        <v>1081</v>
      </c>
      <c r="B75">
        <v>471475</v>
      </c>
      <c r="C75">
        <v>471</v>
      </c>
      <c r="D75">
        <v>475</v>
      </c>
      <c r="E75">
        <v>19810520</v>
      </c>
      <c r="F75">
        <v>19980911</v>
      </c>
      <c r="G75">
        <v>11</v>
      </c>
      <c r="H75" t="s">
        <v>299</v>
      </c>
      <c r="I75" t="s">
        <v>305</v>
      </c>
      <c r="L75" t="s">
        <v>425</v>
      </c>
      <c r="M75" s="1">
        <v>315</v>
      </c>
      <c r="N75" t="s">
        <v>426</v>
      </c>
      <c r="O75" s="1"/>
      <c r="P75" s="1"/>
    </row>
    <row r="76" spans="1:16" x14ac:dyDescent="0.25">
      <c r="A76">
        <v>1092</v>
      </c>
      <c r="B76">
        <v>483517</v>
      </c>
      <c r="C76">
        <v>483</v>
      </c>
      <c r="D76">
        <v>517</v>
      </c>
      <c r="E76">
        <v>19980929</v>
      </c>
      <c r="F76">
        <v>19990430</v>
      </c>
      <c r="G76">
        <v>3</v>
      </c>
      <c r="H76" t="s">
        <v>299</v>
      </c>
      <c r="I76" t="s">
        <v>305</v>
      </c>
      <c r="L76" t="s">
        <v>425</v>
      </c>
      <c r="M76" s="1">
        <v>315</v>
      </c>
      <c r="N76" t="s">
        <v>426</v>
      </c>
      <c r="O76" s="1"/>
      <c r="P76" s="1"/>
    </row>
    <row r="77" spans="1:16" x14ac:dyDescent="0.25">
      <c r="A77">
        <v>1095</v>
      </c>
      <c r="B77">
        <v>484490</v>
      </c>
      <c r="C77">
        <v>484</v>
      </c>
      <c r="D77">
        <v>490</v>
      </c>
      <c r="E77">
        <v>19630815</v>
      </c>
      <c r="F77">
        <v>19971008</v>
      </c>
      <c r="G77">
        <v>11</v>
      </c>
      <c r="H77" t="s">
        <v>299</v>
      </c>
      <c r="I77" t="s">
        <v>300</v>
      </c>
      <c r="L77" t="s">
        <v>427</v>
      </c>
      <c r="M77" s="1">
        <v>316</v>
      </c>
      <c r="N77" t="s">
        <v>428</v>
      </c>
      <c r="O77" s="1"/>
      <c r="P77" s="1"/>
    </row>
    <row r="78" spans="1:16" x14ac:dyDescent="0.25">
      <c r="A78">
        <v>1096</v>
      </c>
      <c r="B78">
        <v>484540</v>
      </c>
      <c r="C78">
        <v>484</v>
      </c>
      <c r="D78">
        <v>540</v>
      </c>
      <c r="E78">
        <v>19950513</v>
      </c>
      <c r="F78">
        <v>19971015</v>
      </c>
      <c r="G78">
        <v>4</v>
      </c>
      <c r="H78" t="s">
        <v>299</v>
      </c>
      <c r="I78" t="s">
        <v>305</v>
      </c>
      <c r="L78" t="s">
        <v>429</v>
      </c>
      <c r="M78" s="1">
        <v>317</v>
      </c>
      <c r="N78" t="s">
        <v>430</v>
      </c>
      <c r="O78" s="1"/>
      <c r="P78" s="1"/>
    </row>
    <row r="79" spans="1:16" x14ac:dyDescent="0.25">
      <c r="A79">
        <v>1100</v>
      </c>
      <c r="B79">
        <v>490500</v>
      </c>
      <c r="C79">
        <v>490</v>
      </c>
      <c r="D79">
        <v>500</v>
      </c>
      <c r="E79">
        <v>19770428</v>
      </c>
      <c r="F79">
        <v>20010630</v>
      </c>
      <c r="G79">
        <v>6</v>
      </c>
      <c r="H79" t="s">
        <v>299</v>
      </c>
      <c r="I79" t="s">
        <v>300</v>
      </c>
      <c r="L79" t="s">
        <v>431</v>
      </c>
      <c r="M79" s="1">
        <v>325</v>
      </c>
      <c r="N79" t="s">
        <v>432</v>
      </c>
      <c r="O79" s="1"/>
      <c r="P79" s="1"/>
    </row>
    <row r="80" spans="1:16" x14ac:dyDescent="0.25">
      <c r="A80">
        <v>1101</v>
      </c>
      <c r="B80">
        <v>490517</v>
      </c>
      <c r="C80">
        <v>490</v>
      </c>
      <c r="D80">
        <v>517</v>
      </c>
      <c r="E80">
        <v>19960922</v>
      </c>
      <c r="F80">
        <v>20010630</v>
      </c>
      <c r="G80">
        <v>4</v>
      </c>
      <c r="H80" t="s">
        <v>299</v>
      </c>
      <c r="I80" t="s">
        <v>305</v>
      </c>
      <c r="L80" t="s">
        <v>433</v>
      </c>
      <c r="M80" s="1">
        <v>327</v>
      </c>
      <c r="N80" t="s">
        <v>434</v>
      </c>
      <c r="O80" s="1"/>
      <c r="P80" s="1"/>
    </row>
    <row r="81" spans="1:16" x14ac:dyDescent="0.25">
      <c r="A81">
        <v>1103</v>
      </c>
      <c r="B81">
        <v>490540</v>
      </c>
      <c r="C81">
        <v>490</v>
      </c>
      <c r="D81">
        <v>540</v>
      </c>
      <c r="E81">
        <v>19941023</v>
      </c>
      <c r="F81">
        <v>19970531</v>
      </c>
      <c r="G81">
        <v>4</v>
      </c>
      <c r="H81" t="s">
        <v>299</v>
      </c>
      <c r="I81" t="s">
        <v>305</v>
      </c>
      <c r="L81" t="s">
        <v>435</v>
      </c>
      <c r="M81" s="1">
        <v>329</v>
      </c>
      <c r="N81" t="s">
        <v>436</v>
      </c>
      <c r="O81" s="1"/>
      <c r="P81" s="1"/>
    </row>
    <row r="82" spans="1:16" x14ac:dyDescent="0.25">
      <c r="A82">
        <v>1108</v>
      </c>
      <c r="B82">
        <v>500501</v>
      </c>
      <c r="C82">
        <v>500</v>
      </c>
      <c r="D82">
        <v>501</v>
      </c>
      <c r="E82">
        <v>19650515</v>
      </c>
      <c r="F82">
        <v>19970228</v>
      </c>
      <c r="G82">
        <v>12</v>
      </c>
      <c r="H82" t="s">
        <v>299</v>
      </c>
      <c r="I82" t="s">
        <v>300</v>
      </c>
      <c r="L82" t="s">
        <v>437</v>
      </c>
      <c r="M82" s="1">
        <v>331</v>
      </c>
      <c r="N82" t="s">
        <v>438</v>
      </c>
      <c r="O82" s="1"/>
      <c r="P82" s="1"/>
    </row>
    <row r="83" spans="1:16" x14ac:dyDescent="0.25">
      <c r="A83">
        <v>1111</v>
      </c>
      <c r="B83">
        <v>500517</v>
      </c>
      <c r="C83">
        <v>500</v>
      </c>
      <c r="D83">
        <v>517</v>
      </c>
      <c r="E83">
        <v>19910127</v>
      </c>
      <c r="F83">
        <v>20011030</v>
      </c>
      <c r="G83">
        <v>7</v>
      </c>
      <c r="H83" t="s">
        <v>299</v>
      </c>
      <c r="I83" t="s">
        <v>305</v>
      </c>
      <c r="L83" t="s">
        <v>439</v>
      </c>
      <c r="M83" s="1">
        <v>332</v>
      </c>
      <c r="N83" t="s">
        <v>440</v>
      </c>
      <c r="O83" s="1"/>
      <c r="P83" s="1"/>
    </row>
    <row r="84" spans="1:16" x14ac:dyDescent="0.25">
      <c r="A84">
        <v>11117</v>
      </c>
      <c r="B84">
        <v>500625</v>
      </c>
      <c r="C84">
        <v>500</v>
      </c>
      <c r="D84">
        <v>625</v>
      </c>
      <c r="E84">
        <v>19680514</v>
      </c>
      <c r="F84">
        <v>20011030</v>
      </c>
      <c r="G84">
        <v>13</v>
      </c>
      <c r="H84" t="s">
        <v>299</v>
      </c>
      <c r="I84" t="s">
        <v>300</v>
      </c>
      <c r="L84" t="s">
        <v>441</v>
      </c>
      <c r="M84" s="1">
        <v>335</v>
      </c>
      <c r="N84" t="s">
        <v>442</v>
      </c>
      <c r="O84" s="1"/>
      <c r="P84" s="1"/>
    </row>
    <row r="85" spans="1:16" x14ac:dyDescent="0.25">
      <c r="A85">
        <v>1126</v>
      </c>
      <c r="B85">
        <v>510516</v>
      </c>
      <c r="C85">
        <v>510</v>
      </c>
      <c r="D85">
        <v>516</v>
      </c>
      <c r="E85">
        <v>19950615</v>
      </c>
      <c r="F85">
        <v>20000531</v>
      </c>
      <c r="G85">
        <v>6</v>
      </c>
      <c r="H85" t="s">
        <v>299</v>
      </c>
      <c r="I85" t="s">
        <v>305</v>
      </c>
      <c r="L85" t="s">
        <v>443</v>
      </c>
      <c r="M85" s="1">
        <v>337</v>
      </c>
      <c r="N85" t="s">
        <v>444</v>
      </c>
      <c r="O85" s="1"/>
      <c r="P85" s="1"/>
    </row>
    <row r="86" spans="1:16" x14ac:dyDescent="0.25">
      <c r="A86">
        <v>1137</v>
      </c>
      <c r="B86">
        <v>522531</v>
      </c>
      <c r="C86">
        <v>522</v>
      </c>
      <c r="D86">
        <v>531</v>
      </c>
      <c r="E86">
        <v>19951200</v>
      </c>
      <c r="F86">
        <v>19981231</v>
      </c>
      <c r="G86">
        <v>4</v>
      </c>
      <c r="H86" t="s">
        <v>299</v>
      </c>
      <c r="I86" t="s">
        <v>305</v>
      </c>
      <c r="L86" t="s">
        <v>445</v>
      </c>
      <c r="M86" s="1">
        <v>338</v>
      </c>
      <c r="N86" t="s">
        <v>446</v>
      </c>
      <c r="O86" s="1"/>
      <c r="P86" s="1"/>
    </row>
    <row r="87" spans="1:16" x14ac:dyDescent="0.25">
      <c r="A87">
        <v>1140</v>
      </c>
      <c r="B87">
        <v>530625</v>
      </c>
      <c r="C87">
        <v>530</v>
      </c>
      <c r="D87">
        <v>625</v>
      </c>
      <c r="E87">
        <v>19670702</v>
      </c>
      <c r="F87">
        <v>19970113</v>
      </c>
      <c r="G87">
        <v>12</v>
      </c>
      <c r="H87" t="s">
        <v>299</v>
      </c>
      <c r="I87" t="s">
        <v>300</v>
      </c>
      <c r="L87" t="s">
        <v>447</v>
      </c>
      <c r="M87" s="1">
        <v>339</v>
      </c>
      <c r="N87" t="s">
        <v>448</v>
      </c>
      <c r="O87" s="1"/>
      <c r="P87" s="1"/>
    </row>
    <row r="88" spans="1:16" x14ac:dyDescent="0.25">
      <c r="A88">
        <v>1144</v>
      </c>
      <c r="B88">
        <v>531625</v>
      </c>
      <c r="C88">
        <v>531</v>
      </c>
      <c r="D88">
        <v>625</v>
      </c>
      <c r="E88">
        <v>19941100</v>
      </c>
      <c r="F88">
        <v>19990131</v>
      </c>
      <c r="G88">
        <v>4</v>
      </c>
      <c r="H88" t="s">
        <v>299</v>
      </c>
      <c r="I88" t="s">
        <v>305</v>
      </c>
      <c r="L88" t="s">
        <v>447</v>
      </c>
      <c r="M88" s="1">
        <v>339</v>
      </c>
      <c r="N88" t="s">
        <v>448</v>
      </c>
      <c r="O88" s="1"/>
      <c r="P88" s="1"/>
    </row>
    <row r="89" spans="1:16" x14ac:dyDescent="0.25">
      <c r="A89">
        <v>1145</v>
      </c>
      <c r="B89">
        <v>531679</v>
      </c>
      <c r="C89">
        <v>531</v>
      </c>
      <c r="D89">
        <v>679</v>
      </c>
      <c r="E89">
        <v>19951113</v>
      </c>
      <c r="F89">
        <v>19990821</v>
      </c>
      <c r="G89">
        <v>6</v>
      </c>
      <c r="H89" t="s">
        <v>299</v>
      </c>
      <c r="I89" t="s">
        <v>305</v>
      </c>
      <c r="L89" t="s">
        <v>449</v>
      </c>
      <c r="M89" s="1">
        <v>341</v>
      </c>
      <c r="N89" t="s">
        <v>450</v>
      </c>
      <c r="O89" s="1"/>
      <c r="P89" s="1"/>
    </row>
    <row r="90" spans="1:16" x14ac:dyDescent="0.25">
      <c r="A90">
        <v>1185</v>
      </c>
      <c r="B90">
        <v>625651</v>
      </c>
      <c r="C90">
        <v>625</v>
      </c>
      <c r="D90">
        <v>651</v>
      </c>
      <c r="E90">
        <v>19910201</v>
      </c>
      <c r="F90">
        <v>19960331</v>
      </c>
      <c r="G90">
        <v>9</v>
      </c>
      <c r="H90" t="s">
        <v>299</v>
      </c>
      <c r="I90" t="s">
        <v>305</v>
      </c>
      <c r="L90" t="s">
        <v>451</v>
      </c>
      <c r="M90" s="1">
        <v>343</v>
      </c>
      <c r="N90" t="s">
        <v>452</v>
      </c>
      <c r="O90" s="1"/>
      <c r="P90" s="1"/>
    </row>
    <row r="91" spans="1:16" x14ac:dyDescent="0.25">
      <c r="A91">
        <v>1187</v>
      </c>
      <c r="B91">
        <v>630640</v>
      </c>
      <c r="C91">
        <v>630</v>
      </c>
      <c r="D91">
        <v>640</v>
      </c>
      <c r="E91">
        <v>19810921</v>
      </c>
      <c r="F91">
        <v>20010825</v>
      </c>
      <c r="G91">
        <v>12</v>
      </c>
      <c r="H91" t="s">
        <v>299</v>
      </c>
      <c r="I91" t="s">
        <v>305</v>
      </c>
      <c r="L91" t="s">
        <v>453</v>
      </c>
      <c r="M91" s="1">
        <v>344</v>
      </c>
      <c r="N91" t="s">
        <v>454</v>
      </c>
      <c r="O91" s="1"/>
      <c r="P91" s="1"/>
    </row>
    <row r="92" spans="1:16" x14ac:dyDescent="0.25">
      <c r="A92">
        <v>11189</v>
      </c>
      <c r="B92">
        <v>630645</v>
      </c>
      <c r="C92">
        <v>630</v>
      </c>
      <c r="D92">
        <v>645</v>
      </c>
      <c r="E92">
        <v>19341201</v>
      </c>
      <c r="F92">
        <v>19990610</v>
      </c>
      <c r="G92">
        <v>31</v>
      </c>
      <c r="H92" t="s">
        <v>299</v>
      </c>
      <c r="I92" t="s">
        <v>300</v>
      </c>
      <c r="L92" t="s">
        <v>455</v>
      </c>
      <c r="M92" s="1">
        <v>345</v>
      </c>
      <c r="N92" t="s">
        <v>456</v>
      </c>
      <c r="O92" s="1"/>
      <c r="P92" s="1"/>
    </row>
    <row r="93" spans="1:16" x14ac:dyDescent="0.25">
      <c r="A93">
        <v>1199</v>
      </c>
      <c r="B93">
        <v>630700</v>
      </c>
      <c r="C93">
        <v>630</v>
      </c>
      <c r="D93">
        <v>700</v>
      </c>
      <c r="E93">
        <v>19790318</v>
      </c>
      <c r="F93">
        <v>19990516</v>
      </c>
      <c r="G93">
        <v>10</v>
      </c>
      <c r="H93" t="s">
        <v>299</v>
      </c>
      <c r="I93" t="s">
        <v>305</v>
      </c>
      <c r="L93" t="s">
        <v>455</v>
      </c>
      <c r="M93" s="1">
        <v>345</v>
      </c>
      <c r="N93" t="s">
        <v>456</v>
      </c>
      <c r="O93" s="1"/>
      <c r="P93" s="1"/>
    </row>
    <row r="94" spans="1:16" x14ac:dyDescent="0.25">
      <c r="A94">
        <v>11208</v>
      </c>
      <c r="B94">
        <v>640645</v>
      </c>
      <c r="C94">
        <v>640</v>
      </c>
      <c r="D94">
        <v>645</v>
      </c>
      <c r="E94">
        <v>19580715</v>
      </c>
      <c r="F94">
        <v>20010826</v>
      </c>
      <c r="G94">
        <v>21</v>
      </c>
      <c r="H94" t="s">
        <v>299</v>
      </c>
      <c r="I94" t="s">
        <v>300</v>
      </c>
      <c r="L94" t="s">
        <v>457</v>
      </c>
      <c r="M94" s="1">
        <v>346</v>
      </c>
      <c r="N94" t="s">
        <v>458</v>
      </c>
      <c r="O94" s="1"/>
      <c r="P94" s="1"/>
    </row>
    <row r="95" spans="1:16" x14ac:dyDescent="0.25">
      <c r="A95">
        <v>11212</v>
      </c>
      <c r="B95">
        <v>640652</v>
      </c>
      <c r="C95">
        <v>640</v>
      </c>
      <c r="D95">
        <v>652</v>
      </c>
      <c r="E95">
        <v>19550326</v>
      </c>
      <c r="F95">
        <v>19981119</v>
      </c>
      <c r="G95">
        <v>14</v>
      </c>
      <c r="H95" t="s">
        <v>299</v>
      </c>
      <c r="I95" t="s">
        <v>300</v>
      </c>
      <c r="L95" t="s">
        <v>459</v>
      </c>
      <c r="M95" s="1">
        <v>347</v>
      </c>
      <c r="N95" t="s">
        <v>460</v>
      </c>
      <c r="O95" s="1"/>
      <c r="P95" s="1"/>
    </row>
    <row r="96" spans="1:16" x14ac:dyDescent="0.25">
      <c r="A96">
        <v>1220</v>
      </c>
      <c r="B96">
        <v>645651</v>
      </c>
      <c r="C96">
        <v>645</v>
      </c>
      <c r="D96">
        <v>651</v>
      </c>
      <c r="E96">
        <v>19900811</v>
      </c>
      <c r="F96">
        <v>19991022</v>
      </c>
      <c r="G96">
        <v>3</v>
      </c>
      <c r="H96" t="s">
        <v>299</v>
      </c>
      <c r="I96" t="s">
        <v>305</v>
      </c>
      <c r="L96" t="s">
        <v>461</v>
      </c>
      <c r="M96" s="1">
        <v>349</v>
      </c>
      <c r="N96" t="s">
        <v>462</v>
      </c>
      <c r="O96" s="1"/>
      <c r="P96" s="1"/>
    </row>
    <row r="97" spans="1:16" x14ac:dyDescent="0.25">
      <c r="A97">
        <v>11227</v>
      </c>
      <c r="B97">
        <v>645666</v>
      </c>
      <c r="C97">
        <v>645</v>
      </c>
      <c r="D97">
        <v>666</v>
      </c>
      <c r="E97">
        <v>19480514</v>
      </c>
      <c r="F97">
        <v>19981220</v>
      </c>
      <c r="G97">
        <v>10</v>
      </c>
      <c r="H97" t="s">
        <v>299</v>
      </c>
      <c r="I97" t="s">
        <v>300</v>
      </c>
      <c r="L97" t="s">
        <v>463</v>
      </c>
      <c r="M97" s="1">
        <v>350</v>
      </c>
      <c r="N97" t="s">
        <v>464</v>
      </c>
      <c r="O97" s="1"/>
      <c r="P97" s="1"/>
    </row>
    <row r="98" spans="1:16" x14ac:dyDescent="0.25">
      <c r="A98">
        <v>11229</v>
      </c>
      <c r="B98">
        <v>645670</v>
      </c>
      <c r="C98">
        <v>645</v>
      </c>
      <c r="D98">
        <v>670</v>
      </c>
      <c r="E98">
        <v>19610701</v>
      </c>
      <c r="F98">
        <v>20010824</v>
      </c>
      <c r="G98">
        <v>7</v>
      </c>
      <c r="H98" t="s">
        <v>299</v>
      </c>
      <c r="I98" t="s">
        <v>300</v>
      </c>
      <c r="L98" t="s">
        <v>463</v>
      </c>
      <c r="M98" s="1">
        <v>350</v>
      </c>
      <c r="N98" t="s">
        <v>464</v>
      </c>
      <c r="O98" s="1"/>
      <c r="P98" s="1"/>
    </row>
    <row r="99" spans="1:16" x14ac:dyDescent="0.25">
      <c r="A99">
        <v>1230</v>
      </c>
      <c r="B99">
        <v>645690</v>
      </c>
      <c r="C99">
        <v>645</v>
      </c>
      <c r="D99">
        <v>690</v>
      </c>
      <c r="E99">
        <v>19610625</v>
      </c>
      <c r="F99">
        <v>20010331</v>
      </c>
      <c r="G99">
        <v>25</v>
      </c>
      <c r="H99" t="s">
        <v>299</v>
      </c>
      <c r="I99" t="s">
        <v>300</v>
      </c>
      <c r="L99" t="s">
        <v>465</v>
      </c>
      <c r="M99" s="1">
        <v>352</v>
      </c>
      <c r="N99" t="s">
        <v>466</v>
      </c>
      <c r="O99" s="1"/>
      <c r="P99" s="1"/>
    </row>
    <row r="100" spans="1:16" x14ac:dyDescent="0.25">
      <c r="A100">
        <v>1233</v>
      </c>
      <c r="B100">
        <v>645696</v>
      </c>
      <c r="C100">
        <v>645</v>
      </c>
      <c r="D100">
        <v>696</v>
      </c>
      <c r="E100">
        <v>19900716</v>
      </c>
      <c r="F100">
        <v>19991022</v>
      </c>
      <c r="G100">
        <v>5</v>
      </c>
      <c r="H100" t="s">
        <v>299</v>
      </c>
      <c r="I100" t="s">
        <v>305</v>
      </c>
      <c r="L100" t="s">
        <v>467</v>
      </c>
      <c r="M100" s="1">
        <v>355</v>
      </c>
      <c r="N100" t="s">
        <v>468</v>
      </c>
      <c r="O100" s="1"/>
      <c r="P100" s="1"/>
    </row>
    <row r="101" spans="1:16" x14ac:dyDescent="0.25">
      <c r="A101">
        <v>1252</v>
      </c>
      <c r="B101">
        <v>652666</v>
      </c>
      <c r="C101">
        <v>652</v>
      </c>
      <c r="D101">
        <v>666</v>
      </c>
      <c r="E101">
        <v>19480514</v>
      </c>
      <c r="F101">
        <v>20010701</v>
      </c>
      <c r="G101">
        <v>51</v>
      </c>
      <c r="H101" t="s">
        <v>299</v>
      </c>
      <c r="I101" t="s">
        <v>300</v>
      </c>
      <c r="L101" t="s">
        <v>469</v>
      </c>
      <c r="M101" s="1">
        <v>359</v>
      </c>
      <c r="N101" t="s">
        <v>470</v>
      </c>
      <c r="O101" s="1"/>
      <c r="P101" s="1"/>
    </row>
    <row r="102" spans="1:16" x14ac:dyDescent="0.25">
      <c r="A102">
        <v>1253</v>
      </c>
      <c r="B102">
        <v>660666</v>
      </c>
      <c r="C102">
        <v>660</v>
      </c>
      <c r="D102">
        <v>666</v>
      </c>
      <c r="E102">
        <v>19480514</v>
      </c>
      <c r="F102">
        <v>20011231</v>
      </c>
      <c r="G102">
        <v>8</v>
      </c>
      <c r="H102" t="s">
        <v>299</v>
      </c>
      <c r="I102" t="s">
        <v>300</v>
      </c>
      <c r="L102" t="s">
        <v>471</v>
      </c>
      <c r="M102" s="1">
        <v>360</v>
      </c>
      <c r="N102" t="s">
        <v>472</v>
      </c>
      <c r="O102" s="1"/>
      <c r="P102" s="1"/>
    </row>
    <row r="103" spans="1:16" x14ac:dyDescent="0.25">
      <c r="A103">
        <v>1272</v>
      </c>
      <c r="B103">
        <v>670679</v>
      </c>
      <c r="C103">
        <v>670</v>
      </c>
      <c r="D103">
        <v>679</v>
      </c>
      <c r="E103">
        <v>19941023</v>
      </c>
      <c r="F103">
        <v>19980719</v>
      </c>
      <c r="G103">
        <v>4</v>
      </c>
      <c r="H103" t="s">
        <v>299</v>
      </c>
      <c r="I103" t="s">
        <v>305</v>
      </c>
      <c r="L103" t="s">
        <v>473</v>
      </c>
      <c r="M103" s="1">
        <v>365</v>
      </c>
      <c r="N103" t="s">
        <v>23</v>
      </c>
      <c r="O103" s="1"/>
      <c r="P103" s="1"/>
    </row>
    <row r="104" spans="1:16" x14ac:dyDescent="0.25">
      <c r="A104">
        <v>1274</v>
      </c>
      <c r="B104">
        <v>670694</v>
      </c>
      <c r="C104">
        <v>670</v>
      </c>
      <c r="D104">
        <v>694</v>
      </c>
      <c r="E104">
        <v>19920930</v>
      </c>
      <c r="F104">
        <v>19950628</v>
      </c>
      <c r="G104">
        <v>3</v>
      </c>
      <c r="H104" t="s">
        <v>299</v>
      </c>
      <c r="I104" t="s">
        <v>305</v>
      </c>
      <c r="L104" t="s">
        <v>474</v>
      </c>
      <c r="M104" s="1">
        <v>366</v>
      </c>
      <c r="N104" t="s">
        <v>217</v>
      </c>
      <c r="O104" s="1"/>
      <c r="P104" s="1"/>
    </row>
    <row r="105" spans="1:16" x14ac:dyDescent="0.25">
      <c r="A105">
        <v>1281</v>
      </c>
      <c r="B105">
        <v>700702</v>
      </c>
      <c r="C105">
        <v>700</v>
      </c>
      <c r="D105">
        <v>702</v>
      </c>
      <c r="E105">
        <v>19930303</v>
      </c>
      <c r="F105">
        <v>20011010</v>
      </c>
      <c r="G105">
        <v>8</v>
      </c>
      <c r="H105" t="s">
        <v>299</v>
      </c>
      <c r="I105" t="s">
        <v>305</v>
      </c>
      <c r="L105" t="s">
        <v>474</v>
      </c>
      <c r="M105" s="1">
        <v>366</v>
      </c>
      <c r="N105" t="s">
        <v>217</v>
      </c>
      <c r="O105" s="1"/>
      <c r="P105" s="1"/>
    </row>
    <row r="106" spans="1:16" x14ac:dyDescent="0.25">
      <c r="A106">
        <v>1282</v>
      </c>
      <c r="B106">
        <v>700703</v>
      </c>
      <c r="C106">
        <v>700</v>
      </c>
      <c r="D106">
        <v>703</v>
      </c>
      <c r="E106">
        <v>19930303</v>
      </c>
      <c r="F106">
        <v>19970531</v>
      </c>
      <c r="G106">
        <v>4</v>
      </c>
      <c r="H106" t="s">
        <v>299</v>
      </c>
      <c r="I106" t="s">
        <v>305</v>
      </c>
      <c r="L106" t="s">
        <v>475</v>
      </c>
      <c r="M106" s="1">
        <v>367</v>
      </c>
      <c r="N106" t="s">
        <v>476</v>
      </c>
      <c r="O106" s="1"/>
      <c r="P106" s="1"/>
    </row>
    <row r="107" spans="1:16" x14ac:dyDescent="0.25">
      <c r="A107">
        <v>1283</v>
      </c>
      <c r="B107">
        <v>700704</v>
      </c>
      <c r="C107">
        <v>700</v>
      </c>
      <c r="D107">
        <v>704</v>
      </c>
      <c r="E107">
        <v>19930303</v>
      </c>
      <c r="F107">
        <v>20011031</v>
      </c>
      <c r="G107">
        <v>10</v>
      </c>
      <c r="H107" t="s">
        <v>299</v>
      </c>
      <c r="I107" t="s">
        <v>305</v>
      </c>
      <c r="L107" t="s">
        <v>475</v>
      </c>
      <c r="M107" s="1">
        <v>367</v>
      </c>
      <c r="N107" t="s">
        <v>476</v>
      </c>
      <c r="O107" s="1"/>
      <c r="P107" s="1"/>
    </row>
    <row r="108" spans="1:16" x14ac:dyDescent="0.25">
      <c r="A108">
        <v>1285</v>
      </c>
      <c r="B108">
        <v>700770</v>
      </c>
      <c r="C108">
        <v>700</v>
      </c>
      <c r="D108">
        <v>770</v>
      </c>
      <c r="E108">
        <v>19490301</v>
      </c>
      <c r="F108">
        <v>20011031</v>
      </c>
      <c r="G108">
        <v>13</v>
      </c>
      <c r="H108" t="s">
        <v>299</v>
      </c>
      <c r="I108" t="s">
        <v>300</v>
      </c>
      <c r="L108" t="s">
        <v>477</v>
      </c>
      <c r="M108" s="1">
        <v>368</v>
      </c>
      <c r="N108" t="s">
        <v>478</v>
      </c>
      <c r="O108" s="1"/>
      <c r="P108" s="1"/>
    </row>
    <row r="109" spans="1:16" x14ac:dyDescent="0.25">
      <c r="A109">
        <v>11292</v>
      </c>
      <c r="B109">
        <v>710713</v>
      </c>
      <c r="C109">
        <v>710</v>
      </c>
      <c r="D109">
        <v>713</v>
      </c>
      <c r="E109">
        <v>19491001</v>
      </c>
      <c r="F109">
        <v>20010831</v>
      </c>
      <c r="G109">
        <v>27</v>
      </c>
      <c r="H109" t="s">
        <v>299</v>
      </c>
      <c r="I109" t="s">
        <v>300</v>
      </c>
      <c r="L109" t="s">
        <v>477</v>
      </c>
      <c r="M109" s="1">
        <v>368</v>
      </c>
      <c r="N109" t="s">
        <v>478</v>
      </c>
      <c r="O109" s="1"/>
      <c r="P109" s="1"/>
    </row>
    <row r="110" spans="1:16" x14ac:dyDescent="0.25">
      <c r="A110">
        <v>1294</v>
      </c>
      <c r="B110">
        <v>710731</v>
      </c>
      <c r="C110">
        <v>710</v>
      </c>
      <c r="D110">
        <v>731</v>
      </c>
      <c r="E110">
        <v>19930100</v>
      </c>
      <c r="F110">
        <v>19971025</v>
      </c>
      <c r="G110">
        <v>6</v>
      </c>
      <c r="H110" t="s">
        <v>299</v>
      </c>
      <c r="I110" t="s">
        <v>305</v>
      </c>
      <c r="L110" t="s">
        <v>479</v>
      </c>
      <c r="M110" s="1">
        <v>369</v>
      </c>
      <c r="N110" t="s">
        <v>480</v>
      </c>
      <c r="O110" s="1"/>
      <c r="P110" s="1"/>
    </row>
    <row r="111" spans="1:16" x14ac:dyDescent="0.25">
      <c r="A111">
        <v>11298</v>
      </c>
      <c r="B111">
        <v>710740</v>
      </c>
      <c r="C111">
        <v>710</v>
      </c>
      <c r="D111">
        <v>740</v>
      </c>
      <c r="E111">
        <v>19780413</v>
      </c>
      <c r="F111">
        <v>19990715</v>
      </c>
      <c r="G111">
        <v>7</v>
      </c>
      <c r="H111" t="s">
        <v>299</v>
      </c>
      <c r="I111" t="s">
        <v>300</v>
      </c>
      <c r="L111" t="s">
        <v>481</v>
      </c>
      <c r="M111" s="1">
        <v>370</v>
      </c>
      <c r="N111" t="s">
        <v>482</v>
      </c>
      <c r="O111" s="1"/>
      <c r="P111" s="1"/>
    </row>
    <row r="112" spans="1:16" x14ac:dyDescent="0.25">
      <c r="A112">
        <v>1306</v>
      </c>
      <c r="B112">
        <v>710816</v>
      </c>
      <c r="C112">
        <v>710</v>
      </c>
      <c r="D112">
        <v>816</v>
      </c>
      <c r="E112">
        <v>19751123</v>
      </c>
      <c r="F112">
        <v>19980930</v>
      </c>
      <c r="G112">
        <v>17</v>
      </c>
      <c r="H112" t="s">
        <v>299</v>
      </c>
      <c r="I112" t="s">
        <v>300</v>
      </c>
      <c r="L112" t="s">
        <v>483</v>
      </c>
      <c r="M112" s="1">
        <v>371</v>
      </c>
      <c r="N112" t="s">
        <v>484</v>
      </c>
      <c r="O112" s="1"/>
      <c r="P112" s="1"/>
    </row>
    <row r="113" spans="1:16" x14ac:dyDescent="0.25">
      <c r="A113">
        <v>1309</v>
      </c>
      <c r="B113">
        <v>710840</v>
      </c>
      <c r="C113">
        <v>710</v>
      </c>
      <c r="D113">
        <v>840</v>
      </c>
      <c r="E113">
        <v>19500930</v>
      </c>
      <c r="F113">
        <v>20010531</v>
      </c>
      <c r="G113">
        <v>12</v>
      </c>
      <c r="H113" t="s">
        <v>299</v>
      </c>
      <c r="I113" t="s">
        <v>300</v>
      </c>
      <c r="L113" t="s">
        <v>485</v>
      </c>
      <c r="M113" s="1">
        <v>372</v>
      </c>
      <c r="N113" t="s">
        <v>24</v>
      </c>
      <c r="O113" s="1"/>
      <c r="P113" s="1"/>
    </row>
    <row r="114" spans="1:16" x14ac:dyDescent="0.25">
      <c r="A114">
        <v>1316</v>
      </c>
      <c r="B114">
        <v>713740</v>
      </c>
      <c r="C114">
        <v>713</v>
      </c>
      <c r="D114">
        <v>740</v>
      </c>
      <c r="E114">
        <v>19950108</v>
      </c>
      <c r="F114">
        <v>19960906</v>
      </c>
      <c r="G114">
        <v>4</v>
      </c>
      <c r="H114" t="s">
        <v>299</v>
      </c>
      <c r="I114" t="s">
        <v>305</v>
      </c>
      <c r="L114" t="s">
        <v>486</v>
      </c>
      <c r="M114" s="1">
        <v>373</v>
      </c>
      <c r="N114" t="s">
        <v>487</v>
      </c>
      <c r="O114" s="1"/>
      <c r="P114" s="1"/>
    </row>
    <row r="115" spans="1:16" x14ac:dyDescent="0.25">
      <c r="A115">
        <v>1318</v>
      </c>
      <c r="B115">
        <v>713816</v>
      </c>
      <c r="C115">
        <v>713</v>
      </c>
      <c r="D115">
        <v>816</v>
      </c>
      <c r="E115">
        <v>19940416</v>
      </c>
      <c r="F115">
        <v>19950325</v>
      </c>
      <c r="G115">
        <v>4</v>
      </c>
      <c r="H115" t="s">
        <v>299</v>
      </c>
      <c r="I115" t="s">
        <v>305</v>
      </c>
      <c r="L115" t="s">
        <v>488</v>
      </c>
      <c r="M115" s="1">
        <v>375</v>
      </c>
      <c r="N115" t="s">
        <v>489</v>
      </c>
      <c r="O115" s="1"/>
      <c r="P115" s="1"/>
    </row>
    <row r="116" spans="1:16" x14ac:dyDescent="0.25">
      <c r="A116">
        <v>1323</v>
      </c>
      <c r="B116">
        <v>731732</v>
      </c>
      <c r="C116">
        <v>731</v>
      </c>
      <c r="D116">
        <v>732</v>
      </c>
      <c r="E116">
        <v>19490505</v>
      </c>
      <c r="F116">
        <v>20011127</v>
      </c>
      <c r="G116">
        <v>32</v>
      </c>
      <c r="H116" t="s">
        <v>299</v>
      </c>
      <c r="I116" t="s">
        <v>300</v>
      </c>
      <c r="L116" t="s">
        <v>490</v>
      </c>
      <c r="M116" s="1">
        <v>380</v>
      </c>
      <c r="N116" t="s">
        <v>491</v>
      </c>
      <c r="O116" s="1"/>
      <c r="P116" s="1"/>
    </row>
    <row r="117" spans="1:16" x14ac:dyDescent="0.25">
      <c r="A117">
        <v>1324</v>
      </c>
      <c r="B117">
        <v>731740</v>
      </c>
      <c r="C117">
        <v>731</v>
      </c>
      <c r="D117">
        <v>740</v>
      </c>
      <c r="E117">
        <v>19940326</v>
      </c>
      <c r="F117">
        <v>20011222</v>
      </c>
      <c r="G117">
        <v>12</v>
      </c>
      <c r="H117" t="s">
        <v>299</v>
      </c>
      <c r="I117" t="s">
        <v>305</v>
      </c>
      <c r="L117" t="s">
        <v>492</v>
      </c>
      <c r="M117" s="1">
        <v>385</v>
      </c>
      <c r="N117" t="s">
        <v>493</v>
      </c>
      <c r="O117" s="1"/>
      <c r="P117" s="1"/>
    </row>
    <row r="118" spans="1:16" x14ac:dyDescent="0.25">
      <c r="A118">
        <v>1330</v>
      </c>
      <c r="B118">
        <v>732740</v>
      </c>
      <c r="C118">
        <v>732</v>
      </c>
      <c r="D118">
        <v>740</v>
      </c>
      <c r="E118">
        <v>19530203</v>
      </c>
      <c r="F118">
        <v>19990219</v>
      </c>
      <c r="G118">
        <v>19</v>
      </c>
      <c r="H118" t="s">
        <v>299</v>
      </c>
      <c r="I118" t="s">
        <v>300</v>
      </c>
      <c r="L118" t="s">
        <v>492</v>
      </c>
      <c r="M118" s="1">
        <v>385</v>
      </c>
      <c r="N118" t="s">
        <v>493</v>
      </c>
      <c r="O118" s="1"/>
      <c r="P118" s="1"/>
    </row>
    <row r="119" spans="1:16" x14ac:dyDescent="0.25">
      <c r="A119">
        <v>1339</v>
      </c>
      <c r="B119">
        <v>750770</v>
      </c>
      <c r="C119">
        <v>750</v>
      </c>
      <c r="D119">
        <v>770</v>
      </c>
      <c r="E119">
        <v>19470922</v>
      </c>
      <c r="F119">
        <v>20011231</v>
      </c>
      <c r="G119">
        <v>46</v>
      </c>
      <c r="H119" t="s">
        <v>299</v>
      </c>
      <c r="I119" t="s">
        <v>300</v>
      </c>
      <c r="L119" t="s">
        <v>494</v>
      </c>
      <c r="M119" s="1">
        <v>390</v>
      </c>
      <c r="N119" t="s">
        <v>495</v>
      </c>
      <c r="O119" s="1"/>
      <c r="P119" s="1"/>
    </row>
    <row r="120" spans="1:16" x14ac:dyDescent="0.25">
      <c r="A120">
        <v>1340</v>
      </c>
      <c r="B120">
        <v>750771</v>
      </c>
      <c r="C120">
        <v>750</v>
      </c>
      <c r="D120">
        <v>771</v>
      </c>
      <c r="E120">
        <v>19760419</v>
      </c>
      <c r="F120">
        <v>20010430</v>
      </c>
      <c r="G120">
        <v>12</v>
      </c>
      <c r="H120" t="s">
        <v>299</v>
      </c>
      <c r="I120" t="s">
        <v>300</v>
      </c>
      <c r="L120" t="s">
        <v>494</v>
      </c>
      <c r="M120" s="1">
        <v>390</v>
      </c>
      <c r="N120" t="s">
        <v>495</v>
      </c>
      <c r="O120" s="1"/>
      <c r="P120" s="1"/>
    </row>
    <row r="121" spans="1:16" x14ac:dyDescent="0.25">
      <c r="A121">
        <v>1349</v>
      </c>
      <c r="B121">
        <v>800811</v>
      </c>
      <c r="C121">
        <v>800</v>
      </c>
      <c r="D121">
        <v>811</v>
      </c>
      <c r="E121">
        <v>19531101</v>
      </c>
      <c r="F121">
        <v>19980502</v>
      </c>
      <c r="G121">
        <v>18</v>
      </c>
      <c r="H121" t="s">
        <v>299</v>
      </c>
      <c r="I121" t="s">
        <v>300</v>
      </c>
      <c r="L121" t="s">
        <v>496</v>
      </c>
      <c r="M121" s="1">
        <v>395</v>
      </c>
      <c r="N121" t="s">
        <v>497</v>
      </c>
      <c r="O121" s="1"/>
      <c r="P121" s="1"/>
    </row>
    <row r="122" spans="1:16" x14ac:dyDescent="0.25">
      <c r="A122">
        <v>1351</v>
      </c>
      <c r="B122">
        <v>800816</v>
      </c>
      <c r="C122">
        <v>800</v>
      </c>
      <c r="D122">
        <v>816</v>
      </c>
      <c r="E122">
        <v>19610420</v>
      </c>
      <c r="F122">
        <v>19950531</v>
      </c>
      <c r="G122">
        <v>8</v>
      </c>
      <c r="H122" t="s">
        <v>299</v>
      </c>
      <c r="I122" t="s">
        <v>300</v>
      </c>
      <c r="L122" t="s">
        <v>498</v>
      </c>
      <c r="M122" s="1">
        <v>402</v>
      </c>
      <c r="N122" t="s">
        <v>499</v>
      </c>
      <c r="O122" s="1"/>
      <c r="P122" s="1"/>
    </row>
    <row r="123" spans="1:16" x14ac:dyDescent="0.25">
      <c r="A123">
        <v>1362</v>
      </c>
      <c r="B123">
        <v>816840</v>
      </c>
      <c r="C123">
        <v>816</v>
      </c>
      <c r="D123">
        <v>840</v>
      </c>
      <c r="E123">
        <v>19980800</v>
      </c>
      <c r="F123">
        <v>19991030</v>
      </c>
      <c r="G123">
        <v>4</v>
      </c>
      <c r="H123" t="s">
        <v>299</v>
      </c>
      <c r="I123" t="s">
        <v>305</v>
      </c>
      <c r="L123" t="s">
        <v>500</v>
      </c>
      <c r="M123" s="1">
        <v>403</v>
      </c>
      <c r="N123" t="s">
        <v>501</v>
      </c>
      <c r="O123" s="1"/>
      <c r="P123" s="1"/>
    </row>
    <row r="124" spans="1:16" x14ac:dyDescent="0.25">
      <c r="A124">
        <v>1375</v>
      </c>
      <c r="B124">
        <v>910940</v>
      </c>
      <c r="C124">
        <v>910</v>
      </c>
      <c r="D124">
        <v>940</v>
      </c>
      <c r="E124">
        <v>19930305</v>
      </c>
      <c r="F124">
        <v>19961129</v>
      </c>
      <c r="G124">
        <v>4</v>
      </c>
      <c r="H124" t="s">
        <v>299</v>
      </c>
      <c r="I124" t="s">
        <v>305</v>
      </c>
      <c r="L124" t="s">
        <v>502</v>
      </c>
      <c r="M124" s="1">
        <v>404</v>
      </c>
      <c r="N124" t="s">
        <v>503</v>
      </c>
      <c r="O124" s="1"/>
      <c r="P124" s="1"/>
    </row>
    <row r="125" spans="1:16" x14ac:dyDescent="0.25">
      <c r="L125" t="s">
        <v>504</v>
      </c>
      <c r="M125" s="1">
        <v>411</v>
      </c>
      <c r="N125" t="s">
        <v>505</v>
      </c>
      <c r="O125" s="1"/>
      <c r="P125" s="1"/>
    </row>
    <row r="126" spans="1:16" x14ac:dyDescent="0.25">
      <c r="L126" t="s">
        <v>506</v>
      </c>
      <c r="M126" s="1">
        <v>420</v>
      </c>
      <c r="N126" t="s">
        <v>507</v>
      </c>
      <c r="O126" s="1"/>
      <c r="P126" s="1"/>
    </row>
    <row r="127" spans="1:16" x14ac:dyDescent="0.25">
      <c r="L127" t="s">
        <v>508</v>
      </c>
      <c r="M127" s="1">
        <v>432</v>
      </c>
      <c r="N127" t="s">
        <v>509</v>
      </c>
      <c r="O127" s="1"/>
      <c r="P127" s="1"/>
    </row>
    <row r="128" spans="1:16" x14ac:dyDescent="0.25">
      <c r="L128" t="s">
        <v>510</v>
      </c>
      <c r="M128" s="1">
        <v>433</v>
      </c>
      <c r="N128" t="s">
        <v>511</v>
      </c>
      <c r="O128" s="1"/>
      <c r="P128" s="1"/>
    </row>
    <row r="129" spans="12:16" x14ac:dyDescent="0.25">
      <c r="L129" t="s">
        <v>512</v>
      </c>
      <c r="M129" s="1">
        <v>434</v>
      </c>
      <c r="N129" t="s">
        <v>513</v>
      </c>
      <c r="O129" s="1"/>
      <c r="P129" s="1"/>
    </row>
    <row r="130" spans="12:16" x14ac:dyDescent="0.25">
      <c r="L130" t="s">
        <v>514</v>
      </c>
      <c r="M130" s="1">
        <v>435</v>
      </c>
      <c r="N130" t="s">
        <v>515</v>
      </c>
      <c r="O130" s="1"/>
      <c r="P130" s="1"/>
    </row>
    <row r="131" spans="12:16" x14ac:dyDescent="0.25">
      <c r="L131" t="s">
        <v>516</v>
      </c>
      <c r="M131" s="1">
        <v>436</v>
      </c>
      <c r="N131" t="s">
        <v>517</v>
      </c>
      <c r="O131" s="1"/>
      <c r="P131" s="1"/>
    </row>
    <row r="132" spans="12:16" x14ac:dyDescent="0.25">
      <c r="L132" t="s">
        <v>518</v>
      </c>
      <c r="M132" s="1">
        <v>437</v>
      </c>
      <c r="N132" t="s">
        <v>519</v>
      </c>
      <c r="O132" s="1"/>
      <c r="P132" s="1"/>
    </row>
    <row r="133" spans="12:16" x14ac:dyDescent="0.25">
      <c r="L133" t="s">
        <v>520</v>
      </c>
      <c r="M133" s="1">
        <v>438</v>
      </c>
      <c r="N133" t="s">
        <v>521</v>
      </c>
      <c r="O133" s="1"/>
      <c r="P133" s="1"/>
    </row>
    <row r="134" spans="12:16" x14ac:dyDescent="0.25">
      <c r="L134" t="s">
        <v>522</v>
      </c>
      <c r="M134" s="1">
        <v>439</v>
      </c>
      <c r="N134" t="s">
        <v>523</v>
      </c>
      <c r="O134" s="1"/>
      <c r="P134" s="1"/>
    </row>
    <row r="135" spans="12:16" x14ac:dyDescent="0.25">
      <c r="L135" t="s">
        <v>524</v>
      </c>
      <c r="M135" s="1">
        <v>450</v>
      </c>
      <c r="N135" t="s">
        <v>525</v>
      </c>
      <c r="O135" s="1"/>
      <c r="P135" s="1"/>
    </row>
    <row r="136" spans="12:16" x14ac:dyDescent="0.25">
      <c r="L136" t="s">
        <v>526</v>
      </c>
      <c r="M136" s="1">
        <v>451</v>
      </c>
      <c r="N136" t="s">
        <v>527</v>
      </c>
      <c r="O136" s="1"/>
      <c r="P136" s="1"/>
    </row>
    <row r="137" spans="12:16" x14ac:dyDescent="0.25">
      <c r="L137" t="s">
        <v>528</v>
      </c>
      <c r="M137" s="1">
        <v>452</v>
      </c>
      <c r="N137" t="s">
        <v>529</v>
      </c>
      <c r="O137" s="1"/>
      <c r="P137" s="1"/>
    </row>
    <row r="138" spans="12:16" x14ac:dyDescent="0.25">
      <c r="L138" t="s">
        <v>530</v>
      </c>
      <c r="M138" s="1">
        <v>461</v>
      </c>
      <c r="N138" t="s">
        <v>531</v>
      </c>
      <c r="O138" s="1"/>
      <c r="P138" s="1"/>
    </row>
    <row r="139" spans="12:16" x14ac:dyDescent="0.25">
      <c r="L139" t="s">
        <v>532</v>
      </c>
      <c r="M139" s="1">
        <v>471</v>
      </c>
      <c r="N139" t="s">
        <v>533</v>
      </c>
      <c r="O139" s="1"/>
      <c r="P139" s="1"/>
    </row>
    <row r="140" spans="12:16" x14ac:dyDescent="0.25">
      <c r="L140" t="s">
        <v>534</v>
      </c>
      <c r="M140" s="1">
        <v>475</v>
      </c>
      <c r="N140" t="s">
        <v>535</v>
      </c>
      <c r="O140" s="1"/>
      <c r="P140" s="1"/>
    </row>
    <row r="141" spans="12:16" x14ac:dyDescent="0.25">
      <c r="L141" t="s">
        <v>536</v>
      </c>
      <c r="M141" s="1">
        <v>481</v>
      </c>
      <c r="N141" t="s">
        <v>537</v>
      </c>
      <c r="O141" s="1"/>
      <c r="P141" s="1"/>
    </row>
    <row r="142" spans="12:16" x14ac:dyDescent="0.25">
      <c r="L142" t="s">
        <v>538</v>
      </c>
      <c r="M142" s="1">
        <v>482</v>
      </c>
      <c r="N142" t="s">
        <v>539</v>
      </c>
      <c r="O142" s="1"/>
      <c r="P142" s="1"/>
    </row>
    <row r="143" spans="12:16" x14ac:dyDescent="0.25">
      <c r="L143" t="s">
        <v>540</v>
      </c>
      <c r="M143" s="1">
        <v>483</v>
      </c>
      <c r="N143" t="s">
        <v>541</v>
      </c>
      <c r="O143" s="1"/>
      <c r="P143" s="1"/>
    </row>
    <row r="144" spans="12:16" x14ac:dyDescent="0.25">
      <c r="L144" t="s">
        <v>542</v>
      </c>
      <c r="M144" s="1">
        <v>484</v>
      </c>
      <c r="N144" t="s">
        <v>543</v>
      </c>
      <c r="O144" s="1"/>
      <c r="P144" s="1"/>
    </row>
    <row r="145" spans="12:16" x14ac:dyDescent="0.25">
      <c r="L145" t="s">
        <v>544</v>
      </c>
      <c r="M145" s="1">
        <v>490</v>
      </c>
      <c r="N145" t="s">
        <v>545</v>
      </c>
      <c r="O145" s="1"/>
      <c r="P145" s="1"/>
    </row>
    <row r="146" spans="12:16" x14ac:dyDescent="0.25">
      <c r="L146" t="s">
        <v>546</v>
      </c>
      <c r="M146" s="1">
        <v>500</v>
      </c>
      <c r="N146" t="s">
        <v>547</v>
      </c>
      <c r="O146" s="1"/>
      <c r="P146" s="1"/>
    </row>
    <row r="147" spans="12:16" x14ac:dyDescent="0.25">
      <c r="L147" t="s">
        <v>548</v>
      </c>
      <c r="M147" s="1">
        <v>501</v>
      </c>
      <c r="N147" t="s">
        <v>549</v>
      </c>
      <c r="O147" s="1"/>
      <c r="P147" s="1"/>
    </row>
    <row r="148" spans="12:16" x14ac:dyDescent="0.25">
      <c r="L148" t="s">
        <v>550</v>
      </c>
      <c r="M148" s="1">
        <v>510</v>
      </c>
      <c r="N148" t="s">
        <v>551</v>
      </c>
      <c r="O148" s="1"/>
      <c r="P148" s="1"/>
    </row>
    <row r="149" spans="12:16" x14ac:dyDescent="0.25">
      <c r="L149" t="s">
        <v>552</v>
      </c>
      <c r="M149" s="1">
        <v>511</v>
      </c>
      <c r="N149" t="s">
        <v>553</v>
      </c>
      <c r="O149" s="1"/>
      <c r="P149" s="1"/>
    </row>
    <row r="150" spans="12:16" x14ac:dyDescent="0.25">
      <c r="L150" t="s">
        <v>554</v>
      </c>
      <c r="M150" s="1">
        <v>516</v>
      </c>
      <c r="N150" t="s">
        <v>555</v>
      </c>
      <c r="O150" s="1"/>
      <c r="P150" s="1"/>
    </row>
    <row r="151" spans="12:16" x14ac:dyDescent="0.25">
      <c r="L151" t="s">
        <v>556</v>
      </c>
      <c r="M151" s="1">
        <v>517</v>
      </c>
      <c r="N151" t="s">
        <v>557</v>
      </c>
      <c r="O151" s="1"/>
      <c r="P151" s="1"/>
    </row>
    <row r="152" spans="12:16" x14ac:dyDescent="0.25">
      <c r="L152" t="s">
        <v>558</v>
      </c>
      <c r="M152" s="1">
        <v>520</v>
      </c>
      <c r="N152" t="s">
        <v>559</v>
      </c>
      <c r="O152" s="1"/>
      <c r="P152" s="1"/>
    </row>
    <row r="153" spans="12:16" x14ac:dyDescent="0.25">
      <c r="L153" t="s">
        <v>560</v>
      </c>
      <c r="M153" s="1">
        <v>522</v>
      </c>
      <c r="N153" t="s">
        <v>561</v>
      </c>
      <c r="O153" s="1"/>
      <c r="P153" s="1"/>
    </row>
    <row r="154" spans="12:16" x14ac:dyDescent="0.25">
      <c r="L154" t="s">
        <v>562</v>
      </c>
      <c r="M154" s="1">
        <v>530</v>
      </c>
      <c r="N154" t="s">
        <v>563</v>
      </c>
      <c r="O154" s="1"/>
      <c r="P154" s="1"/>
    </row>
    <row r="155" spans="12:16" x14ac:dyDescent="0.25">
      <c r="L155" t="s">
        <v>562</v>
      </c>
      <c r="M155" s="1">
        <v>530</v>
      </c>
      <c r="N155" t="s">
        <v>563</v>
      </c>
      <c r="O155" s="1"/>
      <c r="P155" s="1"/>
    </row>
    <row r="156" spans="12:16" x14ac:dyDescent="0.25">
      <c r="L156" t="s">
        <v>564</v>
      </c>
      <c r="M156" s="1">
        <v>531</v>
      </c>
      <c r="N156" t="s">
        <v>565</v>
      </c>
      <c r="O156" s="1"/>
      <c r="P156" s="1"/>
    </row>
    <row r="157" spans="12:16" x14ac:dyDescent="0.25">
      <c r="L157" t="s">
        <v>566</v>
      </c>
      <c r="M157" s="1">
        <v>540</v>
      </c>
      <c r="N157" t="s">
        <v>567</v>
      </c>
      <c r="O157" s="1"/>
      <c r="P157" s="1"/>
    </row>
    <row r="158" spans="12:16" x14ac:dyDescent="0.25">
      <c r="L158" t="s">
        <v>568</v>
      </c>
      <c r="M158" s="1">
        <v>541</v>
      </c>
      <c r="N158" t="s">
        <v>569</v>
      </c>
      <c r="O158" s="1"/>
      <c r="P158" s="1"/>
    </row>
    <row r="159" spans="12:16" x14ac:dyDescent="0.25">
      <c r="L159" t="s">
        <v>570</v>
      </c>
      <c r="M159" s="1">
        <v>551</v>
      </c>
      <c r="N159" t="s">
        <v>571</v>
      </c>
      <c r="O159" s="1"/>
      <c r="P159" s="1"/>
    </row>
    <row r="160" spans="12:16" x14ac:dyDescent="0.25">
      <c r="L160" t="s">
        <v>572</v>
      </c>
      <c r="M160" s="1">
        <v>552</v>
      </c>
      <c r="N160" t="s">
        <v>573</v>
      </c>
      <c r="O160" s="1"/>
      <c r="P160" s="1"/>
    </row>
    <row r="161" spans="12:16" x14ac:dyDescent="0.25">
      <c r="L161" t="s">
        <v>574</v>
      </c>
      <c r="M161" s="1">
        <v>553</v>
      </c>
      <c r="N161" t="s">
        <v>575</v>
      </c>
      <c r="O161" s="1"/>
      <c r="P161" s="1"/>
    </row>
    <row r="162" spans="12:16" x14ac:dyDescent="0.25">
      <c r="L162" t="s">
        <v>576</v>
      </c>
      <c r="M162" s="1">
        <v>560</v>
      </c>
      <c r="N162" t="s">
        <v>577</v>
      </c>
      <c r="O162" s="1"/>
      <c r="P162" s="1"/>
    </row>
    <row r="163" spans="12:16" x14ac:dyDescent="0.25">
      <c r="L163" t="s">
        <v>578</v>
      </c>
      <c r="M163" s="1">
        <v>565</v>
      </c>
      <c r="N163" t="s">
        <v>579</v>
      </c>
      <c r="O163" s="1"/>
      <c r="P163" s="1"/>
    </row>
    <row r="164" spans="12:16" x14ac:dyDescent="0.25">
      <c r="L164" t="s">
        <v>580</v>
      </c>
      <c r="M164" s="1">
        <v>570</v>
      </c>
      <c r="N164" t="s">
        <v>581</v>
      </c>
      <c r="O164" s="1"/>
      <c r="P164" s="1"/>
    </row>
    <row r="165" spans="12:16" x14ac:dyDescent="0.25">
      <c r="L165" t="s">
        <v>582</v>
      </c>
      <c r="M165" s="1">
        <v>571</v>
      </c>
      <c r="N165" t="s">
        <v>583</v>
      </c>
      <c r="O165" s="1"/>
      <c r="P165" s="1"/>
    </row>
    <row r="166" spans="12:16" x14ac:dyDescent="0.25">
      <c r="L166" t="s">
        <v>584</v>
      </c>
      <c r="M166" s="1">
        <v>572</v>
      </c>
      <c r="N166" t="s">
        <v>585</v>
      </c>
      <c r="O166" s="1"/>
      <c r="P166" s="1"/>
    </row>
    <row r="167" spans="12:16" x14ac:dyDescent="0.25">
      <c r="L167" t="s">
        <v>586</v>
      </c>
      <c r="M167" s="1">
        <v>580</v>
      </c>
      <c r="N167" t="s">
        <v>587</v>
      </c>
      <c r="O167" s="1"/>
      <c r="P167" s="1"/>
    </row>
    <row r="168" spans="12:16" x14ac:dyDescent="0.25">
      <c r="L168" t="s">
        <v>588</v>
      </c>
      <c r="M168" s="1">
        <v>581</v>
      </c>
      <c r="N168" t="s">
        <v>589</v>
      </c>
      <c r="O168" s="1"/>
      <c r="P168" s="1"/>
    </row>
    <row r="169" spans="12:16" x14ac:dyDescent="0.25">
      <c r="L169" t="s">
        <v>590</v>
      </c>
      <c r="M169" s="1">
        <v>590</v>
      </c>
      <c r="N169" t="s">
        <v>591</v>
      </c>
      <c r="O169" s="1"/>
      <c r="P169" s="1"/>
    </row>
    <row r="170" spans="12:16" x14ac:dyDescent="0.25">
      <c r="L170" t="s">
        <v>592</v>
      </c>
      <c r="M170" s="1">
        <v>591</v>
      </c>
      <c r="N170" t="s">
        <v>593</v>
      </c>
      <c r="O170" s="1"/>
      <c r="P170" s="1"/>
    </row>
    <row r="171" spans="12:16" x14ac:dyDescent="0.25">
      <c r="L171" t="s">
        <v>594</v>
      </c>
      <c r="M171" s="1">
        <v>600</v>
      </c>
      <c r="N171" t="s">
        <v>595</v>
      </c>
      <c r="O171" s="1"/>
      <c r="P171" s="1"/>
    </row>
    <row r="172" spans="12:16" x14ac:dyDescent="0.25">
      <c r="L172" t="s">
        <v>594</v>
      </c>
      <c r="M172" s="1">
        <v>600</v>
      </c>
      <c r="N172" t="s">
        <v>595</v>
      </c>
      <c r="O172" s="1"/>
      <c r="P172" s="1"/>
    </row>
    <row r="173" spans="12:16" x14ac:dyDescent="0.25">
      <c r="L173" t="s">
        <v>596</v>
      </c>
      <c r="M173" s="1">
        <v>615</v>
      </c>
      <c r="N173" t="s">
        <v>597</v>
      </c>
      <c r="O173" s="1"/>
      <c r="P173" s="1"/>
    </row>
    <row r="174" spans="12:16" x14ac:dyDescent="0.25">
      <c r="L174" t="s">
        <v>598</v>
      </c>
      <c r="M174" s="1">
        <v>616</v>
      </c>
      <c r="N174" t="s">
        <v>599</v>
      </c>
      <c r="O174" s="1"/>
      <c r="P174" s="1"/>
    </row>
    <row r="175" spans="12:16" x14ac:dyDescent="0.25">
      <c r="L175" t="s">
        <v>598</v>
      </c>
      <c r="M175" s="1">
        <v>616</v>
      </c>
      <c r="N175" t="s">
        <v>599</v>
      </c>
      <c r="O175" s="1"/>
      <c r="P175" s="1"/>
    </row>
    <row r="176" spans="12:16" x14ac:dyDescent="0.25">
      <c r="L176" t="s">
        <v>600</v>
      </c>
      <c r="M176" s="1">
        <v>620</v>
      </c>
      <c r="N176" t="s">
        <v>601</v>
      </c>
      <c r="O176" s="1"/>
      <c r="P176" s="1"/>
    </row>
    <row r="177" spans="12:16" x14ac:dyDescent="0.25">
      <c r="L177" t="s">
        <v>602</v>
      </c>
      <c r="M177" s="1">
        <v>625</v>
      </c>
      <c r="N177" t="s">
        <v>603</v>
      </c>
      <c r="O177" s="1"/>
      <c r="P177" s="1"/>
    </row>
    <row r="178" spans="12:16" x14ac:dyDescent="0.25">
      <c r="L178" t="s">
        <v>604</v>
      </c>
      <c r="M178" s="1">
        <v>630</v>
      </c>
      <c r="N178" t="s">
        <v>30</v>
      </c>
      <c r="O178" s="1"/>
      <c r="P178" s="1"/>
    </row>
    <row r="179" spans="12:16" x14ac:dyDescent="0.25">
      <c r="L179" t="s">
        <v>605</v>
      </c>
      <c r="M179" s="1">
        <v>640</v>
      </c>
      <c r="N179" t="s">
        <v>279</v>
      </c>
      <c r="O179" s="1"/>
      <c r="P179" s="1"/>
    </row>
    <row r="180" spans="12:16" x14ac:dyDescent="0.25">
      <c r="L180" t="s">
        <v>606</v>
      </c>
      <c r="M180" s="1">
        <v>645</v>
      </c>
      <c r="N180" t="s">
        <v>66</v>
      </c>
      <c r="O180" s="1"/>
      <c r="P180" s="1"/>
    </row>
    <row r="181" spans="12:16" x14ac:dyDescent="0.25">
      <c r="L181" t="s">
        <v>607</v>
      </c>
      <c r="M181" s="1">
        <v>651</v>
      </c>
      <c r="N181" t="s">
        <v>608</v>
      </c>
      <c r="O181" s="1"/>
      <c r="P181" s="1"/>
    </row>
    <row r="182" spans="12:16" x14ac:dyDescent="0.25">
      <c r="L182" t="s">
        <v>607</v>
      </c>
      <c r="M182" s="1">
        <v>651</v>
      </c>
      <c r="N182" t="s">
        <v>608</v>
      </c>
      <c r="O182" s="1"/>
      <c r="P182" s="1"/>
    </row>
    <row r="183" spans="12:16" x14ac:dyDescent="0.25">
      <c r="L183" t="s">
        <v>609</v>
      </c>
      <c r="M183" s="1">
        <v>652</v>
      </c>
      <c r="N183" t="s">
        <v>63</v>
      </c>
      <c r="O183" s="1"/>
      <c r="P183" s="1"/>
    </row>
    <row r="184" spans="12:16" x14ac:dyDescent="0.25">
      <c r="L184" t="s">
        <v>609</v>
      </c>
      <c r="M184" s="1">
        <v>652</v>
      </c>
      <c r="N184" t="s">
        <v>63</v>
      </c>
      <c r="O184" s="1"/>
      <c r="P184" s="1"/>
    </row>
    <row r="185" spans="12:16" x14ac:dyDescent="0.25">
      <c r="L185" t="s">
        <v>610</v>
      </c>
      <c r="M185" s="1">
        <v>660</v>
      </c>
      <c r="N185" t="s">
        <v>168</v>
      </c>
      <c r="O185" s="1"/>
      <c r="P185" s="1"/>
    </row>
    <row r="186" spans="12:16" x14ac:dyDescent="0.25">
      <c r="L186" t="s">
        <v>611</v>
      </c>
      <c r="M186" s="1">
        <v>663</v>
      </c>
      <c r="N186" t="s">
        <v>612</v>
      </c>
      <c r="O186" s="1"/>
      <c r="P186" s="1"/>
    </row>
    <row r="187" spans="12:16" x14ac:dyDescent="0.25">
      <c r="L187" t="s">
        <v>613</v>
      </c>
      <c r="M187" s="1">
        <v>666</v>
      </c>
      <c r="N187" t="s">
        <v>169</v>
      </c>
      <c r="O187" s="1"/>
      <c r="P187" s="1"/>
    </row>
    <row r="188" spans="12:16" x14ac:dyDescent="0.25">
      <c r="L188" t="s">
        <v>614</v>
      </c>
      <c r="M188" s="1">
        <v>670</v>
      </c>
      <c r="N188" t="s">
        <v>224</v>
      </c>
      <c r="O188" s="1"/>
      <c r="P188" s="1"/>
    </row>
    <row r="189" spans="12:16" x14ac:dyDescent="0.25">
      <c r="L189" t="s">
        <v>615</v>
      </c>
      <c r="M189" s="1">
        <v>678</v>
      </c>
      <c r="N189" t="s">
        <v>616</v>
      </c>
      <c r="O189" s="1"/>
      <c r="P189" s="1"/>
    </row>
    <row r="190" spans="12:16" x14ac:dyDescent="0.25">
      <c r="L190" t="s">
        <v>617</v>
      </c>
      <c r="M190" s="1">
        <v>679</v>
      </c>
      <c r="N190" t="s">
        <v>618</v>
      </c>
      <c r="O190" s="1"/>
      <c r="P190" s="1"/>
    </row>
    <row r="191" spans="12:16" x14ac:dyDescent="0.25">
      <c r="L191" t="s">
        <v>619</v>
      </c>
      <c r="M191" s="1">
        <v>680</v>
      </c>
      <c r="N191" t="s">
        <v>620</v>
      </c>
      <c r="O191" s="1"/>
      <c r="P191" s="1"/>
    </row>
    <row r="192" spans="12:16" x14ac:dyDescent="0.25">
      <c r="L192" t="s">
        <v>621</v>
      </c>
      <c r="M192" s="1">
        <v>690</v>
      </c>
      <c r="N192" t="s">
        <v>67</v>
      </c>
      <c r="O192" s="1"/>
      <c r="P192" s="1"/>
    </row>
    <row r="193" spans="12:16" x14ac:dyDescent="0.25">
      <c r="L193" t="s">
        <v>622</v>
      </c>
      <c r="M193" s="1">
        <v>692</v>
      </c>
      <c r="N193" t="s">
        <v>623</v>
      </c>
      <c r="O193" s="1"/>
      <c r="P193" s="1"/>
    </row>
    <row r="194" spans="12:16" x14ac:dyDescent="0.25">
      <c r="L194" t="s">
        <v>624</v>
      </c>
      <c r="M194" s="1">
        <v>694</v>
      </c>
      <c r="N194" t="s">
        <v>625</v>
      </c>
      <c r="O194" s="1"/>
      <c r="P194" s="1"/>
    </row>
    <row r="195" spans="12:16" x14ac:dyDescent="0.25">
      <c r="L195" t="s">
        <v>626</v>
      </c>
      <c r="M195" s="1">
        <v>696</v>
      </c>
      <c r="N195" t="s">
        <v>627</v>
      </c>
      <c r="O195" s="1"/>
      <c r="P195" s="1"/>
    </row>
    <row r="196" spans="12:16" x14ac:dyDescent="0.25">
      <c r="L196" t="s">
        <v>628</v>
      </c>
      <c r="M196" s="1">
        <v>698</v>
      </c>
      <c r="N196" t="s">
        <v>629</v>
      </c>
      <c r="O196" s="1"/>
      <c r="P196" s="1"/>
    </row>
    <row r="197" spans="12:16" x14ac:dyDescent="0.25">
      <c r="L197" t="s">
        <v>630</v>
      </c>
      <c r="M197" s="1">
        <v>700</v>
      </c>
      <c r="N197" t="s">
        <v>631</v>
      </c>
      <c r="O197" s="1"/>
      <c r="P197" s="1"/>
    </row>
    <row r="198" spans="12:16" x14ac:dyDescent="0.25">
      <c r="L198" t="s">
        <v>632</v>
      </c>
      <c r="M198" s="1">
        <v>701</v>
      </c>
      <c r="N198" t="s">
        <v>633</v>
      </c>
      <c r="O198" s="1"/>
      <c r="P198" s="1"/>
    </row>
    <row r="199" spans="12:16" x14ac:dyDescent="0.25">
      <c r="L199" t="s">
        <v>634</v>
      </c>
      <c r="M199" s="1">
        <v>702</v>
      </c>
      <c r="N199" t="s">
        <v>635</v>
      </c>
      <c r="O199" s="1"/>
      <c r="P199" s="1"/>
    </row>
    <row r="200" spans="12:16" x14ac:dyDescent="0.25">
      <c r="L200" t="s">
        <v>636</v>
      </c>
      <c r="M200" s="1">
        <v>703</v>
      </c>
      <c r="N200" t="s">
        <v>637</v>
      </c>
      <c r="O200" s="1"/>
      <c r="P200" s="1"/>
    </row>
    <row r="201" spans="12:16" x14ac:dyDescent="0.25">
      <c r="L201" t="s">
        <v>638</v>
      </c>
      <c r="M201" s="1">
        <v>704</v>
      </c>
      <c r="N201" t="s">
        <v>639</v>
      </c>
      <c r="O201" s="1"/>
      <c r="P201" s="1"/>
    </row>
    <row r="202" spans="12:16" x14ac:dyDescent="0.25">
      <c r="L202" t="s">
        <v>640</v>
      </c>
      <c r="M202" s="1">
        <v>705</v>
      </c>
      <c r="N202" t="s">
        <v>641</v>
      </c>
      <c r="O202" s="1"/>
      <c r="P202" s="1"/>
    </row>
    <row r="203" spans="12:16" x14ac:dyDescent="0.25">
      <c r="L203" t="s">
        <v>642</v>
      </c>
      <c r="M203" s="1">
        <v>710</v>
      </c>
      <c r="N203" t="s">
        <v>47</v>
      </c>
      <c r="O203" s="1"/>
      <c r="P203" s="1"/>
    </row>
    <row r="204" spans="12:16" x14ac:dyDescent="0.25">
      <c r="L204" t="s">
        <v>643</v>
      </c>
      <c r="M204" s="1">
        <v>712</v>
      </c>
      <c r="N204" t="s">
        <v>644</v>
      </c>
      <c r="O204" s="1"/>
      <c r="P204" s="1"/>
    </row>
    <row r="205" spans="12:16" x14ac:dyDescent="0.25">
      <c r="L205" t="s">
        <v>645</v>
      </c>
      <c r="M205" s="1">
        <v>713</v>
      </c>
      <c r="N205" t="s">
        <v>142</v>
      </c>
      <c r="O205" s="1"/>
      <c r="P205" s="1"/>
    </row>
    <row r="206" spans="12:16" x14ac:dyDescent="0.25">
      <c r="L206" t="s">
        <v>646</v>
      </c>
      <c r="M206" s="1">
        <v>730</v>
      </c>
      <c r="N206" t="s">
        <v>647</v>
      </c>
      <c r="O206" s="1"/>
      <c r="P206" s="1"/>
    </row>
    <row r="207" spans="12:16" x14ac:dyDescent="0.25">
      <c r="L207" t="s">
        <v>648</v>
      </c>
      <c r="M207" s="1">
        <v>731</v>
      </c>
      <c r="N207" t="s">
        <v>649</v>
      </c>
      <c r="O207" s="1"/>
      <c r="P207" s="1"/>
    </row>
    <row r="208" spans="12:16" x14ac:dyDescent="0.25">
      <c r="L208" t="s">
        <v>650</v>
      </c>
      <c r="M208" s="1">
        <v>732</v>
      </c>
      <c r="N208" t="s">
        <v>651</v>
      </c>
      <c r="O208" s="1"/>
      <c r="P208" s="1"/>
    </row>
    <row r="209" spans="12:16" x14ac:dyDescent="0.25">
      <c r="L209" t="s">
        <v>652</v>
      </c>
      <c r="M209" s="1">
        <v>740</v>
      </c>
      <c r="N209" t="s">
        <v>19</v>
      </c>
      <c r="O209" s="1"/>
      <c r="P209" s="1"/>
    </row>
    <row r="210" spans="12:16" x14ac:dyDescent="0.25">
      <c r="L210" t="s">
        <v>652</v>
      </c>
      <c r="M210" s="1">
        <v>740</v>
      </c>
      <c r="N210" t="s">
        <v>19</v>
      </c>
      <c r="O210" s="1"/>
      <c r="P210" s="1"/>
    </row>
    <row r="211" spans="12:16" x14ac:dyDescent="0.25">
      <c r="L211" t="s">
        <v>653</v>
      </c>
      <c r="M211" s="1">
        <v>750</v>
      </c>
      <c r="N211" t="s">
        <v>58</v>
      </c>
      <c r="O211" s="1"/>
      <c r="P211" s="1"/>
    </row>
    <row r="212" spans="12:16" x14ac:dyDescent="0.25">
      <c r="L212" t="s">
        <v>654</v>
      </c>
      <c r="M212" s="1">
        <v>760</v>
      </c>
      <c r="N212" t="s">
        <v>655</v>
      </c>
      <c r="O212" s="1"/>
      <c r="P212" s="1"/>
    </row>
    <row r="213" spans="12:16" x14ac:dyDescent="0.25">
      <c r="L213" t="s">
        <v>656</v>
      </c>
      <c r="M213" s="1">
        <v>770</v>
      </c>
      <c r="N213" t="s">
        <v>171</v>
      </c>
      <c r="O213" s="1"/>
      <c r="P213" s="1"/>
    </row>
    <row r="214" spans="12:16" x14ac:dyDescent="0.25">
      <c r="L214" t="s">
        <v>657</v>
      </c>
      <c r="M214" s="1">
        <v>771</v>
      </c>
      <c r="N214" t="s">
        <v>658</v>
      </c>
      <c r="O214" s="1"/>
      <c r="P214" s="1"/>
    </row>
    <row r="215" spans="12:16" x14ac:dyDescent="0.25">
      <c r="L215" t="s">
        <v>659</v>
      </c>
      <c r="M215" s="1">
        <v>775</v>
      </c>
      <c r="N215" t="s">
        <v>660</v>
      </c>
      <c r="O215" s="1"/>
      <c r="P215" s="1"/>
    </row>
    <row r="216" spans="12:16" x14ac:dyDescent="0.25">
      <c r="L216" t="s">
        <v>661</v>
      </c>
      <c r="M216" s="1">
        <v>780</v>
      </c>
      <c r="N216" t="s">
        <v>662</v>
      </c>
      <c r="O216" s="1"/>
      <c r="P216" s="1"/>
    </row>
    <row r="217" spans="12:16" x14ac:dyDescent="0.25">
      <c r="L217" t="s">
        <v>663</v>
      </c>
      <c r="M217" s="1">
        <v>781</v>
      </c>
      <c r="N217" t="s">
        <v>664</v>
      </c>
      <c r="O217" s="1"/>
      <c r="P217" s="1"/>
    </row>
    <row r="218" spans="12:16" x14ac:dyDescent="0.25">
      <c r="L218" t="s">
        <v>665</v>
      </c>
      <c r="M218" s="1">
        <v>790</v>
      </c>
      <c r="N218" t="s">
        <v>666</v>
      </c>
      <c r="O218" s="1"/>
      <c r="P218" s="1"/>
    </row>
    <row r="219" spans="12:16" x14ac:dyDescent="0.25">
      <c r="L219" t="s">
        <v>667</v>
      </c>
      <c r="M219" s="1">
        <v>800</v>
      </c>
      <c r="N219" t="s">
        <v>668</v>
      </c>
      <c r="O219" s="1"/>
      <c r="P219" s="1"/>
    </row>
    <row r="220" spans="12:16" x14ac:dyDescent="0.25">
      <c r="L220" t="s">
        <v>669</v>
      </c>
      <c r="M220" s="1">
        <v>811</v>
      </c>
      <c r="N220" t="s">
        <v>670</v>
      </c>
      <c r="O220" s="1"/>
      <c r="P220" s="1"/>
    </row>
    <row r="221" spans="12:16" x14ac:dyDescent="0.25">
      <c r="L221" t="s">
        <v>671</v>
      </c>
      <c r="M221" s="1">
        <v>812</v>
      </c>
      <c r="N221" t="s">
        <v>672</v>
      </c>
      <c r="O221" s="1"/>
      <c r="P221" s="1"/>
    </row>
    <row r="222" spans="12:16" x14ac:dyDescent="0.25">
      <c r="L222" t="s">
        <v>673</v>
      </c>
      <c r="M222" s="1">
        <v>816</v>
      </c>
      <c r="N222" t="s">
        <v>59</v>
      </c>
      <c r="O222" s="1"/>
      <c r="P222" s="1"/>
    </row>
    <row r="223" spans="12:16" x14ac:dyDescent="0.25">
      <c r="L223" t="s">
        <v>674</v>
      </c>
      <c r="M223" s="1">
        <v>817</v>
      </c>
      <c r="N223" t="s">
        <v>675</v>
      </c>
      <c r="O223" s="1"/>
      <c r="P223" s="1"/>
    </row>
    <row r="224" spans="12:16" x14ac:dyDescent="0.25">
      <c r="L224" t="s">
        <v>676</v>
      </c>
      <c r="M224" s="1">
        <v>820</v>
      </c>
      <c r="N224" t="s">
        <v>677</v>
      </c>
      <c r="O224" s="1"/>
      <c r="P224" s="1"/>
    </row>
    <row r="225" spans="12:16" x14ac:dyDescent="0.25">
      <c r="L225" t="s">
        <v>678</v>
      </c>
      <c r="M225" s="1">
        <v>830</v>
      </c>
      <c r="N225" t="s">
        <v>679</v>
      </c>
      <c r="O225" s="1"/>
      <c r="P225" s="1"/>
    </row>
    <row r="226" spans="12:16" x14ac:dyDescent="0.25">
      <c r="L226" t="s">
        <v>680</v>
      </c>
      <c r="M226" s="1">
        <v>835</v>
      </c>
      <c r="N226" t="s">
        <v>681</v>
      </c>
      <c r="O226" s="1"/>
      <c r="P226" s="1"/>
    </row>
    <row r="227" spans="12:16" x14ac:dyDescent="0.25">
      <c r="L227" t="s">
        <v>682</v>
      </c>
      <c r="M227" s="1">
        <v>840</v>
      </c>
      <c r="N227" t="s">
        <v>82</v>
      </c>
      <c r="O227" s="1"/>
      <c r="P227" s="1"/>
    </row>
    <row r="228" spans="12:16" x14ac:dyDescent="0.25">
      <c r="L228" t="s">
        <v>683</v>
      </c>
      <c r="M228" s="1">
        <v>850</v>
      </c>
      <c r="N228" t="s">
        <v>684</v>
      </c>
      <c r="O228" s="1"/>
      <c r="P228" s="1"/>
    </row>
    <row r="229" spans="12:16" x14ac:dyDescent="0.25">
      <c r="L229" t="s">
        <v>685</v>
      </c>
      <c r="M229" s="1">
        <v>860</v>
      </c>
      <c r="N229" t="s">
        <v>686</v>
      </c>
      <c r="O229" s="1"/>
      <c r="P229" s="1"/>
    </row>
    <row r="230" spans="12:16" x14ac:dyDescent="0.25">
      <c r="L230" t="s">
        <v>687</v>
      </c>
      <c r="M230" s="1">
        <v>900</v>
      </c>
      <c r="N230" t="s">
        <v>688</v>
      </c>
      <c r="O230" s="1"/>
      <c r="P230" s="1"/>
    </row>
    <row r="231" spans="12:16" x14ac:dyDescent="0.25">
      <c r="L231" t="s">
        <v>689</v>
      </c>
      <c r="M231" s="1">
        <v>910</v>
      </c>
      <c r="N231" t="s">
        <v>690</v>
      </c>
      <c r="O231" s="1"/>
      <c r="P231" s="1"/>
    </row>
    <row r="232" spans="12:16" x14ac:dyDescent="0.25">
      <c r="L232" t="s">
        <v>691</v>
      </c>
      <c r="M232" s="1">
        <v>920</v>
      </c>
      <c r="N232" t="s">
        <v>692</v>
      </c>
      <c r="O232" s="1"/>
      <c r="P232" s="1"/>
    </row>
    <row r="233" spans="12:16" x14ac:dyDescent="0.25">
      <c r="L233" t="s">
        <v>693</v>
      </c>
      <c r="M233" s="1">
        <v>935</v>
      </c>
      <c r="N233" t="s">
        <v>694</v>
      </c>
      <c r="O233" s="1"/>
      <c r="P233" s="1"/>
    </row>
    <row r="234" spans="12:16" x14ac:dyDescent="0.25">
      <c r="L234" t="s">
        <v>695</v>
      </c>
      <c r="M234" s="1">
        <v>940</v>
      </c>
      <c r="N234" t="s">
        <v>696</v>
      </c>
      <c r="O234" s="1"/>
      <c r="P234" s="1"/>
    </row>
    <row r="235" spans="12:16" x14ac:dyDescent="0.25">
      <c r="L235" t="s">
        <v>697</v>
      </c>
      <c r="M235" s="1">
        <v>946</v>
      </c>
      <c r="N235" t="s">
        <v>698</v>
      </c>
      <c r="O235" s="1"/>
      <c r="P235" s="1"/>
    </row>
    <row r="236" spans="12:16" x14ac:dyDescent="0.25">
      <c r="L236" t="s">
        <v>699</v>
      </c>
      <c r="M236" s="1">
        <v>947</v>
      </c>
      <c r="N236" t="s">
        <v>700</v>
      </c>
      <c r="O236" s="1"/>
      <c r="P236" s="1"/>
    </row>
    <row r="237" spans="12:16" x14ac:dyDescent="0.25">
      <c r="L237" t="s">
        <v>701</v>
      </c>
      <c r="M237" s="1">
        <v>950</v>
      </c>
      <c r="N237" t="s">
        <v>702</v>
      </c>
      <c r="O237" s="1"/>
      <c r="P237" s="1"/>
    </row>
    <row r="238" spans="12:16" x14ac:dyDescent="0.25">
      <c r="L238" t="s">
        <v>703</v>
      </c>
      <c r="M238" s="1">
        <v>955</v>
      </c>
      <c r="N238" t="s">
        <v>704</v>
      </c>
      <c r="O238" s="1"/>
      <c r="P238" s="1"/>
    </row>
    <row r="239" spans="12:16" x14ac:dyDescent="0.25">
      <c r="L239" t="s">
        <v>705</v>
      </c>
      <c r="M239" s="1">
        <v>970</v>
      </c>
      <c r="N239" t="s">
        <v>706</v>
      </c>
      <c r="O239" s="1"/>
      <c r="P239" s="1"/>
    </row>
    <row r="240" spans="12:16" x14ac:dyDescent="0.25">
      <c r="L240" t="s">
        <v>707</v>
      </c>
      <c r="M240" s="1">
        <v>983</v>
      </c>
      <c r="N240" t="s">
        <v>708</v>
      </c>
      <c r="O240" s="1"/>
      <c r="P240" s="1"/>
    </row>
    <row r="241" spans="12:16" x14ac:dyDescent="0.25">
      <c r="L241" t="s">
        <v>709</v>
      </c>
      <c r="M241" s="1">
        <v>986</v>
      </c>
      <c r="N241" t="s">
        <v>710</v>
      </c>
      <c r="O241" s="1"/>
      <c r="P241" s="1"/>
    </row>
    <row r="242" spans="12:16" x14ac:dyDescent="0.25">
      <c r="L242" t="s">
        <v>711</v>
      </c>
      <c r="M242" s="1">
        <v>987</v>
      </c>
      <c r="N242" t="s">
        <v>712</v>
      </c>
      <c r="O242" s="1"/>
      <c r="P242" s="1"/>
    </row>
    <row r="243" spans="12:16" x14ac:dyDescent="0.25">
      <c r="L243" t="s">
        <v>713</v>
      </c>
      <c r="M243" s="1">
        <v>990</v>
      </c>
      <c r="N243" t="s">
        <v>714</v>
      </c>
      <c r="O243" s="1"/>
      <c r="P2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"/>
  <sheetViews>
    <sheetView workbookViewId="0"/>
  </sheetViews>
  <sheetFormatPr defaultRowHeight="15" x14ac:dyDescent="0.25"/>
  <sheetData>
    <row r="1" spans="1:1" ht="15.75" x14ac:dyDescent="0.25">
      <c r="A1" s="5" t="s">
        <v>1306</v>
      </c>
    </row>
    <row r="2" spans="1:1" ht="15.75" x14ac:dyDescent="0.25">
      <c r="A2" s="5"/>
    </row>
    <row r="3" spans="1:1" ht="15.75" x14ac:dyDescent="0.25">
      <c r="A3" s="6" t="s">
        <v>1307</v>
      </c>
    </row>
    <row r="4" spans="1:1" ht="15.75" x14ac:dyDescent="0.25">
      <c r="A4" s="6" t="s">
        <v>1308</v>
      </c>
    </row>
    <row r="5" spans="1:1" ht="15.75" x14ac:dyDescent="0.25">
      <c r="A5" s="6" t="s">
        <v>1309</v>
      </c>
    </row>
    <row r="6" spans="1:1" ht="15.75" x14ac:dyDescent="0.25">
      <c r="A6" s="6" t="s">
        <v>1310</v>
      </c>
    </row>
    <row r="7" spans="1:1" ht="15.75" x14ac:dyDescent="0.25">
      <c r="A7" s="6" t="s">
        <v>1311</v>
      </c>
    </row>
    <row r="8" spans="1:1" ht="15.75" x14ac:dyDescent="0.25">
      <c r="A8" s="6" t="s">
        <v>1312</v>
      </c>
    </row>
    <row r="9" spans="1:1" ht="15.75" x14ac:dyDescent="0.25">
      <c r="A9" s="6" t="s">
        <v>1313</v>
      </c>
    </row>
    <row r="10" spans="1:1" ht="15.75" x14ac:dyDescent="0.25">
      <c r="A10" s="6" t="s">
        <v>1314</v>
      </c>
    </row>
    <row r="11" spans="1:1" ht="15.75" x14ac:dyDescent="0.25">
      <c r="A11" s="6" t="s">
        <v>1315</v>
      </c>
    </row>
    <row r="12" spans="1:1" ht="15.75" x14ac:dyDescent="0.25">
      <c r="A12" s="6" t="s">
        <v>1316</v>
      </c>
    </row>
    <row r="13" spans="1:1" ht="15.75" x14ac:dyDescent="0.25">
      <c r="A13" s="6" t="s">
        <v>1317</v>
      </c>
    </row>
    <row r="14" spans="1:1" ht="15.75" x14ac:dyDescent="0.25">
      <c r="A14" s="6" t="s">
        <v>1318</v>
      </c>
    </row>
    <row r="15" spans="1:1" ht="15.75" x14ac:dyDescent="0.25">
      <c r="A15" s="6" t="s">
        <v>1319</v>
      </c>
    </row>
    <row r="16" spans="1:1" ht="15.75" x14ac:dyDescent="0.25">
      <c r="A16" s="6" t="s">
        <v>1320</v>
      </c>
    </row>
    <row r="17" spans="1:1" ht="15.75" x14ac:dyDescent="0.25">
      <c r="A17" s="6" t="s">
        <v>1321</v>
      </c>
    </row>
    <row r="18" spans="1:1" ht="15.75" x14ac:dyDescent="0.25">
      <c r="A18" s="6" t="s">
        <v>1322</v>
      </c>
    </row>
    <row r="19" spans="1:1" ht="15.75" x14ac:dyDescent="0.25">
      <c r="A19" s="6" t="s">
        <v>1323</v>
      </c>
    </row>
    <row r="20" spans="1:1" ht="15.75" x14ac:dyDescent="0.25">
      <c r="A20" s="6" t="s">
        <v>1324</v>
      </c>
    </row>
    <row r="21" spans="1:1" ht="15.75" x14ac:dyDescent="0.25">
      <c r="A21" s="6" t="s">
        <v>1325</v>
      </c>
    </row>
    <row r="22" spans="1:1" ht="15.75" x14ac:dyDescent="0.25">
      <c r="A22" s="6" t="s">
        <v>1326</v>
      </c>
    </row>
    <row r="23" spans="1:1" ht="15.75" x14ac:dyDescent="0.25">
      <c r="A23" s="6" t="s">
        <v>1327</v>
      </c>
    </row>
    <row r="24" spans="1:1" ht="15.75" x14ac:dyDescent="0.25">
      <c r="A24" s="6" t="s">
        <v>1328</v>
      </c>
    </row>
    <row r="25" spans="1:1" ht="15.75" x14ac:dyDescent="0.25">
      <c r="A25" s="6" t="s">
        <v>1329</v>
      </c>
    </row>
    <row r="27" spans="1:1" ht="15.75" x14ac:dyDescent="0.25">
      <c r="A27" s="5" t="s">
        <v>1330</v>
      </c>
    </row>
    <row r="28" spans="1:1" ht="15.75" x14ac:dyDescent="0.25">
      <c r="A28" s="6" t="s">
        <v>1307</v>
      </c>
    </row>
    <row r="29" spans="1:1" ht="15.75" x14ac:dyDescent="0.25">
      <c r="A29" s="6" t="s">
        <v>1308</v>
      </c>
    </row>
    <row r="30" spans="1:1" ht="15.75" x14ac:dyDescent="0.25">
      <c r="A30" s="6" t="s">
        <v>1309</v>
      </c>
    </row>
    <row r="31" spans="1:1" ht="15.75" x14ac:dyDescent="0.25">
      <c r="A31" s="6" t="s">
        <v>1310</v>
      </c>
    </row>
    <row r="32" spans="1:1" ht="15.75" x14ac:dyDescent="0.25">
      <c r="A32" s="6" t="s">
        <v>1311</v>
      </c>
    </row>
    <row r="33" spans="1:2" ht="15.75" x14ac:dyDescent="0.25">
      <c r="A33" s="6" t="s">
        <v>1312</v>
      </c>
    </row>
    <row r="34" spans="1:2" ht="15.75" x14ac:dyDescent="0.25">
      <c r="A34" s="6" t="s">
        <v>1313</v>
      </c>
    </row>
    <row r="35" spans="1:2" ht="15.75" x14ac:dyDescent="0.25">
      <c r="A35" s="6" t="s">
        <v>1331</v>
      </c>
    </row>
    <row r="36" spans="1:2" ht="15.75" x14ac:dyDescent="0.25">
      <c r="B36" s="6" t="s">
        <v>1332</v>
      </c>
    </row>
    <row r="37" spans="1:2" ht="15.75" x14ac:dyDescent="0.25">
      <c r="B37" s="6" t="s">
        <v>1333</v>
      </c>
    </row>
    <row r="38" spans="1:2" ht="15.75" x14ac:dyDescent="0.25">
      <c r="B38" s="6" t="s">
        <v>1334</v>
      </c>
    </row>
    <row r="39" spans="1:2" ht="15.75" x14ac:dyDescent="0.25">
      <c r="A39" s="6" t="s">
        <v>1335</v>
      </c>
    </row>
    <row r="40" spans="1:2" ht="15.75" x14ac:dyDescent="0.25">
      <c r="A40" s="6" t="s">
        <v>1336</v>
      </c>
    </row>
    <row r="41" spans="1:2" ht="15.75" x14ac:dyDescent="0.25">
      <c r="A41" s="6" t="s">
        <v>1337</v>
      </c>
    </row>
    <row r="42" spans="1:2" ht="15.75" x14ac:dyDescent="0.25">
      <c r="A42" s="7" t="s">
        <v>1338</v>
      </c>
    </row>
    <row r="43" spans="1:2" ht="15.75" x14ac:dyDescent="0.25">
      <c r="A43" s="7" t="s">
        <v>1339</v>
      </c>
    </row>
    <row r="44" spans="1:2" ht="15.75" x14ac:dyDescent="0.25">
      <c r="B44" s="7" t="s">
        <v>1340</v>
      </c>
    </row>
    <row r="45" spans="1:2" ht="15.75" x14ac:dyDescent="0.25">
      <c r="B45" s="7" t="s">
        <v>1341</v>
      </c>
    </row>
    <row r="46" spans="1:2" ht="15.75" x14ac:dyDescent="0.25">
      <c r="B46" s="7" t="s">
        <v>1342</v>
      </c>
    </row>
    <row r="47" spans="1:2" ht="15.75" x14ac:dyDescent="0.25">
      <c r="B47" s="7" t="s">
        <v>1343</v>
      </c>
    </row>
    <row r="48" spans="1:2" ht="15.75" x14ac:dyDescent="0.25">
      <c r="A48" s="6" t="s">
        <v>1316</v>
      </c>
    </row>
    <row r="49" spans="1:2" ht="15.75" x14ac:dyDescent="0.25">
      <c r="B49" s="6" t="s">
        <v>1344</v>
      </c>
    </row>
    <row r="50" spans="1:2" ht="15.75" x14ac:dyDescent="0.25">
      <c r="B50" s="6" t="s">
        <v>1345</v>
      </c>
    </row>
    <row r="51" spans="1:2" ht="15.75" x14ac:dyDescent="0.25">
      <c r="A51" s="6" t="s">
        <v>1346</v>
      </c>
    </row>
    <row r="52" spans="1:2" ht="15.75" x14ac:dyDescent="0.25">
      <c r="A52" s="6" t="s">
        <v>1347</v>
      </c>
    </row>
    <row r="53" spans="1:2" ht="15.75" x14ac:dyDescent="0.25">
      <c r="A53" s="6" t="s">
        <v>1348</v>
      </c>
    </row>
    <row r="54" spans="1:2" ht="15.75" x14ac:dyDescent="0.25">
      <c r="A54" s="6" t="s">
        <v>1349</v>
      </c>
    </row>
    <row r="55" spans="1:2" ht="15.75" x14ac:dyDescent="0.25">
      <c r="A55" s="6" t="s">
        <v>1318</v>
      </c>
    </row>
    <row r="56" spans="1:2" ht="15.75" x14ac:dyDescent="0.25">
      <c r="A56" s="6" t="s">
        <v>1350</v>
      </c>
    </row>
    <row r="57" spans="1:2" ht="15.75" x14ac:dyDescent="0.25">
      <c r="A57" s="6" t="s">
        <v>1351</v>
      </c>
    </row>
    <row r="58" spans="1:2" ht="15.75" x14ac:dyDescent="0.25">
      <c r="A58" s="6" t="s">
        <v>1352</v>
      </c>
    </row>
    <row r="59" spans="1:2" ht="15.75" x14ac:dyDescent="0.25">
      <c r="A59" s="6" t="s">
        <v>1353</v>
      </c>
    </row>
    <row r="60" spans="1:2" ht="15.75" x14ac:dyDescent="0.25">
      <c r="A60" s="6" t="s">
        <v>1354</v>
      </c>
    </row>
    <row r="61" spans="1:2" ht="15.75" x14ac:dyDescent="0.25">
      <c r="A61" s="6" t="s">
        <v>1355</v>
      </c>
    </row>
    <row r="62" spans="1:2" ht="15.75" x14ac:dyDescent="0.25">
      <c r="B62" s="6" t="s">
        <v>1356</v>
      </c>
    </row>
    <row r="63" spans="1:2" ht="15.75" x14ac:dyDescent="0.25">
      <c r="B63" s="6" t="s">
        <v>1357</v>
      </c>
    </row>
    <row r="64" spans="1:2" ht="15.75" x14ac:dyDescent="0.25">
      <c r="A64" s="6" t="s">
        <v>1321</v>
      </c>
    </row>
    <row r="65" spans="1:2" ht="15.75" x14ac:dyDescent="0.25">
      <c r="B65" s="6" t="s">
        <v>1358</v>
      </c>
    </row>
    <row r="66" spans="1:2" ht="15.75" x14ac:dyDescent="0.25">
      <c r="B66" s="6" t="s">
        <v>1359</v>
      </c>
    </row>
    <row r="67" spans="1:2" ht="15.75" x14ac:dyDescent="0.25">
      <c r="A67" s="6" t="s">
        <v>1322</v>
      </c>
    </row>
    <row r="68" spans="1:2" ht="15.75" x14ac:dyDescent="0.25">
      <c r="B68" s="6" t="s">
        <v>1358</v>
      </c>
    </row>
    <row r="69" spans="1:2" ht="15.75" x14ac:dyDescent="0.25">
      <c r="B69" s="6" t="s">
        <v>1359</v>
      </c>
    </row>
    <row r="70" spans="1:2" ht="15.75" x14ac:dyDescent="0.25">
      <c r="A70" s="6" t="s">
        <v>1360</v>
      </c>
    </row>
    <row r="71" spans="1:2" ht="15.75" x14ac:dyDescent="0.25">
      <c r="A71" s="6" t="s">
        <v>1361</v>
      </c>
    </row>
    <row r="72" spans="1:2" ht="15.75" x14ac:dyDescent="0.25">
      <c r="A72" s="6" t="s">
        <v>1362</v>
      </c>
    </row>
    <row r="73" spans="1:2" ht="15.75" x14ac:dyDescent="0.25">
      <c r="A73" s="6" t="s">
        <v>1363</v>
      </c>
    </row>
    <row r="74" spans="1:2" ht="15.75" x14ac:dyDescent="0.25">
      <c r="A74" s="6" t="s">
        <v>1364</v>
      </c>
    </row>
    <row r="75" spans="1:2" ht="15.75" x14ac:dyDescent="0.25">
      <c r="A75" s="6" t="s">
        <v>1365</v>
      </c>
    </row>
    <row r="76" spans="1:2" ht="15.75" x14ac:dyDescent="0.25">
      <c r="A76" s="6" t="s">
        <v>1366</v>
      </c>
    </row>
    <row r="77" spans="1:2" ht="15.75" x14ac:dyDescent="0.25">
      <c r="A77" s="6" t="s">
        <v>1367</v>
      </c>
    </row>
    <row r="78" spans="1:2" ht="15.75" x14ac:dyDescent="0.25">
      <c r="A78" s="6" t="s">
        <v>1368</v>
      </c>
    </row>
    <row r="79" spans="1:2" ht="15.75" x14ac:dyDescent="0.25">
      <c r="A79" s="6" t="s">
        <v>1369</v>
      </c>
    </row>
    <row r="80" spans="1:2" ht="15.75" x14ac:dyDescent="0.25">
      <c r="A80" s="6" t="s">
        <v>1370</v>
      </c>
    </row>
    <row r="81" spans="1:1" ht="15.75" x14ac:dyDescent="0.25">
      <c r="A81" s="6" t="s">
        <v>1371</v>
      </c>
    </row>
    <row r="82" spans="1:1" ht="15.75" x14ac:dyDescent="0.25">
      <c r="A82" s="6" t="s">
        <v>1372</v>
      </c>
    </row>
    <row r="83" spans="1:1" ht="15.75" x14ac:dyDescent="0.25">
      <c r="A83" s="6" t="s">
        <v>1373</v>
      </c>
    </row>
    <row r="84" spans="1:1" ht="15.75" x14ac:dyDescent="0.25">
      <c r="A84" s="6" t="s">
        <v>1374</v>
      </c>
    </row>
    <row r="85" spans="1:1" ht="15.75" x14ac:dyDescent="0.25">
      <c r="A85" s="6" t="s">
        <v>1375</v>
      </c>
    </row>
    <row r="86" spans="1:1" ht="15.75" x14ac:dyDescent="0.25">
      <c r="A86" s="6" t="s">
        <v>1376</v>
      </c>
    </row>
    <row r="87" spans="1:1" ht="15.75" x14ac:dyDescent="0.25">
      <c r="A87" s="6" t="s">
        <v>1377</v>
      </c>
    </row>
    <row r="88" spans="1:1" ht="15.75" x14ac:dyDescent="0.25">
      <c r="A88" s="6" t="s">
        <v>1378</v>
      </c>
    </row>
    <row r="89" spans="1:1" ht="15.75" x14ac:dyDescent="0.25">
      <c r="A89" s="6" t="s">
        <v>1379</v>
      </c>
    </row>
    <row r="90" spans="1:1" ht="15.75" x14ac:dyDescent="0.25">
      <c r="A90" s="6" t="s">
        <v>1380</v>
      </c>
    </row>
    <row r="91" spans="1:1" ht="15.75" x14ac:dyDescent="0.25">
      <c r="A91" s="6" t="s">
        <v>1381</v>
      </c>
    </row>
    <row r="92" spans="1:1" ht="15.75" x14ac:dyDescent="0.25">
      <c r="A92" s="6" t="s">
        <v>1382</v>
      </c>
    </row>
    <row r="93" spans="1:1" ht="15.75" x14ac:dyDescent="0.25">
      <c r="A93" s="6" t="s">
        <v>1383</v>
      </c>
    </row>
    <row r="94" spans="1:1" ht="15.75" x14ac:dyDescent="0.25">
      <c r="A94" s="6" t="s">
        <v>1384</v>
      </c>
    </row>
    <row r="95" spans="1:1" ht="15.75" x14ac:dyDescent="0.25">
      <c r="A95" s="6" t="s">
        <v>1385</v>
      </c>
    </row>
    <row r="96" spans="1:1" ht="15.75" x14ac:dyDescent="0.25">
      <c r="A96" s="6" t="s">
        <v>1386</v>
      </c>
    </row>
    <row r="97" spans="1:1" ht="15.75" x14ac:dyDescent="0.25">
      <c r="A97" s="6" t="s">
        <v>1387</v>
      </c>
    </row>
    <row r="98" spans="1:1" ht="15.75" x14ac:dyDescent="0.25">
      <c r="A98" s="6" t="s">
        <v>1388</v>
      </c>
    </row>
    <row r="99" spans="1:1" ht="15.75" x14ac:dyDescent="0.25">
      <c r="A99" s="6" t="s">
        <v>1389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Incidents</vt:lpstr>
      <vt:lpstr>Campaigns</vt:lpstr>
      <vt:lpstr>Campaigns_binary</vt:lpstr>
      <vt:lpstr>Rivals, COW country codes</vt:lpstr>
      <vt:lpstr>Cyber Coding</vt:lpstr>
      <vt:lpstr>'Cyber Coding'!_Hlk7522278</vt:lpstr>
      <vt:lpstr>'Cyber Coding'!_Hlk7524280</vt:lpstr>
      <vt:lpstr>'Cyber Coding'!_Hlk7690993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Maness</dc:creator>
  <cp:lastModifiedBy>Maness, Ryan (CIV)</cp:lastModifiedBy>
  <dcterms:created xsi:type="dcterms:W3CDTF">2015-06-29T13:53:51Z</dcterms:created>
  <dcterms:modified xsi:type="dcterms:W3CDTF">2019-06-03T18:39:50Z</dcterms:modified>
</cp:coreProperties>
</file>