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k/Documents/Documents-Dauphine/Academia/Columbia/HNYC/Sources/"/>
    </mc:Choice>
  </mc:AlternateContent>
  <xr:revisionPtr revIDLastSave="0" documentId="13_ncr:1_{36FDD687-AAFA-064C-8716-2D503954B875}" xr6:coauthVersionLast="43" xr6:coauthVersionMax="43" xr10:uidLastSave="{00000000-0000-0000-0000-000000000000}"/>
  <bookViews>
    <workbookView xWindow="2060" yWindow="1780" windowWidth="54440" windowHeight="21160" xr2:uid="{13B0037A-5A9A-C24F-ACF5-5E6149A9D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9" i="1" l="1"/>
  <c r="K408" i="1"/>
  <c r="K407" i="1"/>
  <c r="K406" i="1"/>
  <c r="K405" i="1"/>
  <c r="K404" i="1"/>
  <c r="K403" i="1"/>
  <c r="K402" i="1"/>
  <c r="K401" i="1"/>
  <c r="K400" i="1"/>
  <c r="K399" i="1"/>
  <c r="K398" i="1"/>
  <c r="K419" i="1"/>
  <c r="K418" i="1"/>
  <c r="K417" i="1"/>
  <c r="K416" i="1"/>
  <c r="K415" i="1"/>
  <c r="K414" i="1"/>
  <c r="K413" i="1"/>
  <c r="K412" i="1"/>
  <c r="K411" i="1"/>
  <c r="K410" i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2" i="1"/>
  <c r="I2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5" i="1"/>
  <c r="I515" i="1" s="1"/>
  <c r="J516" i="1"/>
  <c r="I516" i="1" s="1"/>
  <c r="J517" i="1"/>
  <c r="I517" i="1" s="1"/>
  <c r="J518" i="1"/>
  <c r="I518" i="1" s="1"/>
  <c r="J519" i="1"/>
  <c r="I519" i="1" s="1"/>
  <c r="J520" i="1"/>
  <c r="I520" i="1" s="1"/>
  <c r="J521" i="1"/>
  <c r="I521" i="1" s="1"/>
  <c r="J522" i="1"/>
  <c r="I522" i="1" s="1"/>
  <c r="J523" i="1"/>
  <c r="I523" i="1" s="1"/>
  <c r="J524" i="1"/>
  <c r="I524" i="1" s="1"/>
  <c r="J525" i="1"/>
  <c r="I525" i="1" s="1"/>
  <c r="J526" i="1"/>
  <c r="I526" i="1" s="1"/>
  <c r="J527" i="1"/>
  <c r="I527" i="1" s="1"/>
  <c r="J528" i="1"/>
  <c r="I528" i="1" s="1"/>
  <c r="J529" i="1"/>
  <c r="I529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8" i="1"/>
  <c r="I538" i="1" s="1"/>
  <c r="J539" i="1"/>
  <c r="I539" i="1" s="1"/>
  <c r="J540" i="1"/>
  <c r="I540" i="1" s="1"/>
  <c r="J541" i="1"/>
  <c r="I541" i="1" s="1"/>
  <c r="J542" i="1"/>
  <c r="I542" i="1" s="1"/>
  <c r="J543" i="1"/>
  <c r="I543" i="1" s="1"/>
  <c r="J544" i="1"/>
  <c r="I544" i="1" s="1"/>
  <c r="J545" i="1"/>
  <c r="I545" i="1" s="1"/>
  <c r="J546" i="1"/>
  <c r="I546" i="1" s="1"/>
  <c r="J547" i="1"/>
  <c r="I547" i="1" s="1"/>
  <c r="J548" i="1"/>
  <c r="I548" i="1" s="1"/>
  <c r="J549" i="1"/>
  <c r="I549" i="1" s="1"/>
  <c r="J550" i="1"/>
  <c r="I550" i="1" s="1"/>
  <c r="J551" i="1"/>
  <c r="I551" i="1" s="1"/>
  <c r="J552" i="1"/>
  <c r="I552" i="1" s="1"/>
  <c r="J553" i="1"/>
  <c r="I553" i="1" s="1"/>
  <c r="J554" i="1"/>
  <c r="I554" i="1" s="1"/>
  <c r="J555" i="1"/>
  <c r="I555" i="1" s="1"/>
  <c r="J556" i="1"/>
  <c r="I556" i="1" s="1"/>
  <c r="J557" i="1"/>
  <c r="I557" i="1" s="1"/>
  <c r="J558" i="1"/>
  <c r="I558" i="1" s="1"/>
  <c r="J559" i="1"/>
  <c r="I559" i="1" s="1"/>
  <c r="J560" i="1"/>
  <c r="I560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J570" i="1"/>
  <c r="I570" i="1" s="1"/>
  <c r="J571" i="1"/>
  <c r="I571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J582" i="1"/>
  <c r="I582" i="1" s="1"/>
  <c r="J583" i="1"/>
  <c r="I583" i="1" s="1"/>
  <c r="J584" i="1"/>
  <c r="I584" i="1" s="1"/>
  <c r="J585" i="1"/>
  <c r="I585" i="1" s="1"/>
  <c r="J586" i="1"/>
  <c r="I586" i="1" s="1"/>
  <c r="J587" i="1"/>
  <c r="I587" i="1" s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J601" i="1"/>
  <c r="I601" i="1" s="1"/>
  <c r="J602" i="1"/>
  <c r="I602" i="1" s="1"/>
  <c r="J603" i="1"/>
  <c r="I603" i="1" s="1"/>
  <c r="J604" i="1"/>
  <c r="I604" i="1" s="1"/>
  <c r="J605" i="1"/>
  <c r="I605" i="1" s="1"/>
  <c r="J606" i="1"/>
  <c r="I606" i="1" s="1"/>
  <c r="J607" i="1"/>
  <c r="I607" i="1" s="1"/>
  <c r="J608" i="1"/>
  <c r="I608" i="1" s="1"/>
  <c r="J609" i="1"/>
  <c r="I609" i="1" s="1"/>
  <c r="J610" i="1"/>
  <c r="I610" i="1" s="1"/>
  <c r="J611" i="1"/>
  <c r="I611" i="1" s="1"/>
  <c r="J612" i="1"/>
  <c r="I612" i="1" s="1"/>
  <c r="J613" i="1"/>
  <c r="I613" i="1" s="1"/>
  <c r="J614" i="1"/>
  <c r="I614" i="1" s="1"/>
  <c r="J615" i="1"/>
  <c r="I615" i="1" s="1"/>
  <c r="J616" i="1"/>
  <c r="I616" i="1" s="1"/>
  <c r="J617" i="1"/>
  <c r="I617" i="1" s="1"/>
  <c r="J618" i="1"/>
  <c r="I618" i="1" s="1"/>
  <c r="J619" i="1"/>
  <c r="I619" i="1" s="1"/>
  <c r="J620" i="1"/>
  <c r="I620" i="1" s="1"/>
  <c r="J621" i="1"/>
  <c r="I621" i="1" s="1"/>
  <c r="J622" i="1"/>
  <c r="I622" i="1" s="1"/>
  <c r="J623" i="1"/>
  <c r="I623" i="1" s="1"/>
  <c r="J624" i="1"/>
  <c r="I624" i="1" s="1"/>
  <c r="J625" i="1"/>
  <c r="I625" i="1" s="1"/>
  <c r="J626" i="1"/>
  <c r="I626" i="1" s="1"/>
  <c r="J627" i="1"/>
  <c r="I627" i="1" s="1"/>
  <c r="J628" i="1"/>
  <c r="I628" i="1" s="1"/>
  <c r="J629" i="1"/>
  <c r="I629" i="1" s="1"/>
  <c r="J630" i="1"/>
  <c r="I630" i="1" s="1"/>
  <c r="J631" i="1"/>
  <c r="I631" i="1" s="1"/>
  <c r="J632" i="1"/>
  <c r="I632" i="1" s="1"/>
  <c r="J633" i="1"/>
  <c r="I633" i="1" s="1"/>
  <c r="J634" i="1"/>
  <c r="I634" i="1" s="1"/>
  <c r="J635" i="1"/>
  <c r="I635" i="1" s="1"/>
  <c r="J636" i="1"/>
  <c r="I636" i="1" s="1"/>
  <c r="J637" i="1"/>
  <c r="I637" i="1" s="1"/>
  <c r="J638" i="1"/>
  <c r="I638" i="1" s="1"/>
  <c r="J639" i="1"/>
  <c r="I639" i="1" s="1"/>
  <c r="J640" i="1"/>
  <c r="I640" i="1" s="1"/>
  <c r="J641" i="1"/>
  <c r="I641" i="1" s="1"/>
  <c r="J642" i="1"/>
  <c r="I642" i="1" s="1"/>
  <c r="J643" i="1"/>
  <c r="I643" i="1" s="1"/>
  <c r="J644" i="1"/>
  <c r="I644" i="1" s="1"/>
  <c r="J645" i="1"/>
  <c r="I645" i="1" s="1"/>
  <c r="J646" i="1"/>
  <c r="I646" i="1" s="1"/>
  <c r="J647" i="1"/>
  <c r="I647" i="1" s="1"/>
  <c r="J648" i="1"/>
  <c r="I648" i="1" s="1"/>
  <c r="J649" i="1"/>
  <c r="I649" i="1" s="1"/>
  <c r="J650" i="1"/>
  <c r="I650" i="1" s="1"/>
  <c r="J651" i="1"/>
  <c r="I651" i="1" s="1"/>
  <c r="J652" i="1"/>
  <c r="I652" i="1" s="1"/>
  <c r="J653" i="1"/>
  <c r="I653" i="1" s="1"/>
  <c r="J654" i="1"/>
  <c r="I654" i="1" s="1"/>
  <c r="J655" i="1"/>
  <c r="I655" i="1" s="1"/>
  <c r="J656" i="1"/>
  <c r="I656" i="1" s="1"/>
  <c r="J657" i="1"/>
  <c r="I657" i="1" s="1"/>
  <c r="J658" i="1"/>
  <c r="I658" i="1" s="1"/>
  <c r="J659" i="1"/>
  <c r="I659" i="1" s="1"/>
  <c r="J660" i="1"/>
  <c r="I660" i="1" s="1"/>
  <c r="J661" i="1"/>
  <c r="I661" i="1" s="1"/>
  <c r="J662" i="1"/>
  <c r="I662" i="1" s="1"/>
  <c r="J663" i="1"/>
  <c r="I663" i="1" s="1"/>
  <c r="J664" i="1"/>
  <c r="I664" i="1" s="1"/>
  <c r="J665" i="1"/>
  <c r="I665" i="1" s="1"/>
  <c r="J666" i="1"/>
  <c r="I666" i="1" s="1"/>
  <c r="J667" i="1"/>
  <c r="I667" i="1" s="1"/>
  <c r="J668" i="1"/>
  <c r="I668" i="1" s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J677" i="1"/>
  <c r="I677" i="1" s="1"/>
  <c r="J678" i="1"/>
  <c r="I678" i="1" s="1"/>
  <c r="J679" i="1"/>
  <c r="I679" i="1" s="1"/>
  <c r="J680" i="1"/>
  <c r="I680" i="1" s="1"/>
  <c r="J681" i="1"/>
  <c r="I681" i="1" s="1"/>
  <c r="J682" i="1"/>
  <c r="I682" i="1" s="1"/>
  <c r="J683" i="1"/>
  <c r="I683" i="1" s="1"/>
  <c r="J684" i="1"/>
  <c r="I684" i="1" s="1"/>
  <c r="J685" i="1"/>
  <c r="I685" i="1" s="1"/>
  <c r="J686" i="1"/>
  <c r="I686" i="1" s="1"/>
  <c r="J687" i="1"/>
  <c r="I687" i="1" s="1"/>
  <c r="J688" i="1"/>
  <c r="I688" i="1" s="1"/>
  <c r="J689" i="1"/>
  <c r="I689" i="1" s="1"/>
  <c r="J690" i="1"/>
  <c r="I690" i="1" s="1"/>
  <c r="J691" i="1"/>
  <c r="I691" i="1" s="1"/>
  <c r="J692" i="1"/>
  <c r="I692" i="1" s="1"/>
  <c r="J693" i="1"/>
  <c r="I693" i="1" s="1"/>
  <c r="J694" i="1"/>
  <c r="I694" i="1" s="1"/>
  <c r="J695" i="1"/>
  <c r="I695" i="1" s="1"/>
  <c r="J696" i="1"/>
  <c r="I696" i="1" s="1"/>
  <c r="J697" i="1"/>
  <c r="I697" i="1" s="1"/>
  <c r="J698" i="1"/>
  <c r="I698" i="1" s="1"/>
  <c r="J699" i="1"/>
  <c r="I699" i="1" s="1"/>
  <c r="J700" i="1"/>
  <c r="I700" i="1" s="1"/>
  <c r="J701" i="1"/>
  <c r="I701" i="1" s="1"/>
  <c r="J702" i="1"/>
  <c r="I702" i="1" s="1"/>
  <c r="J703" i="1"/>
  <c r="I703" i="1" s="1"/>
  <c r="J704" i="1"/>
  <c r="I704" i="1" s="1"/>
  <c r="J705" i="1"/>
  <c r="I705" i="1" s="1"/>
  <c r="J706" i="1"/>
  <c r="I706" i="1" s="1"/>
  <c r="J707" i="1"/>
  <c r="I707" i="1" s="1"/>
  <c r="J708" i="1"/>
  <c r="I708" i="1" s="1"/>
  <c r="J709" i="1"/>
  <c r="I709" i="1" s="1"/>
  <c r="J710" i="1"/>
  <c r="I710" i="1" s="1"/>
  <c r="J711" i="1"/>
  <c r="I711" i="1" s="1"/>
  <c r="J712" i="1"/>
  <c r="I712" i="1" s="1"/>
  <c r="J713" i="1"/>
  <c r="I713" i="1" s="1"/>
  <c r="J714" i="1"/>
  <c r="I714" i="1" s="1"/>
  <c r="J715" i="1"/>
  <c r="I715" i="1" s="1"/>
  <c r="J716" i="1"/>
  <c r="I716" i="1" s="1"/>
  <c r="J717" i="1"/>
  <c r="I717" i="1" s="1"/>
  <c r="J718" i="1"/>
  <c r="I718" i="1" s="1"/>
  <c r="J719" i="1"/>
  <c r="I719" i="1" s="1"/>
  <c r="J720" i="1"/>
  <c r="I720" i="1" s="1"/>
  <c r="J721" i="1"/>
  <c r="I721" i="1" s="1"/>
  <c r="J722" i="1"/>
  <c r="I722" i="1" s="1"/>
  <c r="J723" i="1"/>
  <c r="I723" i="1" s="1"/>
  <c r="J724" i="1"/>
  <c r="I724" i="1" s="1"/>
  <c r="J725" i="1"/>
  <c r="I725" i="1" s="1"/>
  <c r="J726" i="1"/>
  <c r="I726" i="1" s="1"/>
  <c r="J727" i="1"/>
  <c r="I727" i="1" s="1"/>
  <c r="J728" i="1"/>
  <c r="I728" i="1" s="1"/>
  <c r="J729" i="1"/>
  <c r="I729" i="1" s="1"/>
  <c r="J730" i="1"/>
  <c r="I730" i="1" s="1"/>
  <c r="J731" i="1"/>
  <c r="I731" i="1" s="1"/>
  <c r="J732" i="1"/>
  <c r="I732" i="1" s="1"/>
  <c r="J733" i="1"/>
  <c r="I733" i="1" s="1"/>
  <c r="J734" i="1"/>
  <c r="I734" i="1" s="1"/>
  <c r="J735" i="1"/>
  <c r="I735" i="1" s="1"/>
  <c r="J736" i="1"/>
  <c r="I736" i="1" s="1"/>
  <c r="J737" i="1"/>
  <c r="I737" i="1" s="1"/>
  <c r="J738" i="1"/>
  <c r="I738" i="1" s="1"/>
  <c r="J739" i="1"/>
  <c r="I739" i="1" s="1"/>
  <c r="J740" i="1"/>
  <c r="I740" i="1" s="1"/>
  <c r="J741" i="1"/>
  <c r="I741" i="1" s="1"/>
  <c r="J742" i="1"/>
  <c r="I742" i="1" s="1"/>
  <c r="J743" i="1"/>
  <c r="I743" i="1" s="1"/>
  <c r="J744" i="1"/>
  <c r="I744" i="1" s="1"/>
  <c r="J745" i="1"/>
  <c r="I745" i="1" s="1"/>
  <c r="J746" i="1"/>
  <c r="I746" i="1" s="1"/>
  <c r="J747" i="1"/>
  <c r="I747" i="1" s="1"/>
  <c r="J748" i="1"/>
  <c r="I748" i="1" s="1"/>
  <c r="J749" i="1"/>
  <c r="I749" i="1" s="1"/>
  <c r="J750" i="1"/>
  <c r="I750" i="1" s="1"/>
  <c r="J751" i="1"/>
  <c r="I751" i="1" s="1"/>
  <c r="J752" i="1"/>
  <c r="I752" i="1" s="1"/>
  <c r="J753" i="1"/>
  <c r="I753" i="1" s="1"/>
  <c r="J754" i="1"/>
  <c r="I754" i="1" s="1"/>
  <c r="J755" i="1"/>
  <c r="I755" i="1" s="1"/>
  <c r="J756" i="1"/>
  <c r="I756" i="1" s="1"/>
  <c r="J757" i="1"/>
  <c r="I757" i="1" s="1"/>
  <c r="J758" i="1"/>
  <c r="I758" i="1" s="1"/>
  <c r="J759" i="1"/>
  <c r="I759" i="1" s="1"/>
  <c r="J760" i="1"/>
  <c r="I760" i="1" s="1"/>
  <c r="J761" i="1"/>
  <c r="I761" i="1" s="1"/>
  <c r="J762" i="1"/>
  <c r="I762" i="1" s="1"/>
  <c r="J763" i="1"/>
  <c r="I763" i="1" s="1"/>
  <c r="J764" i="1"/>
  <c r="I764" i="1" s="1"/>
  <c r="J765" i="1"/>
  <c r="I765" i="1" s="1"/>
  <c r="J766" i="1"/>
  <c r="I766" i="1" s="1"/>
  <c r="J767" i="1"/>
  <c r="I767" i="1" s="1"/>
  <c r="J768" i="1"/>
  <c r="I768" i="1" s="1"/>
  <c r="J769" i="1"/>
  <c r="I769" i="1" s="1"/>
  <c r="J770" i="1"/>
  <c r="I770" i="1" s="1"/>
  <c r="J771" i="1"/>
  <c r="I771" i="1" s="1"/>
  <c r="J772" i="1"/>
  <c r="I772" i="1" s="1"/>
  <c r="J773" i="1"/>
  <c r="I773" i="1" s="1"/>
  <c r="J774" i="1"/>
  <c r="I774" i="1" s="1"/>
  <c r="J775" i="1"/>
  <c r="I775" i="1" s="1"/>
  <c r="J776" i="1"/>
  <c r="I776" i="1" s="1"/>
  <c r="J777" i="1"/>
  <c r="I777" i="1" s="1"/>
  <c r="J778" i="1"/>
  <c r="I778" i="1" s="1"/>
  <c r="J779" i="1"/>
  <c r="I779" i="1" s="1"/>
  <c r="J780" i="1"/>
  <c r="I780" i="1" s="1"/>
  <c r="J781" i="1"/>
  <c r="I781" i="1" s="1"/>
  <c r="J782" i="1"/>
  <c r="I782" i="1" s="1"/>
  <c r="J783" i="1"/>
  <c r="I783" i="1" s="1"/>
  <c r="J784" i="1"/>
  <c r="I784" i="1" s="1"/>
  <c r="J785" i="1"/>
  <c r="I785" i="1" s="1"/>
  <c r="J786" i="1"/>
  <c r="I786" i="1" s="1"/>
  <c r="J787" i="1"/>
  <c r="I787" i="1" s="1"/>
  <c r="J788" i="1"/>
  <c r="I788" i="1" s="1"/>
  <c r="J789" i="1"/>
  <c r="I789" i="1" s="1"/>
  <c r="J790" i="1"/>
  <c r="I790" i="1" s="1"/>
  <c r="J791" i="1"/>
  <c r="I791" i="1" s="1"/>
  <c r="J792" i="1"/>
  <c r="I792" i="1" s="1"/>
  <c r="J793" i="1"/>
  <c r="I793" i="1" s="1"/>
  <c r="J794" i="1"/>
  <c r="I794" i="1" s="1"/>
  <c r="J795" i="1"/>
  <c r="I795" i="1" s="1"/>
  <c r="J796" i="1"/>
  <c r="I796" i="1" s="1"/>
  <c r="J797" i="1"/>
  <c r="I797" i="1" s="1"/>
  <c r="J798" i="1"/>
  <c r="I798" i="1" s="1"/>
  <c r="J799" i="1"/>
  <c r="I799" i="1" s="1"/>
  <c r="J800" i="1"/>
  <c r="I800" i="1" s="1"/>
  <c r="J801" i="1"/>
  <c r="I801" i="1" s="1"/>
  <c r="J802" i="1"/>
  <c r="I802" i="1" s="1"/>
  <c r="J803" i="1"/>
  <c r="I803" i="1" s="1"/>
  <c r="J804" i="1"/>
  <c r="I804" i="1" s="1"/>
  <c r="J805" i="1"/>
  <c r="I805" i="1" s="1"/>
  <c r="J806" i="1"/>
  <c r="I806" i="1" s="1"/>
  <c r="J807" i="1"/>
  <c r="I807" i="1" s="1"/>
  <c r="J808" i="1"/>
  <c r="I808" i="1" s="1"/>
  <c r="J809" i="1"/>
  <c r="I809" i="1" s="1"/>
  <c r="J810" i="1"/>
  <c r="I810" i="1" s="1"/>
  <c r="J811" i="1"/>
  <c r="I811" i="1" s="1"/>
  <c r="J812" i="1"/>
  <c r="I812" i="1" s="1"/>
  <c r="J813" i="1"/>
  <c r="I813" i="1" s="1"/>
  <c r="J814" i="1"/>
  <c r="I814" i="1" s="1"/>
  <c r="J815" i="1"/>
  <c r="I815" i="1" s="1"/>
  <c r="J816" i="1"/>
  <c r="I816" i="1" s="1"/>
  <c r="J817" i="1"/>
  <c r="I817" i="1" s="1"/>
  <c r="J818" i="1"/>
  <c r="I818" i="1" s="1"/>
  <c r="J819" i="1"/>
  <c r="I819" i="1" s="1"/>
  <c r="J820" i="1"/>
  <c r="I820" i="1" s="1"/>
  <c r="J821" i="1"/>
  <c r="I821" i="1" s="1"/>
  <c r="J822" i="1"/>
  <c r="I822" i="1" s="1"/>
  <c r="J823" i="1"/>
  <c r="I823" i="1" s="1"/>
  <c r="J824" i="1"/>
  <c r="I824" i="1" s="1"/>
  <c r="J825" i="1"/>
  <c r="I825" i="1" s="1"/>
  <c r="J826" i="1"/>
  <c r="I826" i="1" s="1"/>
  <c r="J827" i="1"/>
  <c r="I827" i="1" s="1"/>
  <c r="J828" i="1"/>
  <c r="I828" i="1" s="1"/>
  <c r="J829" i="1"/>
  <c r="I829" i="1" s="1"/>
  <c r="J830" i="1"/>
  <c r="I830" i="1" s="1"/>
  <c r="J831" i="1"/>
  <c r="I831" i="1" s="1"/>
  <c r="J832" i="1"/>
  <c r="I832" i="1" s="1"/>
  <c r="J833" i="1"/>
  <c r="I833" i="1" s="1"/>
  <c r="J834" i="1"/>
  <c r="I834" i="1" s="1"/>
  <c r="J835" i="1"/>
  <c r="I835" i="1" s="1"/>
  <c r="J836" i="1"/>
  <c r="I836" i="1" s="1"/>
  <c r="J837" i="1"/>
  <c r="I837" i="1" s="1"/>
  <c r="J838" i="1"/>
  <c r="I838" i="1" s="1"/>
  <c r="J839" i="1"/>
  <c r="I839" i="1" s="1"/>
  <c r="J840" i="1"/>
  <c r="I840" i="1" s="1"/>
  <c r="J841" i="1"/>
  <c r="I841" i="1" s="1"/>
  <c r="J842" i="1"/>
  <c r="I842" i="1" s="1"/>
  <c r="J843" i="1"/>
  <c r="I843" i="1" s="1"/>
  <c r="J844" i="1"/>
  <c r="I844" i="1" s="1"/>
  <c r="J845" i="1"/>
  <c r="I845" i="1" s="1"/>
  <c r="J846" i="1"/>
  <c r="I846" i="1" s="1"/>
  <c r="J847" i="1"/>
  <c r="I847" i="1" s="1"/>
  <c r="J848" i="1"/>
  <c r="I848" i="1" s="1"/>
  <c r="J849" i="1"/>
  <c r="I849" i="1" s="1"/>
  <c r="J850" i="1"/>
  <c r="I850" i="1" s="1"/>
  <c r="J851" i="1"/>
  <c r="I851" i="1" s="1"/>
  <c r="J852" i="1"/>
  <c r="I852" i="1" s="1"/>
  <c r="J853" i="1"/>
  <c r="I853" i="1" s="1"/>
  <c r="J854" i="1"/>
  <c r="I854" i="1" s="1"/>
  <c r="J855" i="1"/>
  <c r="I855" i="1" s="1"/>
  <c r="J856" i="1"/>
  <c r="I856" i="1" s="1"/>
  <c r="J857" i="1"/>
  <c r="I857" i="1" s="1"/>
  <c r="J858" i="1"/>
  <c r="I858" i="1" s="1"/>
  <c r="J859" i="1"/>
  <c r="I859" i="1" s="1"/>
  <c r="J860" i="1"/>
  <c r="I860" i="1" s="1"/>
  <c r="J861" i="1"/>
  <c r="I861" i="1" s="1"/>
  <c r="J862" i="1"/>
  <c r="I862" i="1" s="1"/>
  <c r="J863" i="1"/>
  <c r="I863" i="1" s="1"/>
  <c r="J864" i="1"/>
  <c r="I864" i="1" s="1"/>
  <c r="J865" i="1"/>
  <c r="I865" i="1" s="1"/>
  <c r="J866" i="1"/>
  <c r="I866" i="1" s="1"/>
  <c r="J867" i="1"/>
  <c r="I867" i="1" s="1"/>
  <c r="J868" i="1"/>
  <c r="I868" i="1" s="1"/>
  <c r="J869" i="1"/>
  <c r="I869" i="1" s="1"/>
  <c r="J870" i="1"/>
  <c r="I870" i="1" s="1"/>
  <c r="J871" i="1"/>
  <c r="I871" i="1" s="1"/>
  <c r="J872" i="1"/>
  <c r="I872" i="1" s="1"/>
  <c r="J873" i="1"/>
  <c r="I873" i="1" s="1"/>
  <c r="J874" i="1"/>
  <c r="I874" i="1" s="1"/>
  <c r="J875" i="1"/>
  <c r="I875" i="1" s="1"/>
  <c r="J876" i="1"/>
  <c r="I876" i="1" s="1"/>
  <c r="J877" i="1"/>
  <c r="I877" i="1" s="1"/>
  <c r="J878" i="1"/>
  <c r="I878" i="1" s="1"/>
  <c r="J879" i="1"/>
  <c r="I879" i="1" s="1"/>
  <c r="J880" i="1"/>
  <c r="I880" i="1" s="1"/>
  <c r="J881" i="1"/>
  <c r="I881" i="1" s="1"/>
  <c r="J882" i="1"/>
  <c r="I882" i="1" s="1"/>
  <c r="J883" i="1"/>
  <c r="I883" i="1" s="1"/>
  <c r="J884" i="1"/>
  <c r="I884" i="1" s="1"/>
  <c r="J885" i="1"/>
  <c r="I885" i="1" s="1"/>
  <c r="J886" i="1"/>
  <c r="I886" i="1" s="1"/>
  <c r="J887" i="1"/>
  <c r="I887" i="1" s="1"/>
  <c r="J888" i="1"/>
  <c r="I888" i="1" s="1"/>
  <c r="J889" i="1"/>
  <c r="I889" i="1" s="1"/>
  <c r="J890" i="1"/>
  <c r="I890" i="1" s="1"/>
  <c r="J891" i="1"/>
  <c r="I891" i="1" s="1"/>
  <c r="J892" i="1"/>
  <c r="I892" i="1" s="1"/>
  <c r="J893" i="1"/>
  <c r="I893" i="1" s="1"/>
  <c r="J894" i="1"/>
  <c r="I894" i="1" s="1"/>
  <c r="J895" i="1"/>
  <c r="I895" i="1" s="1"/>
  <c r="J896" i="1"/>
  <c r="I896" i="1" s="1"/>
  <c r="J897" i="1"/>
  <c r="I897" i="1" s="1"/>
  <c r="J898" i="1"/>
  <c r="I898" i="1" s="1"/>
  <c r="J899" i="1"/>
  <c r="I899" i="1" s="1"/>
  <c r="J900" i="1"/>
  <c r="I900" i="1" s="1"/>
  <c r="J901" i="1"/>
  <c r="I901" i="1" s="1"/>
  <c r="J902" i="1"/>
  <c r="I902" i="1" s="1"/>
  <c r="J903" i="1"/>
  <c r="I903" i="1" s="1"/>
  <c r="J904" i="1"/>
  <c r="I904" i="1" s="1"/>
  <c r="J905" i="1"/>
  <c r="I905" i="1" s="1"/>
  <c r="J906" i="1"/>
  <c r="I906" i="1" s="1"/>
  <c r="J907" i="1"/>
  <c r="I907" i="1" s="1"/>
  <c r="J908" i="1"/>
  <c r="I908" i="1" s="1"/>
  <c r="J909" i="1"/>
  <c r="I909" i="1" s="1"/>
  <c r="J910" i="1"/>
  <c r="I910" i="1" s="1"/>
  <c r="J911" i="1"/>
  <c r="I911" i="1" s="1"/>
  <c r="J912" i="1"/>
  <c r="I912" i="1" s="1"/>
  <c r="J913" i="1"/>
  <c r="I913" i="1" s="1"/>
  <c r="J914" i="1"/>
  <c r="I914" i="1" s="1"/>
  <c r="J915" i="1"/>
  <c r="I915" i="1" s="1"/>
  <c r="J916" i="1"/>
  <c r="I916" i="1" s="1"/>
  <c r="J917" i="1"/>
  <c r="I917" i="1" s="1"/>
  <c r="J918" i="1"/>
  <c r="I918" i="1" s="1"/>
  <c r="J919" i="1"/>
  <c r="I919" i="1" s="1"/>
  <c r="J920" i="1"/>
  <c r="I920" i="1" s="1"/>
  <c r="J921" i="1"/>
  <c r="I921" i="1" s="1"/>
  <c r="J922" i="1"/>
  <c r="I922" i="1" s="1"/>
  <c r="J923" i="1"/>
  <c r="I923" i="1" s="1"/>
  <c r="J924" i="1"/>
  <c r="I924" i="1" s="1"/>
  <c r="J925" i="1"/>
  <c r="I925" i="1" s="1"/>
  <c r="J926" i="1"/>
  <c r="I926" i="1" s="1"/>
  <c r="J927" i="1"/>
  <c r="I927" i="1" s="1"/>
  <c r="J928" i="1"/>
  <c r="I928" i="1" s="1"/>
  <c r="J929" i="1"/>
  <c r="I929" i="1" s="1"/>
  <c r="J930" i="1"/>
  <c r="I930" i="1" s="1"/>
  <c r="J931" i="1"/>
  <c r="I931" i="1" s="1"/>
  <c r="J932" i="1"/>
  <c r="I932" i="1" s="1"/>
  <c r="J933" i="1"/>
  <c r="I933" i="1" s="1"/>
  <c r="J934" i="1"/>
  <c r="I934" i="1" s="1"/>
  <c r="J935" i="1"/>
  <c r="I935" i="1" s="1"/>
  <c r="J936" i="1"/>
  <c r="I936" i="1" s="1"/>
  <c r="J937" i="1"/>
  <c r="I937" i="1" s="1"/>
  <c r="J938" i="1"/>
  <c r="I938" i="1" s="1"/>
  <c r="J939" i="1"/>
  <c r="I939" i="1" s="1"/>
  <c r="J940" i="1"/>
  <c r="I940" i="1" s="1"/>
  <c r="J941" i="1"/>
  <c r="I941" i="1" s="1"/>
  <c r="J942" i="1"/>
  <c r="I942" i="1" s="1"/>
  <c r="J943" i="1"/>
  <c r="I943" i="1" s="1"/>
  <c r="J944" i="1"/>
  <c r="I944" i="1" s="1"/>
  <c r="J945" i="1"/>
  <c r="I945" i="1" s="1"/>
  <c r="J946" i="1"/>
  <c r="I946" i="1" s="1"/>
  <c r="J947" i="1"/>
  <c r="I947" i="1" s="1"/>
  <c r="J948" i="1"/>
  <c r="I948" i="1" s="1"/>
  <c r="J949" i="1"/>
  <c r="I949" i="1" s="1"/>
  <c r="J950" i="1"/>
  <c r="I950" i="1" s="1"/>
  <c r="J951" i="1"/>
  <c r="I951" i="1" s="1"/>
  <c r="J952" i="1"/>
  <c r="I952" i="1" s="1"/>
  <c r="J953" i="1"/>
  <c r="I953" i="1" s="1"/>
  <c r="J954" i="1"/>
  <c r="I954" i="1" s="1"/>
  <c r="J955" i="1"/>
  <c r="I955" i="1" s="1"/>
  <c r="J956" i="1"/>
  <c r="I956" i="1" s="1"/>
  <c r="J957" i="1"/>
  <c r="I957" i="1" s="1"/>
  <c r="J958" i="1"/>
  <c r="I958" i="1" s="1"/>
  <c r="J959" i="1"/>
  <c r="I959" i="1" s="1"/>
  <c r="J960" i="1"/>
  <c r="I960" i="1" s="1"/>
  <c r="J961" i="1"/>
  <c r="I961" i="1" s="1"/>
  <c r="J962" i="1"/>
  <c r="I962" i="1" s="1"/>
  <c r="J963" i="1"/>
  <c r="I963" i="1" s="1"/>
  <c r="J964" i="1"/>
  <c r="I964" i="1" s="1"/>
  <c r="J965" i="1"/>
  <c r="I965" i="1" s="1"/>
  <c r="J966" i="1"/>
  <c r="I966" i="1" s="1"/>
  <c r="J967" i="1"/>
  <c r="I967" i="1" s="1"/>
  <c r="J968" i="1"/>
  <c r="I968" i="1" s="1"/>
  <c r="J969" i="1"/>
  <c r="I969" i="1" s="1"/>
  <c r="J970" i="1"/>
  <c r="I970" i="1" s="1"/>
  <c r="J971" i="1"/>
  <c r="I971" i="1" s="1"/>
  <c r="J972" i="1"/>
  <c r="I972" i="1" s="1"/>
  <c r="J973" i="1"/>
  <c r="I973" i="1" s="1"/>
  <c r="J974" i="1"/>
  <c r="I974" i="1" s="1"/>
  <c r="J975" i="1"/>
  <c r="I975" i="1" s="1"/>
  <c r="J976" i="1"/>
  <c r="I976" i="1" s="1"/>
  <c r="J977" i="1"/>
  <c r="I977" i="1" s="1"/>
  <c r="J978" i="1"/>
  <c r="I978" i="1" s="1"/>
  <c r="J979" i="1"/>
  <c r="I979" i="1" s="1"/>
  <c r="J980" i="1"/>
  <c r="I980" i="1" s="1"/>
  <c r="J981" i="1"/>
  <c r="I981" i="1" s="1"/>
  <c r="J982" i="1"/>
  <c r="I982" i="1" s="1"/>
  <c r="J983" i="1"/>
  <c r="I983" i="1" s="1"/>
  <c r="J984" i="1"/>
  <c r="I984" i="1" s="1"/>
  <c r="J985" i="1"/>
  <c r="I985" i="1" s="1"/>
  <c r="J986" i="1"/>
  <c r="I986" i="1" s="1"/>
  <c r="J987" i="1"/>
  <c r="I987" i="1" s="1"/>
  <c r="J988" i="1"/>
  <c r="I988" i="1" s="1"/>
  <c r="J989" i="1"/>
  <c r="I989" i="1" s="1"/>
  <c r="J990" i="1"/>
  <c r="I990" i="1" s="1"/>
  <c r="J991" i="1"/>
  <c r="I991" i="1" s="1"/>
  <c r="J992" i="1"/>
  <c r="I992" i="1" s="1"/>
  <c r="J993" i="1"/>
  <c r="I993" i="1" s="1"/>
  <c r="J994" i="1"/>
  <c r="I994" i="1" s="1"/>
  <c r="J995" i="1"/>
  <c r="I995" i="1" s="1"/>
  <c r="J996" i="1"/>
  <c r="I996" i="1" s="1"/>
  <c r="J997" i="1"/>
  <c r="I997" i="1" s="1"/>
  <c r="J998" i="1"/>
  <c r="I998" i="1" s="1"/>
  <c r="J999" i="1"/>
  <c r="I999" i="1" s="1"/>
  <c r="J1000" i="1"/>
  <c r="I1000" i="1" s="1"/>
  <c r="J1001" i="1"/>
  <c r="I1001" i="1" s="1"/>
  <c r="J1002" i="1"/>
  <c r="I1002" i="1" s="1"/>
  <c r="J1003" i="1"/>
  <c r="I1003" i="1" s="1"/>
  <c r="J1004" i="1"/>
  <c r="I1004" i="1" s="1"/>
  <c r="J1005" i="1"/>
  <c r="I1005" i="1" s="1"/>
  <c r="J1006" i="1"/>
  <c r="I1006" i="1" s="1"/>
  <c r="J1007" i="1"/>
  <c r="I1007" i="1" s="1"/>
  <c r="J1008" i="1"/>
  <c r="I1008" i="1" s="1"/>
  <c r="J1009" i="1"/>
  <c r="I1009" i="1" s="1"/>
  <c r="J1010" i="1"/>
  <c r="I1010" i="1" s="1"/>
  <c r="J1011" i="1"/>
  <c r="I1011" i="1" s="1"/>
  <c r="J1012" i="1"/>
  <c r="I1012" i="1" s="1"/>
  <c r="J1013" i="1"/>
  <c r="I1013" i="1" s="1"/>
  <c r="J1014" i="1"/>
  <c r="I1014" i="1" s="1"/>
  <c r="J1015" i="1"/>
  <c r="I1015" i="1" s="1"/>
  <c r="J1016" i="1"/>
  <c r="I1016" i="1" s="1"/>
  <c r="J1017" i="1"/>
  <c r="I1017" i="1" s="1"/>
  <c r="J1018" i="1"/>
  <c r="I1018" i="1" s="1"/>
  <c r="J1019" i="1"/>
  <c r="I1019" i="1" s="1"/>
  <c r="J1020" i="1"/>
  <c r="I1020" i="1" s="1"/>
  <c r="J1021" i="1"/>
  <c r="I1021" i="1" s="1"/>
  <c r="J1022" i="1"/>
  <c r="I1022" i="1" s="1"/>
  <c r="J1023" i="1"/>
  <c r="I1023" i="1" s="1"/>
  <c r="J1024" i="1"/>
  <c r="I1024" i="1" s="1"/>
  <c r="J1025" i="1"/>
  <c r="I1025" i="1" s="1"/>
  <c r="J1026" i="1"/>
  <c r="I1026" i="1" s="1"/>
  <c r="J1027" i="1"/>
  <c r="I1027" i="1" s="1"/>
  <c r="J1028" i="1"/>
  <c r="I1028" i="1" s="1"/>
  <c r="J1029" i="1"/>
  <c r="I1029" i="1" s="1"/>
  <c r="J1030" i="1"/>
  <c r="I1030" i="1" s="1"/>
  <c r="J1031" i="1"/>
  <c r="I1031" i="1" s="1"/>
  <c r="J1032" i="1"/>
  <c r="I1032" i="1" s="1"/>
  <c r="J1033" i="1"/>
  <c r="I1033" i="1" s="1"/>
  <c r="J1034" i="1"/>
  <c r="I1034" i="1" s="1"/>
  <c r="J1035" i="1"/>
  <c r="I1035" i="1" s="1"/>
  <c r="J1036" i="1"/>
  <c r="I1036" i="1" s="1"/>
  <c r="J1037" i="1"/>
  <c r="I1037" i="1" s="1"/>
  <c r="J1038" i="1"/>
  <c r="I1038" i="1" s="1"/>
  <c r="J1039" i="1"/>
  <c r="I1039" i="1" s="1"/>
  <c r="J1040" i="1"/>
  <c r="I1040" i="1" s="1"/>
  <c r="J1041" i="1"/>
  <c r="I1041" i="1" s="1"/>
  <c r="J1042" i="1"/>
  <c r="I1042" i="1" s="1"/>
  <c r="J1043" i="1"/>
  <c r="I1043" i="1" s="1"/>
  <c r="J1044" i="1"/>
  <c r="I1044" i="1" s="1"/>
  <c r="J1045" i="1"/>
  <c r="I1045" i="1" s="1"/>
  <c r="J1046" i="1"/>
  <c r="I1046" i="1" s="1"/>
  <c r="J1047" i="1"/>
  <c r="I1047" i="1" s="1"/>
  <c r="J1048" i="1"/>
  <c r="I1048" i="1" s="1"/>
  <c r="J1049" i="1"/>
  <c r="I1049" i="1" s="1"/>
  <c r="J1050" i="1"/>
  <c r="I1050" i="1" s="1"/>
  <c r="J1051" i="1"/>
  <c r="I1051" i="1" s="1"/>
  <c r="J1052" i="1"/>
  <c r="I1052" i="1" s="1"/>
  <c r="J1053" i="1"/>
  <c r="I1053" i="1" s="1"/>
  <c r="J1054" i="1"/>
  <c r="I1054" i="1" s="1"/>
  <c r="J1055" i="1"/>
  <c r="I1055" i="1" s="1"/>
  <c r="J1056" i="1"/>
  <c r="I1056" i="1" s="1"/>
  <c r="J1057" i="1"/>
  <c r="I1057" i="1" s="1"/>
  <c r="J1058" i="1"/>
  <c r="I1058" i="1" s="1"/>
  <c r="J1059" i="1"/>
  <c r="I1059" i="1" s="1"/>
  <c r="J1060" i="1"/>
  <c r="I1060" i="1" s="1"/>
  <c r="J1061" i="1"/>
  <c r="I1061" i="1" s="1"/>
  <c r="J1062" i="1"/>
  <c r="I1062" i="1" s="1"/>
  <c r="J1063" i="1"/>
  <c r="I1063" i="1" s="1"/>
  <c r="J1064" i="1"/>
  <c r="I1064" i="1" s="1"/>
  <c r="J1065" i="1"/>
  <c r="I1065" i="1" s="1"/>
  <c r="J1066" i="1"/>
  <c r="I1066" i="1" s="1"/>
  <c r="J1067" i="1"/>
  <c r="I1067" i="1" s="1"/>
  <c r="J1068" i="1"/>
  <c r="I1068" i="1" s="1"/>
  <c r="J1069" i="1"/>
  <c r="I1069" i="1" s="1"/>
  <c r="J1070" i="1"/>
  <c r="I1070" i="1" s="1"/>
  <c r="J1071" i="1"/>
  <c r="I1071" i="1" s="1"/>
  <c r="J1072" i="1"/>
  <c r="I1072" i="1" s="1"/>
  <c r="J1073" i="1"/>
  <c r="I1073" i="1" s="1"/>
  <c r="J1074" i="1"/>
  <c r="I1074" i="1" s="1"/>
  <c r="J1075" i="1"/>
  <c r="I1075" i="1" s="1"/>
  <c r="J1076" i="1"/>
  <c r="I1076" i="1" s="1"/>
  <c r="J1077" i="1"/>
  <c r="I1077" i="1" s="1"/>
  <c r="J1078" i="1"/>
  <c r="I1078" i="1" s="1"/>
  <c r="J1079" i="1"/>
  <c r="I1079" i="1" s="1"/>
  <c r="J1080" i="1"/>
  <c r="I1080" i="1" s="1"/>
  <c r="J1081" i="1"/>
  <c r="I1081" i="1" s="1"/>
  <c r="J1082" i="1"/>
  <c r="I1082" i="1" s="1"/>
  <c r="J1083" i="1"/>
  <c r="I1083" i="1" s="1"/>
  <c r="J1084" i="1"/>
  <c r="I1084" i="1" s="1"/>
  <c r="J1085" i="1"/>
  <c r="I1085" i="1" s="1"/>
  <c r="J1086" i="1"/>
  <c r="I1086" i="1" s="1"/>
  <c r="J1087" i="1"/>
  <c r="I1087" i="1" s="1"/>
  <c r="J1088" i="1"/>
  <c r="I1088" i="1" s="1"/>
  <c r="J1089" i="1"/>
  <c r="I1089" i="1" s="1"/>
  <c r="J1090" i="1"/>
  <c r="I1090" i="1" s="1"/>
  <c r="J1091" i="1"/>
  <c r="I1091" i="1" s="1"/>
  <c r="J1092" i="1"/>
  <c r="I1092" i="1" s="1"/>
  <c r="J1093" i="1"/>
  <c r="I1093" i="1" s="1"/>
  <c r="J1094" i="1"/>
  <c r="I1094" i="1" s="1"/>
  <c r="J1095" i="1"/>
  <c r="I1095" i="1" s="1"/>
  <c r="J1096" i="1"/>
  <c r="I1096" i="1" s="1"/>
  <c r="J1097" i="1"/>
  <c r="I1097" i="1" s="1"/>
  <c r="J1098" i="1"/>
  <c r="I1098" i="1" s="1"/>
  <c r="J1099" i="1"/>
  <c r="I1099" i="1" s="1"/>
  <c r="J1100" i="1"/>
  <c r="I1100" i="1" s="1"/>
  <c r="J1101" i="1"/>
  <c r="I1101" i="1" s="1"/>
  <c r="J1102" i="1"/>
  <c r="I1102" i="1" s="1"/>
  <c r="J1103" i="1"/>
  <c r="I1103" i="1" s="1"/>
  <c r="J1104" i="1"/>
  <c r="I1104" i="1" s="1"/>
  <c r="J1105" i="1"/>
  <c r="I1105" i="1" s="1"/>
  <c r="J1106" i="1"/>
  <c r="I1106" i="1" s="1"/>
  <c r="J1107" i="1"/>
  <c r="I1107" i="1" s="1"/>
  <c r="J1108" i="1"/>
  <c r="I1108" i="1" s="1"/>
  <c r="J1109" i="1"/>
  <c r="I1109" i="1" s="1"/>
  <c r="J1110" i="1"/>
  <c r="I1110" i="1" s="1"/>
  <c r="J1111" i="1"/>
  <c r="I1111" i="1" s="1"/>
  <c r="J1112" i="1"/>
  <c r="I1112" i="1" s="1"/>
  <c r="J1113" i="1"/>
  <c r="I1113" i="1" s="1"/>
  <c r="J1114" i="1"/>
  <c r="I1114" i="1" s="1"/>
  <c r="J429" i="1"/>
  <c r="I429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</calcChain>
</file>

<file path=xl/sharedStrings.xml><?xml version="1.0" encoding="utf-8"?>
<sst xmlns="http://schemas.openxmlformats.org/spreadsheetml/2006/main" count="4461" uniqueCount="1123">
  <si>
    <t>Year</t>
  </si>
  <si>
    <t>Series</t>
  </si>
  <si>
    <t>Roll</t>
  </si>
  <si>
    <t>State</t>
  </si>
  <si>
    <t>County</t>
  </si>
  <si>
    <t>ED</t>
  </si>
  <si>
    <t>Description</t>
  </si>
  <si>
    <t>T624</t>
  </si>
  <si>
    <t>NY</t>
  </si>
  <si>
    <t>Kings</t>
  </si>
  <si>
    <t>Brooklyn, Ward 1, New AD 1 (pt) and 2 (pt) bounded by Fulton, Henry, Middagh, East River</t>
  </si>
  <si>
    <t>Brooklyn, Ward 1, New AD 1 (pt) and 2 (pt) bounded by Middagh, Henry, Fulton, Cranberry, East River</t>
  </si>
  <si>
    <t>Brooklyn, Ward 1, New AD 1 (pt) bounded by Cranberry, Fulton, Pineapple, East River</t>
  </si>
  <si>
    <t>Brooklyn, Ward 1, New AD 1 (pt) bounded by Pineapple, Hicks, Clark, Henry, Pierrepont, East River</t>
  </si>
  <si>
    <t>Brooklyn, Ward 1, New AD 1 (pt) bounded by Pineapple, Fulton, Pierrepont, Henry, Clark, Hicks</t>
  </si>
  <si>
    <t>Brooklyn, Ward 1, New AD 1 (pt) bounded by Pierrepont, Hicks, Joralemon, East River</t>
  </si>
  <si>
    <t>Brooklyn, Ward 1, New AD 1 (pt) bounded by Pierrepont, Clinton, Joralemon, Hicks</t>
  </si>
  <si>
    <t>Brooklyn, Ward 1, New AD 1 (pt) bounded by Joralemon, Columbia Pl, State, Furman, Atlantic, East River</t>
  </si>
  <si>
    <t>Brooklyn, Ward 1, New AD 1 (pt), Tract A 4 (pt) bounded by Joralemon, Garden Pl, State, Columbia</t>
  </si>
  <si>
    <t>Brooklyn, Ward 1, New AD 1 (pt), Tract A 4 (pt) bounded by State, Henry, Atlantic, Furman</t>
  </si>
  <si>
    <t>Brooklyn, Ward 1, New AD 1 (pt), Tract A 4 (pt) bounded by Joralemon, Clinton, Atlantic, Henry, State, Garden Pl</t>
  </si>
  <si>
    <t>Brooklyn, Ward 1, New AD 1 (pt), Tract A 4 (pt) bounded by Pierrepont, Fulton, Boerum, Schermerhorn, Clinton</t>
  </si>
  <si>
    <t>Brooklyn, Ward 1, New AD 1 (pt), Tract A 5 (pt) bounded by Schermerhorn, Boerum, Atlantic, Clinton</t>
  </si>
  <si>
    <t>Brooklyn, Ward 1, New AD 1 (pt), Tract A 5 (pt) bounded by Atlantic, Boerum, Bergen, Court</t>
  </si>
  <si>
    <t>Brooklyn, Ward 2, New AD 2 (pt), Tract B 1 (pt) bounded by East River, Adams, Front, Fulton</t>
  </si>
  <si>
    <t>Brooklyn, Ward 2, New AD 2 (pt), Tract B 1 (pt) bounded by Front, Flint, York, Washington, Sands, Fulton</t>
  </si>
  <si>
    <t>Brooklyn, Ward 2, New AD 2 (pt), Tract B 1 (pt) bounded by Front, Adams, Sands, Washington, York, Flint</t>
  </si>
  <si>
    <t>Brooklyn, Ward 2, New AD 2 (pt), Tract B 2 (pt) bounded by East River, Jay, Prospect, Penrl, Sands, Adams</t>
  </si>
  <si>
    <t>Brooklyn, Ward 2, New AD 2 (pt), Tract B 2 (pt) bounded by East River, Bridge, Prospect, Jay</t>
  </si>
  <si>
    <t>Brooklyn, Ward 2, New AD 2 (pt), Tract B 2 (pt) bounded by Prospect, Bridge, Sands, Pearl</t>
  </si>
  <si>
    <t>Brooklyn, Ward 3, New AD 1 (pt), Tract C 1 (pt) bounded by Fulton, Hoyt, Schermerhorn, Boerum</t>
  </si>
  <si>
    <t>Brooklyn, Ward 3, New AD 2 (pt), Tract C 1 (pt) bounded by Fulton, Flatbush Av, Schermerhorn, Hoyt</t>
  </si>
  <si>
    <t>Brooklyn, Ward 3, New AD 1 (pt), Tract C 2 (pt) bounded by Schermerhorn, Hoyt, Atlantic Av, Boerum</t>
  </si>
  <si>
    <t>Brooklyn, Ward 3, New AD 1 (pt), Tract C 2 (pt) bounded by Atlantic Av, Hoyt, Dean, Smith</t>
  </si>
  <si>
    <t>Brooklyn, Ward 3, New AD 1 (pt), Tract C 2 (pt) bounded by Dean, Hoyt, Bergen, Boerum</t>
  </si>
  <si>
    <t>Brooklyn, Ward 3, New AD 1 (pt), Tract C 2 (pt) bounded by Atlantic Av, Smith, Dean, Boerum</t>
  </si>
  <si>
    <t>Brooklyn, Ward 3, New AD 1 (pt), Tract C 3 (pt) bounded by Schermerhorn, Bond, Pacific, Hoyt</t>
  </si>
  <si>
    <t>Brooklyn, Ward 3, New AD 1 (pt), Tract C 3 (pt) bounded by Schermerhorn, Nevins, Dean, Bond</t>
  </si>
  <si>
    <t>Brooklyn, Ward 3, New AD 1 (pt), Tract C 3 (pt) bounded by Pacific, Bond, Dean, Nevins, Bergen, Hoyt</t>
  </si>
  <si>
    <t>Brooklyn, Ward 3, New AD 1 (pt), Tract C 4 (pt) bounded by Schermerhorn, Flatbush Av, 4th Av, Atlantic Av, Nevins</t>
  </si>
  <si>
    <t>Brooklyn, Ward 3, New AD 1 (pt), Tract C 4 (pt) bounded by Atlantic Av, 3rd Av, Bergen, Nevins</t>
  </si>
  <si>
    <t>Brooklyn, Ward 3, New AD 1 (pt), Tract C 4 (pt) bounded by Atlantic Av, 4th Av, Bergen, 3rd Av</t>
  </si>
  <si>
    <t>Brooklyn, Ward 4, New AD 2 (pt), Tract D 1 (pt) bounded by Sands, Pearl, Concord, Fulton</t>
  </si>
  <si>
    <t>Brooklyn, Ward 4, New AD 2 (pt), Tract D 1 (pt) bounded by Concord, Pearl, Tillary, Washington</t>
  </si>
  <si>
    <t>Brooklyn, Ward 4, New AD 1 (pt) and 2 (pt) Tract D 1 (pt) bounded by Concord, Washington, Tillary, Pearl, Johnson, Fulton</t>
  </si>
  <si>
    <t>Brooklyn, Ward 4, New AD 2 (pt), Tract D 2 (pt) bounded by Sands, Bridge, Nassau, Pearl</t>
  </si>
  <si>
    <t>Brooklyn, Ward 4, New AD 2 (pt), Tract D 2 (pt) bounded by Nassau, Bridge, Chapel, Jay, Concord, Pearl</t>
  </si>
  <si>
    <t>Brooklyn, Ward 4, New AD 2 (pt), Tract D 2 (pt) bounded by Concord, Jay, Chapel, Bridge, Johnson, Pearl</t>
  </si>
  <si>
    <t>Brooklyn, Ward 4, New AD 2 (pt) and 2 (pt) Tract D 3 (pt) bounded by Johnson, Jay, Fulton</t>
  </si>
  <si>
    <t>Brooklyn, Ward 4, New AD 2 (pt), Tract D 3 (pt) bounded by Johnson, Bridge, Fulton, Jay</t>
  </si>
  <si>
    <t>Brooklyn, Ward 5, New AD 2 (pt), Tract E 1 (pt) bounded by East River, US Navy Yard, Evans, Hudson Av, Water, Gold, Plymouth, Bridge</t>
  </si>
  <si>
    <t>Brooklyn, Ward 5, New AD 2 (pt), Tract E 1 (pt) bounded by Plymouth, Gold, Water, Hudson Av, Evans, US Navy Yard, Front, Bridge</t>
  </si>
  <si>
    <t>Brooklyn, Ward 5, New AD 2 (pt), Tract E 2 (pt) bounded by Front, US Navy Yard, York, Bridge</t>
  </si>
  <si>
    <t>Brooklyn, Ward 5, New AD 2 (pt), Tract E 2 (pt) bounded by York, Navy, Prospect, Gold</t>
  </si>
  <si>
    <t>Brooklyn, Ward 5, New AD 2 (pt), Tract E 2 (pt) bounded by York, Gold, Sands, Bridge</t>
  </si>
  <si>
    <t>Brooklyn, Ward 5, New AD 2 (pt), Tract E 2 (pt) bounded by Prospect, Navy, High, Gold</t>
  </si>
  <si>
    <t>Brooklyn, Ward 5, New AD 2 (pt), Tract E 2 (pt) bounded by Sands, Gold, High, Navy, Nassau, Bridge</t>
  </si>
  <si>
    <t>Brooklyn, Ward 5, New AD 2 (pt), Tract E 3 (pt) bounded by Nassau, Navy, Concord, Bridge</t>
  </si>
  <si>
    <t>Brooklyn, Ward 5, New AD 2 (pt), Tract E 3 (pt) bounded by Concord, Navy, Johnson, Fleet Pl, Tillary, Prince</t>
  </si>
  <si>
    <t>Brooklyn, Ward 5, New AD 1 (pt) and 2 (pt) Tract E 3 (pt) bounded by Tillary, Gold, Concord, Prince, Tillary, Fleet Pl, Johnson, Bridge</t>
  </si>
  <si>
    <t>Brooklyn, Ward 5, New AD 2 (pt), Tract E 3 (pt) bounded by Concord, Gold, Tillary, Bridge</t>
  </si>
  <si>
    <t>Brooklyn, Ward 6 New AD 3 (pt), Tract F 1 (pt) bounded by Atlantic Av, Hicks, Amity, Columbia, Harrison, East River</t>
  </si>
  <si>
    <t>Brooklyn, Ward 6 New AD 1 (pt), Tract F 1 (pt) bounded by Atlantic Av, Henry, Congress, Hicks</t>
  </si>
  <si>
    <t>Brooklyn, Ward 6 New AD 3 (pt), Tract F 1 (pt) bounded by Amity, Hicks, Warren, Columbia</t>
  </si>
  <si>
    <t>Brooklyn, Ward 6 New AD 3 (pt), Tract F 1 (pt) bounded by Warren, Hicks, Harrison, Columbia</t>
  </si>
  <si>
    <t>Brooklyn, Ward 6, New AD 1 (pt) and 3 (pt) Tract F 1 (pt) bounded by Congress, Henry, Harrison, Hicks</t>
  </si>
  <si>
    <t>Brooklyn, Ward 6, New AD 1 and 3 Tract F 2 (pt) bounded by Atlantic Av, Clinton, Harrison, Henry</t>
  </si>
  <si>
    <t>Brooklyn, Ward 6, New AD 1 and 3 Tract F 2 (pt) bounded by Atlantic Av, Court, Harrison, Clinton</t>
  </si>
  <si>
    <t>Brooklyn, Ward 5, New AD 3; Tract F 3 (pt) bounded by Harrison, Columbia, Degraw, East River</t>
  </si>
  <si>
    <t>Brooklyn, Ward 5, New AD 3; Tract F 3 (pt) bounded by Harrison, Hicks, Degraw, Columbia</t>
  </si>
  <si>
    <t>Brooklyn, Ward 5, New AD 3; Tract F 3 (pt) bounded by Harrison, Chesver Pl, Degraw, Hicks</t>
  </si>
  <si>
    <t>Brooklyn, Ward 5, New AD 3; Tract F 3 (pt) bounded by Harrison, Henry, Degraw, Cheever Pl</t>
  </si>
  <si>
    <t>Brooklyn, Ward 5, New AD 3; Tract F 4 (pt) bounded by Harrison, Clinton, Sackett, Henry</t>
  </si>
  <si>
    <t>Brooklyn, Ward 5, New AD 3; Tract F 4 (pt) bounded by Harrison, Court, Union, Clinton</t>
  </si>
  <si>
    <t>Brooklyn, Ward 5, New AD 3; Tract F 4 (pt) bounded by Sackett, Clinton, Union, Court, President, Henry</t>
  </si>
  <si>
    <t>Brooklyn, Ward 5, New AD 3; Tract F 5 (pt) bounded by Degraw, Van Brunt, Sackett, Ferry Pl, East River</t>
  </si>
  <si>
    <t>Brooklyn, Ward 5, New AD 3; Tract F 5 (pt) bounded by Sackett, Van Brunt, Hamilton, Ferry Pl</t>
  </si>
  <si>
    <t>Brooklyn, Ward 5, New AD 3; Tract F 5 (pt) bounded by Degraw, Columbia, Union, Van Brunt</t>
  </si>
  <si>
    <t>Brooklyn, Ward 5, New AD 3; Tract F 5 (pt) bounded by Union, Columbia, President, Van Brunt</t>
  </si>
  <si>
    <t>Brooklyn, Ward 5, New AD 3; Tract F 5 (pt) bounded by Union, Hicks, President, Columbia</t>
  </si>
  <si>
    <t>Brooklyn, Ward 5, New AD 3; Tract F 5 (pt) bounded by President, Hicks, Carroll, Van Brunt</t>
  </si>
  <si>
    <t>Brooklyn, Ward 5, New AD 3; Tract F 5 (pt) bounded by Degraw, Henry, Sackett, Hicks, Union, Columbia</t>
  </si>
  <si>
    <t>Brooklyn, Ward 5, New AD 3; Tract F 5 (pt) bounded by Sackett, Henry, Carroll, Hicks</t>
  </si>
  <si>
    <t>Brooklyn, Ward 5, New AD 3; Tract F 6 (pt) bounded by Carroll, Columbia, Hamilton Av</t>
  </si>
  <si>
    <t>Brooklyn, Ward 5, New AD 3; Tract F 6 (pt) bounded by Carroll, Henry, Woodhull, Hicks, Summit, Columbia</t>
  </si>
  <si>
    <t>Brooklyn, Ward 5, New AD 3; Tract F 6 (pt) bounded by Summit, Hicks, Hamilton Av, Columbia</t>
  </si>
  <si>
    <t>Brooklyn, Ward 6, New AD 3; Tract F 6 (pt) bounded by Woodhull, Henry, Coles, Hicks</t>
  </si>
  <si>
    <t>Brooklyn, Ward 5, New AD 3; Tract F 7 (pt) bounded by President, Court, 1st Pl, Clinton, Carroll, Henry</t>
  </si>
  <si>
    <t>Brooklyn, Ward 5, New AD 3; Tract F 7 (pt) bounded by Carroll, Clinton, 4th Pl, Henry</t>
  </si>
  <si>
    <t>Brooklyn, Ward 6, New AD 3 (pt) and New AD 8 (pt) Tract F 7 (pt) bounded by 1st Pl, Court, 4th Pl, Clinton</t>
  </si>
  <si>
    <t>Brooklyn, Ward 7, New AD 2 (pt) and 4 (pt) and New AD 10 (pt) and New AD 11 (pt) Tract G 1 (pt) bounded by Flushing Av, Ryerson, Myrtle Av, Washington Av</t>
  </si>
  <si>
    <t>Brooklyn, Ward 20 (pt), New AD 2 (pt) and New AD 10 (pt) Tract G 1 (pt) bounded by Flushing Av, Washington Av, Myrtle Av, Clinton</t>
  </si>
  <si>
    <t>Brooklyn, Ward 7, New AD 4 (pt) and Tract G 2 (pt) bounded by Flushing Av, Taaffe Pl (or Graham), Myrtle Av, Classon Av, Park Av, Ryerson</t>
  </si>
  <si>
    <t>Brooklyn, Ward 7 New AD 11 (pt), Tract G 2 (pt) bounded by Park Av, Classon Av, Myrtle Av, Steuben</t>
  </si>
  <si>
    <t>Brooklyn, Ward 7 New AD 11 (pt), Tract G 2 (pt) bounded by Park Av, Steuben, Myrtle Av, Ryerson</t>
  </si>
  <si>
    <t>Brooklyn, Ward 7, New AD 4 (pt) and New AD 11 (pt) Tract G 3 (pt) bounded by Flushing Av, Kent Av, Myrtle Av, Taaffe Place (or Graham)</t>
  </si>
  <si>
    <t>Brooklyn, Ward 7 New AD 4 (pt), Tract G 3 (pt) bounded by Flushing Av, Bedford Av, Park Av, Kent Av</t>
  </si>
  <si>
    <t>Brooklyn, Ward 7 New AD 11 (pt), Tract G 3 (pt) bounded by Park Av, Franklin Av, Myrtle Av, Kent</t>
  </si>
  <si>
    <t>Brooklyn, Ward 7, New AD 4 (pt) and New AD 11 (pt) Tract G 3 (pt) bounded by Park Av, Bedford Av, Myrtle Av, Franklin Av</t>
  </si>
  <si>
    <t>Brooklyn, Ward 7, New AD 10 (pt) and New AD 11 (pt) Tract G 4 (pt) bounded by Myrtle Av, Ryerson, De Kalb Av, Washington Av</t>
  </si>
  <si>
    <t>Brooklyn, Ward 20 (pt), New AD 10 (pt) and New AD 11 (pt) Tract G 4 (pt) bounded by Myrtle Av, Washington Av, De Kalb Av, Vanderbilt Av</t>
  </si>
  <si>
    <t>Brooklyn, Ward 7 (pt) New AD 11 (pt), Tract G 5 (pt) bounded by Myrtle Av, Emerson Pl, De Kalb Av, Ryerson Av</t>
  </si>
  <si>
    <t>Brooklyn, Ward 7 (pt) New AD 11 (pt), Tract G 5 (pt) bounded by Myrtle Av, Classon Av, Willoughby Av, Taaffe Place (or Graham St), De Kalb Av, Emerson Place</t>
  </si>
  <si>
    <t>Brooklyn, Ward 7 (pt) New AD 11 (pt), Tract G 5 (pt) bounded by Myrtle Av, Taaffe Place (or Graham St), Willoughby Av, Classon Av</t>
  </si>
  <si>
    <t>Brooklyn, Ward 7, New AD 4 (pt) and New AD 11 (pt) Tract G 6 (pt) bounded by Myrtle Av, Bedford Av, De Kalb Av, Skillman, Willoughby Av, Franklin Av</t>
  </si>
  <si>
    <t>Brooklyn, Ward 7, New AD 11 (pt), Tract G 6 (pt) bounded by Myrtle Av, Franklin Av, Willoughby Av, Taaffe (or Graham Pl)</t>
  </si>
  <si>
    <t>Brooklyn, Ward 7; Tract G 6 (pt) bounded by Willoughby Av, Skillman, De Kalb Av, Taaffe Pl (or Graham)</t>
  </si>
  <si>
    <t>Brooklyn, Ward 7; Tract G 7 (pt) bounded by De Kalb Av, Grand Av, Green Av, Washington Av</t>
  </si>
  <si>
    <t>Brooklyn, Ward 7; Ward 20 (pt) New AD 10 (pt) and New AD 11 (pt) Tract G 7 (pt) bounded by De Kalb Av Washington Av Greene Av Clermont Av</t>
  </si>
  <si>
    <t>Brooklyn, Ward 7, New AD 11 (pt), Tract G 8 (pt) bounded by De Kalb Av, Classon Av, Lafayette Av, Grand Av</t>
  </si>
  <si>
    <t>Brooklyn, Ward 7, New AD 11 (pt), Tract G 8 (pt) bounded by Lafayette Av, Classon Av, Greene Av, Grand Av</t>
  </si>
  <si>
    <t>Brooklyn, Ward 7, New AD 11 (pt), Tract G 8 (pt) bounded by Greene Av, Classon Av, Gates Av, Grand Av</t>
  </si>
  <si>
    <t>Brooklyn, Ward 7, New AD 11 (pt), Tract G 8 (pt) bounded by Gates Av, Classon Av, Putnam Av, Grand Av</t>
  </si>
  <si>
    <t>Brooklyn, Ward 7, New AD 11 (pt), Tract G 9 (pt) bounded by De Kalb Av, Skillman, Lafayette, Classon Av</t>
  </si>
  <si>
    <t>Brooklyn, Ward 7, New AD 11 (pt), Tract G 9 (pt) bounded by Lafayette Av, Franklin Av, Lexington Av, Classon Av</t>
  </si>
  <si>
    <t>Brooklyn, Ward 7, New AD 11 (pt), Tract G 9 (pt) bounded by De Kalb Av, Bedford Av, Lexington Av, Franklin Av, Lafayette Av, Skillman</t>
  </si>
  <si>
    <t>Brooklyn, Ward 7, New AD 11 (pt), Tract G 10 (pt) bounded by Greene Av, Grand Av, Putnam Av, Fulton, St James, Gates, Cambridge</t>
  </si>
  <si>
    <t>Brooklyn, Ward 7, New AD 11 (pt), Tract G 10 (pt) bounded by Greene Av, Cambridge, Gates, St James, Fulton, Washington</t>
  </si>
  <si>
    <t>Brooklyn, Ward 7, New AD 11 (pt), Tract G 11 (pt) bounded by Lexington Av, Franklin Av, Putnam Av, Classon Av</t>
  </si>
  <si>
    <t>Brooklyn, Ward 7, New AD 11 (pt), Tract G 11 (pt) bounded by Lexington Av, Bedford Av, Putnam Av, Franklin Av</t>
  </si>
  <si>
    <t>Brooklyn, Ward 7, New AD 10 (pt) and New AD 11 (pt) Tract G 12 bounded by Fulton, Putnam Av, Grand Av, Atlantic Av, Washington Av</t>
  </si>
  <si>
    <t>Brooklyn, Ward 7, New AD 11 (pt), Tract G 13 bounded by Putnam Av, Classon Av, Atlantic Av, Grand Av</t>
  </si>
  <si>
    <t>Brooklyn, Ward 7, New AD 11 (pt), Tract G 14 (pt) bounded by Putnam Av, Franklin Av, Atlantic Av, Classon Av</t>
  </si>
  <si>
    <t>Brooklyn, Ward 7, New AD 11 (pt), Tract G 14 (pt) bounded by Putnam Av, Bedford Av, Brevort Pl, Franklin Av</t>
  </si>
  <si>
    <t>Brooklyn, Ward 8 New AD 7 (pt), Tract H 1 (pt) bounded by Prospect Av, 4th Av, 18th, 3rd Av, 20th, East River</t>
  </si>
  <si>
    <t>Brooklyn, Ward 8 New AD 7 (pt), Tract H 1 (pt) bounded by 18th, 4th Av, 20th, 3rd Av</t>
  </si>
  <si>
    <t>Brooklyn, Ward 8 New AD 7 (pt), Tract H 1 (pt) bounded by 20th, 4th Av, 21st, East River</t>
  </si>
  <si>
    <t>Brooklyn, Ward 8 New AD 7 (pt), Tract H 1 (pt) bounded by 21st, 4th Av, 22nd, East River</t>
  </si>
  <si>
    <t>Brooklyn, Ward 8 New AD 7 (pt), Tract H 1 (pt) bounded by 22nd, 4th Av, 24th, East River</t>
  </si>
  <si>
    <t>Brooklyn, Ward 8 New AD 7 (pt), Tract H 2 (pt) bounded by Prospect Av, 6th Av, 17th, 4th Av</t>
  </si>
  <si>
    <t>Brooklyn, Ward 8 New AD 7 (pt), Tract H 2 (pt) bounded by 17th, 6th Av, 18th, 5th Av, 19th, 4th Av</t>
  </si>
  <si>
    <t>Brooklyn, Ward 8 New AD 7 (pt), Tract H 2 (pt) bounded by 18th, 6th Av, 20th, 4th Av, 19th, 5th Av</t>
  </si>
  <si>
    <t>Brooklyn, Ward 8 New AD 7 (pt), Tract H 3 (pt) bounded by 20th, 6th Av, 21st, 4th Av</t>
  </si>
  <si>
    <t>Brooklyn, Ward 8 New AD 7 (pt), Tract H 3 (pt) bounded by 21st, 5th Av, 24th, 4th Av</t>
  </si>
  <si>
    <t>Brooklyn, Ward 8 New AD 7 (pt), Tract H 3 (pt) bounded by 21st, 6th Av, 24th, 5th Av</t>
  </si>
  <si>
    <t>Brooklyn, Ward 8 New AD 7 (pt), Tract H 4 (pt) bounded by 24th, 5th Av, 25th, 4th Av, 26th, East River</t>
  </si>
  <si>
    <t>Brooklyn, Ward 8 New AD 7 (pt), Tract H 4 (pt) bounded by 26th, 4th Av, 25th, 5th Av, 27th, East River</t>
  </si>
  <si>
    <t>Brooklyn, Ward 8 New AD 7 (pt), Tract H 5 (pt) bounded by 27th, 5th Av, 28th, 4th Av, 29th, East River</t>
  </si>
  <si>
    <t>Brooklyn, Ward 8 New AD 7 (pt), Tract H 5 (pt) bounded by 29th, 4th Av, 28th, 5th Av, 30th, East River</t>
  </si>
  <si>
    <t>Brooklyn, Ward 8 New AD 7 (pt), Tract H 6 (pt) bounded by 30th, 5th Av, 31st, 4th Av, 32nd, East River</t>
  </si>
  <si>
    <t>Brooklyn, Ward 8 New AD 7 (pt), Tract H 6 (pt) bounded by 32nd, 4th Av, 31st, 5th Av, 33rd, East River</t>
  </si>
  <si>
    <t>Brooklyn, Ward 8 New AD 7 (pt), Tract H 7 (pt) bounded by 33rd, 5th Av, 34th, 4th Av, 35th, East River</t>
  </si>
  <si>
    <t>Brooklyn, Ward 8 New AD 7 (pt), Tract H 7 (pt) bounded by 35th, 4th Av, 34th, 5th Av, 36th, East River</t>
  </si>
  <si>
    <t>Brooklyn, Ward 8 New AD 7 (pt) and New AD 9 (pt) bounded by 36th, 3rd Av, 41st, 5th Av, East River</t>
  </si>
  <si>
    <t>Brooklyn, Ward 8 New AD 7 (pt) and New AD 9 (pt) bounded by 36th, 4th Av, 40th, 3rd Av</t>
  </si>
  <si>
    <t>Brooklyn, Ward 8 New AD 7 (pt) and New AD 9 (pt) bounded by 36th, 5th Av, 40th, 4th Av</t>
  </si>
  <si>
    <t>Brooklyn, Ward 8 New AD 7 (pt) bounded by 36th, 7th Av, 40th, 5th Av, Also bounded by 40th, 7th Av, 44th, 5th Av</t>
  </si>
  <si>
    <t>Brooklyn, Ward 8 New AD 9 (pt) bounded by 37th, 9th Av, 40th, 7th Av, Also bounded by 40th, 9th Av, 44th, 7th Av</t>
  </si>
  <si>
    <t>Brooklyn, Ward 8 New AD 9 (pt) bounded by 40th, 4th Av, 44th, 3rd Av</t>
  </si>
  <si>
    <t>Brooklyn, Ward 8 New AD 9 (pt) bounded by 40th, 5th Av, 44th, 4th Av</t>
  </si>
  <si>
    <t>Brooklyn, Ward 8, New AD 9 (pt), Tract H 14 (pt) bounded by 41st, 3rd Av, 46th, East River</t>
  </si>
  <si>
    <t>Brooklyn, Ward 8 New AD 9 (pt) bounded by 46th, 3rd Av, 50th, East River</t>
  </si>
  <si>
    <t>Brooklyn, Ward 8 New AD 9 (pt) bounded by 44th, 5th Av, 46th, 3rd Av</t>
  </si>
  <si>
    <t>Brooklyn, Ward 8 New AD 9 (pt) bounded by 46th, 5th Av, 48th, 3rd Av</t>
  </si>
  <si>
    <t>Brooklyn, Ward 8 New AD 7 (pt) bounded by 44th, 7th Av, 48th, 5th Av</t>
  </si>
  <si>
    <t>Brooklyn, Ward 8 New AD 9 (pt) bounded by 44th, 9th Av, 48th, 7th Av</t>
  </si>
  <si>
    <t>Brooklyn, Ward 8, New AD 9 (pt), Tract H 20 bounded by 48th, 7th Av, 52nd, 5th Av</t>
  </si>
  <si>
    <t>Brooklyn, Ward 8 New AD 9 (pt) bounded by 48th, 5th Av, 50th, 3rd Av</t>
  </si>
  <si>
    <t>Brooklyn, Ward 8, New AD 9 (pt), Tract H 21 (pt) bounded by 50th, 5th Av, 52nd, 3rd Av</t>
  </si>
  <si>
    <t>Brooklyn, Ward 8 New AD 9 (pt) bounded by 50th, 3rd Av, 54th, East River</t>
  </si>
  <si>
    <t>Brooklyn, Ward 8, New AD 9 (pt), Tract H 23 (pt) bounded by 54th, 3rd Av, 56th, East River</t>
  </si>
  <si>
    <t>Brooklyn, Ward 8, New AD 9 (pt), Tract H 23 (pt) bounded by 56th, 3rd Av, 58th, East River</t>
  </si>
  <si>
    <t>Brooklyn, Ward 8, New AD 9 (pt), Tract H 24 (pt) bounded by 52nd, 5th Av, 54th, 3rd Av</t>
  </si>
  <si>
    <t>Brooklyn, Ward 8, New AD 9 (pt), Tract H 24 (pt) bounded by 54th, 5th Av, 56th, 3rd Av</t>
  </si>
  <si>
    <t>Brooklyn, Ward 8, New AD 9 (pt), Tract H 25 (pt) bounded by 52nd, 7th Av, 54th, 5th Av</t>
  </si>
  <si>
    <t>Brooklyn, Ward 8, New AD 9 (pt), Tract H 25 (pt) bounded by 54th, 7th Av, 56th, 5th Av</t>
  </si>
  <si>
    <t>Brooklyn, Ward 8, New AD 9 (pt), Tract H 26 (pt) bounded by 56th, 7th Av, 58th, 5th Av</t>
  </si>
  <si>
    <t>Brooklyn, Ward 8, New AD 9 (pt), Tract H 26 (pt) bounded by 58th, 7th Av, 60th, Fifth Av</t>
  </si>
  <si>
    <t>Brooklyn, Ward 8, New AD 9 (pt), Tract H 27 (pt) bounded by 56th, 5th Av, 58th, 3rd Av</t>
  </si>
  <si>
    <t>Brooklyn, Ward 8, New AD 9 (pt), Tract H 27 (pt) bounded by 58th, 5th Av, 60th, 3rd Av</t>
  </si>
  <si>
    <t>Brooklyn, Ward 8, New AD 9 (pt), Tract H 28 bounded by 58th, 3rd Av, 62nd, East River</t>
  </si>
  <si>
    <t>Brooklyn, Ward 9, New AD 10 (pt), Tract I 1 (pt) bounded by Flatbush Av, 5th Av, Bergen, 4th Av</t>
  </si>
  <si>
    <t>Brooklyn, Ward 9, New AD 10 (pt), Tract I 1 (pt) bounded by Atlantic Av, 6th Av, Bergen, 5th Av</t>
  </si>
  <si>
    <t>Brooklyn, Ward 9, New AD 10 (pt), Tract I 2 (pt) bounded by Atlantic Av, Carlton Av, Bergen, 6th Av</t>
  </si>
  <si>
    <t>Brooklyn, Ward 9, New AD 10 (pt), Tract I 2 (pt) bounded by Atlantic Av, Vanderbilt Av, Bergen, Carlton Av</t>
  </si>
  <si>
    <t>Brooklyn, Ward 9, New AD 10 (pt), Tract I 3 (pt) bounded by Atlantic Av, Underhill Av, Dean, Vanderbilt Av</t>
  </si>
  <si>
    <t>Brooklyn, Ward 9, New AD 10 (pt), Tract I 3 (pt) bounded by Dean, Grand Av, Bergen, Vanderbilt Av</t>
  </si>
  <si>
    <t>Brooklyn, Ward 9, New AD 10 (pt), Tract I 3 (pt) bounded by Atlantic Av, Grand Av, Dean, Underhill Av</t>
  </si>
  <si>
    <t>Brooklyn, Ward 9, New AD 11 (pt), Tract I 4 (pt) bounded by Atlantic Av, Franklin Av, Pacific, Grand Av</t>
  </si>
  <si>
    <t>Brooklyn, Ward 9, New AD 10 (pt) and New AD 11 (pt) Tract I 4 (pt) bounded by Pacific, Franklin Av, Dean, Grand Av</t>
  </si>
  <si>
    <t>Brooklyn, Ward 9, New AD 10 (pt) and New AD 11 (pt) Tract I 4 (pt) bounded by Dean, Franklin, Bergen, Grand Av</t>
  </si>
  <si>
    <t>Brooklyn, Ward 9, New AD 10 (pt), Tract I 5 (pt) bounded by Bergen, 6th Av, St Marks Pl, and St Marks Av, 4th Av</t>
  </si>
  <si>
    <t>Brooklyn, Ward 9, New AD 8 (pt), Tract I 5 (pt) bounded by St Marks Pl, 5th Av, Baltic, 4th Av</t>
  </si>
  <si>
    <t>Brooklyn, Ward 9, New AD 8 (pt) New AD 10 (pt) and New AD 12 (pt) Tract I 5 (pt) bounded by Baltic, 5th Av, St Marks Av, 6th Av, Sterling, Butler, 4th Av</t>
  </si>
  <si>
    <t>Brooklyn, Ward 9, New AD 10 (pt), Tract I 6 (pt) bounded by Bergen, Carlton Av, Flatbush Av</t>
  </si>
  <si>
    <t>Brooklyn, Ward 9, New AD 10 (pt), Tract I 6 (pt) bounded by Flatbush Av, Sterling Pl, 6th Av</t>
  </si>
  <si>
    <t>Brooklyn, Ward 9, New AD 10 (pt), Tract I 6 (pt) bounded by Bergen, Vanderbilt Av, Prospect Pl, Carlton Av</t>
  </si>
  <si>
    <t>Brooklyn, Ward 9, New AD 10 (pt), Tract I 6 (pt) bounded by Prospect Pl, Vanderbilt Av, Sterling Pl, Flatbush Av, Carlton Av</t>
  </si>
  <si>
    <t>Brooklyn, Ward 9, New AD 10 (pt), Tract I 7 (pt) bounded by Bergen, Washington Av, St Marks Av, Vanderbilt Av</t>
  </si>
  <si>
    <t>Brooklyn, Ward 9, New AD 10 (pt) and Tract I 7 (pt) bounded by St Marks Av, Washington Av, Prospect Pl, Underhill Av, Park Pl, Vanderbilt Av</t>
  </si>
  <si>
    <t>Brooklyn, Ward 9, New AD 10 (pt) and New AD 11 (pt) Tract I 7 (pt) bounded by Bergen, Grand Av, Park Pl, Underhill Av, Prospect Pl, Washington Av</t>
  </si>
  <si>
    <t>Brooklyn, Ward 9, New AD 10 (pt) and New AD 11 part) Tract I 8 (pt) bounded by Bergen, Classon Av, Prospect Pl, Grand Av</t>
  </si>
  <si>
    <t>Brooklyn, Ward 9, New AD 11 (pt), Tract I 8 (pt) bounded by St Marks Av, Franklin Av, Park Pl, Grand Av, Prospect Pl, Classon Av</t>
  </si>
  <si>
    <t>Brooklyn, Ward 9, New AD 11 (pt), Tract I 8 (pt) bounded by Bergen, Franklin Av, St Marks Av, Classon Av</t>
  </si>
  <si>
    <t>Brooklyn, Ward 9, New AD 8 (pt), Tract I 9 (pt) bounded by Butler, 5th Av, Douglass, 4th Av</t>
  </si>
  <si>
    <t>Brooklyn, Ward 9, New AD 12 (pt), Tract I 9 (pt) bounded by Sterling, 6th Av, Lincoln Pl, 5th Av</t>
  </si>
  <si>
    <t>Brooklyn, Ward 9, New AD 8 (pt), Tract I 9 (pt) bounded by Douglass, 5th Av, Sackett, 4th Av</t>
  </si>
  <si>
    <t>Brooklyn, Ward 9, New AD 12 (pt), Tract I 9 (pt) bounded by Lincoln Pl, 6th Av, Union, 5th Av</t>
  </si>
  <si>
    <t>Brooklyn, Ward 9, New AD 8 (pt), Tract I 9 (pt) bounded by Sackett, 5th Av, Union, 4th Av</t>
  </si>
  <si>
    <t>Brooklyn, Ward 9, New AD 10 (pt) New AD 12 (pt) Tract I 10 (pt) bounded by Sterling Pl, 7th Av, Union, 6th Av</t>
  </si>
  <si>
    <t>Brooklyn, Ward 9, New AD 10 (pt), Tract I 10 (pt) bounded by Sterling Pl, Vanderbilt Av, Through middle of the Plaza, Union, 7th Av</t>
  </si>
  <si>
    <t>Brooklyn, Ward 9, New AD 10 (pt) and New AD 11 (pt) Tract I 11 bounded by Park Pl, Washington Av, Eastern Pkwy to center of Plaza, Center of Plaza to Vanderbilt Av</t>
  </si>
  <si>
    <t>Brooklyn, Ward 9, New AD 11 (pt), Tract I 12 (pt) bounded by Park Pl, Classon Av, Eastern Pkwy, Washington Av</t>
  </si>
  <si>
    <t>Brooklyn, Ward 9, New AD 11 (pt), Tract I 12 (pt) bounded by Park Pl, Franklin Av, Eastern Pkwy, Classon Av</t>
  </si>
  <si>
    <t>Brooklyn, Ward 9, New AD 10 (pt) and New AD 11 (pt) Tract I 13 bounded by Eastern Pkwy, Washington Av, Sullivan extd, Flatbush Av, also (pt)Tract I 14 bounded by Eastern Pkwy, Franklin Av, Sullivan extd, Washington Av</t>
  </si>
  <si>
    <t>Brooklyn, Ward 10, New AD 8 (pt), Tract J 1 (pt) bounded by Bergen, Hoyt, Wyckoff, Court</t>
  </si>
  <si>
    <t>Brooklyn, Ward 10, New AD 8 (pt), Tract J 1 (pt) bounded by Wyckoff, Hoyt, Baltic, Smith, Warren, Court</t>
  </si>
  <si>
    <t>Brooklyn, Ward 10, New AD 8 (pt), Tract J 1 (pt) bounded by Warren, Smith, Douglass, Court</t>
  </si>
  <si>
    <t>Brooklyn, Ward 10, New AD 8 (pt), Tract J 1 (pt) bounded by Baltic, Hoyt, Douglass, Smith</t>
  </si>
  <si>
    <t>Brooklyn, Ward 10, New AD 8 (pt), Tract J 2 (pt) bounded by Bergen, Nevins, Wyckoff, Bond, Warren, Hoyt</t>
  </si>
  <si>
    <t>Brooklyn, Ward 10, New AD 8 (pt), Tract J 2 (pt) bounded by Wyckoff, Nevins, Baltic, Bond</t>
  </si>
  <si>
    <t>Brooklyn, Ward 10, New AD 8 (pt), Tract J 2 (pt) bounded by Warren, Bond, Butler, Hoyt</t>
  </si>
  <si>
    <t>Brooklyn, Ward 10, New AD 8 (pt), Tract J 2 (pt) bounded by Butler, Bond, Baltic, Nevins, Douglass, Hoyt</t>
  </si>
  <si>
    <t>Brooklyn, Ward 10, New AD 8 (pt), Tract J 3 (pt) bounded by Bergen, 4th Av, Wyckoff St, Nevins</t>
  </si>
  <si>
    <t>Brooklyn, Ward 10, New AD 8 (pt), Tract J 3 (pt) bounded by Wyckoff, 3rd Av, Douglass, Nevins</t>
  </si>
  <si>
    <t>Brooklyn, Ward 10, New AD 8 (pt), Tract J 3 (pt) bounded by Wyckoff (St Marks Place), 4th Av, Warren, 3rd Av</t>
  </si>
  <si>
    <t>Brooklyn, Ward 10, New AD 8 (pt), Tract J 3 (pt) bounded by Warren, 4th Av, Douglass, 3rd Av</t>
  </si>
  <si>
    <t>Brooklyn, Ward 10, New AD 8 (pt), Tract J 4 (pt) bounded by Douglass, Hoyt, Sackett, Smith, Degraw, Court</t>
  </si>
  <si>
    <t>Brooklyn, Ward 10, New AD 8 (pt), Tract J 4 (pt) bounded by Degraw, Smith, Carroll, Court</t>
  </si>
  <si>
    <t>Brooklyn, Ward 10, New AD 8 (pt), Tract J 4 (pt) bounded by Sackett, Hoyt, Carroll, Smith</t>
  </si>
  <si>
    <t>Brooklyn, Ward 10, New AD 8 (pt), Tract J 5 (pt) bounded by Douglass, Bond, Union, Hoyt</t>
  </si>
  <si>
    <t>Brooklyn, Ward 10, New AD 8 (pt), Tract J 5 (pt) bounded by Union, Bond, Douglass, Nevins, Carroll, Hoyt</t>
  </si>
  <si>
    <t>Brooklyn, Ward 10, New AD 8 (pt), Tract J 6 (pt) bounded by Douglass, 4th Av, Union, Nevins</t>
  </si>
  <si>
    <t>Brooklyn, Ward 10, New AD 8 (pt), Tract J 6 (pt) bounded by Union, 4th Av, President, Nevins</t>
  </si>
  <si>
    <t>Brooklyn, Ward 10, New AD 8 (pt), Tract J 6 (pt) bounded by Carroll, Nevins, President, 3rd, Carroll, Whitwell Pl, 1st, Gowanus Canal</t>
  </si>
  <si>
    <t>Brooklyn, Ward 10, New AD 8 (pt), Tract J 6 (pt) bounded by President, 4th Av, 1st, Whitwell Pl, Carroll, 3rd Av</t>
  </si>
  <si>
    <t>Brooklyn, Ward 10, New AD 8 (pt), Tract J 7 (pt) bounded by Carroll, Smith, Carroll, Hoyt, 2nd, Smith, 2nd Pl, Court</t>
  </si>
  <si>
    <t>Brooklyn, Ward 10, New AD 8 (pt), Tract J 7 (pt) bounded by 2nd, Hoyt, 4th, Smith</t>
  </si>
  <si>
    <t>Brooklyn, Ward 10, New AD 8 (pt), Tract J 7 (pt) bounded by 2nd Pl, Smith, 4th, Hoyt, 5th, 4th Pl, Court</t>
  </si>
  <si>
    <t>Brooklyn, Ward 10, New AD 8 (pt), Tract J 8 (pt) bounded by Carroll, Gowanus Canal, 2nd, Hoyt</t>
  </si>
  <si>
    <t>Brooklyn, Ward 10, New AD 8 (pt), Tract J 8 (pt) bounded by 2nd, 2nd Av, Gowanus Canal, 5th, Hoyt</t>
  </si>
  <si>
    <t>Brooklyn, Ward 11, New AD 2 (pt), Tract K 1 (pt) bounded by Flushing Av, N Elliott Pl, Park Av, St Edwards, Sycamore, Raymond, Park Av, Navy</t>
  </si>
  <si>
    <t>Brooklyn, Ward 11, New AD 2 (pt), Tract K 1 (pt) bounded by Flushing Av, N Portland Av, Auburn Pl, N Elliott Pl</t>
  </si>
  <si>
    <t>Brooklyn, Ward 11, New AD 2 (pt), Tract K 1 (pt) bounded by Park Av, Raymond, Sycamore, St Edwards, Myrtle Av, Navy</t>
  </si>
  <si>
    <t>Brooklyn, Ward 11, New AD 2 (pt), Tract K 1 (pt) bounded by Park Av, N Elliott Pl, Auburn Pl, N Portland Av, Myrtle Av, St Edwards</t>
  </si>
  <si>
    <t>Brooklyn, Ward 11, New AD 1 (pt), Tract K 2 (pt) bounded by Johnson, Duffield, Myrtle Av, Gold, Willoughby, Bridge</t>
  </si>
  <si>
    <t>Brooklyn, Ward 11, New AD 1 (pt), Tract K 2 (pt) bounded by Willoughby, Prince, Fleet, De Kalb, Fulton, Bridge</t>
  </si>
  <si>
    <t>Brooklyn, Ward 11, New AD 1 (pt), Tract K 2 (pt) bounded by Johnson, Prince, Willoughby, Gold, Myrtle Av, Duffield</t>
  </si>
  <si>
    <t>Brooklyn, Ward 11, New AD 1 (pt), Tract K 2 (pt) bounded by Johnson, Fleet Pl, Debevoise Pl, De Kalb Av, Fleet, Prince</t>
  </si>
  <si>
    <t>Brooklyn, Ward 11, New AD 1 (pt), Tract K 3 (pt) bounded by Johnson, Navy, Bolivar, Hudson, Myrtle, Fleet Pl</t>
  </si>
  <si>
    <t>Brooklyn, Ward 11, New AD 1 (pt), Tract K 3 (pt) bounded by Myrtle Av, Hudson, Bolivar, Navy, Lafayette, Hudson, Willoughby, Fleet Pl</t>
  </si>
  <si>
    <t>Brooklyn, Ward 11, New AD 1 (pt) and New AD 2 (pt) Tract K 3 (pt) bounded by Willoughby, Hudson, Lafayette, Raymond, De Kalb Av, Debevoise Place</t>
  </si>
  <si>
    <t>Brooklyn, Ward 11, New AD 1 (pt) and 2 (pt) Tract K 3 (pt) bounded by Myrtle Av, St Edwards, Willoughby Av, Raymond, Lafayette, Navy</t>
  </si>
  <si>
    <t>Brooklyn, Ward 11, New AD 10 (pt), Tract K 4 (pt) bounded by De Kalb Av, St Felix, Lafayette Av, Rockwell, Fulton, Ashland Pl</t>
  </si>
  <si>
    <t>Brooklyn, Ward 11, New AD 1 (pt) and New AD 10 (pt) Tract K 4 (pt) bounded by De Kalb, Ashland Pl, Fulton, Rockwell Pl, Lafayette Av, Flatbush, Fulton</t>
  </si>
  <si>
    <t>Brooklyn, Ward 11, New AD 10 (pt), Tract K 4 (pt) bounded by De Kalb Av, S Portland Av, Lafayette Av, St Felix</t>
  </si>
  <si>
    <t>Brooklyn, Ward 11, New AD 10 (pt), Tract K 5 (pt) bounded by Lafayette Av, S Elliott Pl, Hanson Pl, Flatbush Av</t>
  </si>
  <si>
    <t>Brooklyn, Ward 11, New AD 10 (pt), Tract K 5 (pt) bounded by Hanson Pl, S Elliott Pl, Lafayette Av, S Portland Av, Atlantic Av, Flatbush Av</t>
  </si>
  <si>
    <t>Brooklyn, Ward 12, New AD 3 (pt), Tract L 1 bounded by New York Bay, Hamilton Av, Connover, William; Also Ward 12, New AD 3 (pt), Tract L 2 bounded by New York Bay, William, Connover</t>
  </si>
  <si>
    <t>Brooklyn, Ward 12, New AD 3 (pt), Tract L 3 (pt) bounded by Connover, Coffey, Van Brunt, Vandyke, Richards, New York Bay</t>
  </si>
  <si>
    <t>Brooklyn, Ward 12, New AD 3 (pt), Tract L 3 (pt) bounded by Dikeman, Richards, Vandyke, Van Brunt, Coffey, Connover</t>
  </si>
  <si>
    <t>Brooklyn, Ward 12, New AD 3 (pt), Tract L 3 (pt) bounded by Wolcott, Richards, Dikeman, Connover</t>
  </si>
  <si>
    <t>Brooklyn, Ward 12, New AD 3 (pt), Tract L 3 (pt) bounded by Pioneer (William), Richards, Wolcott, Van Brunt</t>
  </si>
  <si>
    <t>Brooklyn, Ward 12, New AD 3 (pt), Tract L 3 (pt) bounded by William, Van Brunt, Wolcott, Connover</t>
  </si>
  <si>
    <t>Brooklyn, Ward 12, New AD 3 (pt), Tract L 4 bounded by Commerce (Commercial), Columbia, Pioneer (William), Connover</t>
  </si>
  <si>
    <t>Brooklyn, Ward 12, New AD 3 (pt), Tract L 5 bounded by Connover, Hamilton Av, Columbia, Commerce (Commercial)</t>
  </si>
  <si>
    <t>Brooklyn, Ward 12, New AD 3 (pt), Tract L 6 bounded by Richards, Pioneer (William), Columbia, New York Bay</t>
  </si>
  <si>
    <t>Brooklyn, Ward 12, New AD 7 (pt), Tract L 7 bounded by Columbia, Bush, Clinton, Gowanus Bay; Also Ward 12, New AD 7 (pt), Tract L 10 bounded by Clinton, Bush, Gowanus Canal, Gowanus Bay</t>
  </si>
  <si>
    <t>Brooklyn, Ward 12, New AD 3 (pt) and New AD 7 (pt) Tract L 8 (pt) bounded by Huntington, Henry, Bush, Hicks</t>
  </si>
  <si>
    <t>Brooklyn, Ward 12, New AD 3 (pt) and New AD 7 (pt) Tract L 8 (pt) bounded by Nelson, Hicks, Bush, Columbia</t>
  </si>
  <si>
    <t>Brooklyn, Ward 12, New AD 3 (pt), Tract L 8 (pt) bounded by Coles Street, Henry, Huntington, Hicks</t>
  </si>
  <si>
    <t>Brooklyn, Ward 12, New AD 3 (pt), Tract L 8 (pt) bounded by Hamilton Av, Hicks, Nelson, Columbia</t>
  </si>
  <si>
    <t>Brooklyn, Ward 12, New AD 3 (pt) and New AD 8 (pt) Tract L 9 (pt) bounded by 4th Pl, Court, Luquer, Henry</t>
  </si>
  <si>
    <t>Brooklyn, Ward 12, New AD 3 (pt) and New AD 8 (pt) Tract L 9 (pt) bounded by Luquer, Clinton, W 9th, Henry</t>
  </si>
  <si>
    <t>Brooklyn, Ward 12, New AD 7 (pt) New AD 8 (pt) Tract L 9 (pt) bounded by Luquer, Court, Huntington, Clinton</t>
  </si>
  <si>
    <t>Brooklyn, Ward 12, New AD 7 (pt), Tract L 9 (pt) bounded by Huntington, Court, Hamilton Av, Clinton</t>
  </si>
  <si>
    <t>Brooklyn, Ward 12, New AD 7 (pt), Tract L 9 (pt) bounded by W 9th, Hamilton Av, Court, Bush, Henry</t>
  </si>
  <si>
    <t>Brooklyn, Ward 12, New AD 7 (pt), Tract L 11 (pt) bounded by Huntington, Smith, W 9th, Gowanus Canal, Bush, Court</t>
  </si>
  <si>
    <t>Brooklyn, Ward 12, New AD 8 (pt), Tract L 11 (pt) bounded by 4th Pl, 5th, Gowanus Canal, W 9th, Smith, Huntington, Court</t>
  </si>
  <si>
    <t>Brooklyn, Ward 13, New AD 14 (pt), Tract M 1 (pt) bounded by Grand, Berry, S 1st, Wythe Av, S 2nd, East River</t>
  </si>
  <si>
    <t>Brooklyn, Ward 13, New AD 14 (pt), Tract M 1 (pt) bounded by S 2nd, Wythe Av, S 1st, Berry, S 3rd, East River</t>
  </si>
  <si>
    <t>Brooklyn, Ward 13, New AD 14 (pt), Tract M 1 (pt) bounded by S 3rd, Berry, S 2nd, Bedford Av, S 4th, East River</t>
  </si>
  <si>
    <t>Brooklyn, Ward 13, New AD 14 (pt), Tract M 1 (pt) bounded by Grand, Driggs Av, S 1st, Bedford Av, S 2nd, Berry</t>
  </si>
  <si>
    <t>Brooklyn, Ward 13, New AD 14 (pt), Tract M 1 (pt) bounded by S 1st, Driggs Av, S 4th, Bedford Av</t>
  </si>
  <si>
    <t>Brooklyn, Ward 13, New AD 14 (pt), Tract M 2 (pt) bounded by Grand, Roebling, S 1st, Marcy, S 2nd, Driggs Av</t>
  </si>
  <si>
    <t>Brooklyn, Ward 13, New AD 4 (pt) and New AD 14 (pt) Tract M 2 (pt) bounded by Grand, Rodney, S 2nd, Marcy, S 1st, Roebling</t>
  </si>
  <si>
    <t>Brooklyn, Ward 13, New AD 4 (pt) and New AD 14 (pt) Tract M 2 (pt) bounded by S 2nd, Rodney, S 3rd, Driggs Av</t>
  </si>
  <si>
    <t>Brooklyn, Ward 13, New AD 4 (pt) and New AD 14 (pt) Tract M 2 (pt) bounded by S 3rd, Rodney, S 4th, Driggs Av</t>
  </si>
  <si>
    <t>Brooklyn, Ward 13, New AD 4 (pt) and New AD 14 (pt) Tract M 3 (pt) bounded by S 4th, Bedford Av, Broadway, E River</t>
  </si>
  <si>
    <t>Brooklyn, Ward 13, New AD 4 (pt) and New AD 14 (pt) Tract M 3 (pt) bounded by Broadway, Bedford Av, S 4th, Driggs Av, S 8th, East River</t>
  </si>
  <si>
    <t>Brooklyn, Ward 13, New AD 4 (pt), Tract M 4 (pt) bounded by S 8th, Berry, Division Av, East River</t>
  </si>
  <si>
    <t>Brooklyn, Ward 13, New AD 4 (pt), Tract M 4 (pt) bounded by S 8th, Driggs Av, Division Av, Berry</t>
  </si>
  <si>
    <t>Brooklyn, Ward 13, New AD 4 (pt) and New AD 14 (pt) Tract M 5 (pt) bounded by S 4th, Havemeyer, Division Av, Driggs Av</t>
  </si>
  <si>
    <t>Brooklyn, Ward 13, New AD 4 (pt), Tract M 5 (pt) bounded by S 4th, Rodney, Broadway, Marcy Av, Division Av, Havemeyer</t>
  </si>
  <si>
    <t>Brooklyn, Ward 14, New AD 14 (pt), Tract N 1 bounded by Bushwick Inlet, Kent Av, N 7th, East River, Also Ward 14, New AD 14 (pt), Tract N 4 bounded by N 7th, Kent Av, Grand, East River</t>
  </si>
  <si>
    <t>Brooklyn, Ward 14, New AD 14 (pt), Tract N 2 (pt) bounded by N 14th, Berry, N 9th, Kent Av</t>
  </si>
  <si>
    <t>Brooklyn, Ward 14, New AD 14 (pt), Tract N 2 (pt) bounded by N 9th, Wythe Av, N 7th, Kent Av</t>
  </si>
  <si>
    <t>Brooklyn, Ward 14, New AD 14 (pt), Tract N 2 (pt) bounded by N 9th, Berry, N 7th, Wythe Av</t>
  </si>
  <si>
    <t>Brooklyn, Ward 14, New AD 14 (pt), Tract N 3 (pt) bounded by N 10th, Bedford Av, N 8th, Berry</t>
  </si>
  <si>
    <t>Brooklyn, Ward 14, New AD 14 (pt), Tract N 3 (pt) bounded by Line from N 14th, across Green Point Park, Driggs Av, N 8th, Bedford Av, N 10th, Berry</t>
  </si>
  <si>
    <t>Brooklyn, Ward 14, New AD 14 (pt), Tract N 5 (pt) bounded by N 7th, Berry, N 6th, Kent Av</t>
  </si>
  <si>
    <t>Brooklyn, Ward 14, New AD 14 (pt), Tract N 5 (pt) bounded by N 6th, Berry, N 4th, Kent Av</t>
  </si>
  <si>
    <t>Brooklyn, Ward 14, New AD 14 (pt), Tract N 5 (pt) bounded by N 4th, Wythe Av, Grand, Kent Av</t>
  </si>
  <si>
    <t>Brooklyn, Ward 14, New AD 14 (pt), Tract N 5 (pt) bounded by N 4th, Berry, Grand, Wythe Av</t>
  </si>
  <si>
    <t>Brooklyn, Ward 14, New AD 14 (pt), Tract N 6 (pt) bounded by N 3rd, Bedford Av, N 4th, Driggs Av, Grand, Berry</t>
  </si>
  <si>
    <t>Brooklyn, Ward 14, New AD 14 (pt), Tract N 6 (pt) bounded by N 6th, Bedford Av, N 5th, Driggs, N 4th, Bedford, N 3rd, Berry</t>
  </si>
  <si>
    <t>Brooklyn, Ward 14, New AD 14 (pt), Tract N 6 (pt) bounded by N 7th, Driggs Av, N 5th, Bedford Av, N 6th, Berry</t>
  </si>
  <si>
    <t>Brooklyn, Ward 14, New AD 14 (pt), Tract N 6 (pt) bounded by N 8th, Driggs Av, N 7th, Berry</t>
  </si>
  <si>
    <t>Brooklyn, Ward 14, New AD 14 (pt), Tract N 7 (pt) bounded by Union Av, Driggs Av, N 8th</t>
  </si>
  <si>
    <t>Brooklyn, Ward 14, New AD 14 (pt), Tract N 7 (pt) bounded by N 8th, Union Av, N 7th, Driggs Av</t>
  </si>
  <si>
    <t>Brooklyn, Ward 14, New AD 14 (pt), Tract N 7 (pt) bounded by N 7th, Metropolitan Av, N 6th, Driggs Av</t>
  </si>
  <si>
    <t>Brooklyn, Ward 14, New AD 14 (pt), Tract N 8 (pt) bounded by Driggs Av, N 6th, Roebling, N 4th</t>
  </si>
  <si>
    <t>Brooklyn, Ward 14, New AD 14 (pt), Tract N 8 (pt) bounded by Roebling, N 6th, Havemeyer, Metropolitan Av</t>
  </si>
  <si>
    <t>Brooklyn, Ward 14, New AD 14 (pt), Tract N 8 (pt) bounded by Driggs Av, N 4th, Roebling, Grand</t>
  </si>
  <si>
    <t>Brooklyn, Ward 14, New AD 14 (pt), Tract N 8 (pt) bounded by Metropolitan Av, Havemeyer, Hope, Rodney, Grand, Roebling</t>
  </si>
  <si>
    <t>Brooklyn, Ward 14, New AD 14 (pt), Tract N 8 (pt) bounded by Metropolitan Av, Havemeyer, N 6th, Rodney, Hope, Havemeyer</t>
  </si>
  <si>
    <t>Brooklyn, Ward 15, New AD 13 (pt), Tract O 1 (pt) bounded by Driggs Av, Across Green Point Park, Lorimer, Withers, Union Av</t>
  </si>
  <si>
    <t>Brooklyn, Ward 15, New AD 13 (pt), Tract O 1 (pt) bounded by Withers, Lorimer, Skillman, Union Av</t>
  </si>
  <si>
    <t>Brooklyn, Ward 15, New AD 13 (pt), Tract O 1 (pt) bounded by Skillman, Lorimer, Metropolitan Av, Union Av</t>
  </si>
  <si>
    <t>Brooklyn, Ward 15, New AD 13 (pt), Tract O 2 (pt) bounded by Engert Av extd across Green Point Park, Leonard, Richardson, Manhattan Av, Withers, Lorimer</t>
  </si>
  <si>
    <t>Brooklyn, Ward 15, New AD 13 (pt), Tract O 2 (pt) bounded by Withers, Manhattan Av, Skillman, Leonard, Jackson, Lorimer</t>
  </si>
  <si>
    <t>Brooklyn, Ward 15, New AD 13 (pt), Tract O 2 (pt) bounded by Jackson, Leonard, Skillman, Manhattan Av, Metropolitan Av, Lorimer</t>
  </si>
  <si>
    <t>Brooklyn, Ward 15, New AD 13 (pt), Tract O 3 (pt) bounded by Richardson, Humboldt, Frost, Graham Av, Withers, Manhattan Av</t>
  </si>
  <si>
    <t>Brooklyn, Ward 15, New AD 13 (pt), Tract O 3 (pt) bounded by Withers, Graham Av, Frost, Humboldt Av, Jackson, Manhattan Av</t>
  </si>
  <si>
    <t>Brooklyn, Ward 15, New AD 13 (pt), Tract O 3 (pt) bounded by Jackson, Humboldt, Conselyea, Manhattan Av</t>
  </si>
  <si>
    <t>Brooklyn, Ward 15, New AD 13 (pt), Tract O 3 (pt) bounded by Conselyea, Humboldt Av, Metropolitan Av, Bushwick Av, Devoe, Manhattan Av</t>
  </si>
  <si>
    <t>Brooklyn, Ward 15, New AD 14 (pt), Tract O 4 (pt) bounded by Metropolitan Av, Keap, S 1st, Hooper, S 2nd, Rodney</t>
  </si>
  <si>
    <t>Brooklyn, Ward 15, New AD 14 (pt), Tract O 4 (pt) bounded by Keap, Union Av, Maujer, S 1st</t>
  </si>
  <si>
    <t>Brooklyn, Ward 15, New AD 13 (pt), Tract O 4 (pt) bounded by Metropolitan Av, Lorimer, Grand, Union Av</t>
  </si>
  <si>
    <t>Brooklyn, Ward 15, New AD 14 (pt) New AD 13 (pt) Tract O 4 (pt) bounded by S 1st, Maujer, Union Av, Grand, Lorimer, Ten Eyck, S 2nd, Hooper</t>
  </si>
  <si>
    <t>Brooklyn, Ward 15, New AD 13 (pt), Tract O 5 (pt) bounded by Metropolitan Av, Manhattan Av, Ainslie, Lorimer</t>
  </si>
  <si>
    <t>Brooklyn, Ward 15, New AD 13 (pt), Tract O 5 (pt) bounded by Ainslie, Leonard, Ten Eyck, Lorimer</t>
  </si>
  <si>
    <t>Brooklyn, Ward 15, New AD 13 (pt), Tract O 5 (pt) bounded by Ainslie, Manhattan Av, Ten Eyck, Leonard</t>
  </si>
  <si>
    <t>Brooklyn, Ward 15, New AD 13 (pt), Tract O 6 (pt) bounded by Devoe, Humboldt, Grand, Graham Av, Powers, Manhattan Av</t>
  </si>
  <si>
    <t>Brooklyn, Ward 15, New AD 13 (pt), Tract O 6 (pt) bounded by Devoe, Bushwick Av, Ainslie, Humboldt Av</t>
  </si>
  <si>
    <t>Brooklyn, Ward 15, New AD 13 (pt), Tract O 6 (pt) bounded by Ainslie, Bushwick Av, Powers, Humboldt Av</t>
  </si>
  <si>
    <t>Brooklyn, Ward 15, New AD 13 (pt), Tract O 6 (pt) bounded by Grand, Humboldt Av, Powers, Bushwick Av, Maujer, Graham Av</t>
  </si>
  <si>
    <t>Brooklyn, Ward 15, New AD 13 (pt), Tract O 6 (pt) bounded by Powers, Graham Av, Ten Eyck, Manhattan Av</t>
  </si>
  <si>
    <t>Brooklyn, Ward 15, New AD 13 (pt), Tract O 6 (pt) bounded by Maujer, Bushwick Av, Ten Eyck, Graham Av</t>
  </si>
  <si>
    <t>Brooklyn, Ward 16, New AD 21 (pt), Tract P 1 (pt) bounded by S 2nd, Hooper, S 4th, Rodney</t>
  </si>
  <si>
    <t>Brooklyn, Ward 16, New AD 21 (pt), Tract P 1 (pt) bounded by S 4th, Hooper, Broadway, Rodney</t>
  </si>
  <si>
    <t>Brooklyn, Ward 16, New AD 21 (pt), Tract P 1 (pt) bounded by S 3rd, Hewes, Broadway, Hooper</t>
  </si>
  <si>
    <t>Brooklyn, Ward 16, New AD 21 (pt), Tract P 1 (pt) bounded by S 2nd, Union Av, Broadway, Hewes, S 3rd, Hooper</t>
  </si>
  <si>
    <t>Brooklyn, Ward 16, New AD 21 (pt), Tract P 2 (pt) bounded by Ten Eyck, Lorimer, Scholes, Union Av</t>
  </si>
  <si>
    <t>Brooklyn, Ward 16, New AD 21 (pt), Tract P 2 (pt) bounded by Ten Eyck, Leonard, Montrose Av, Lorimer</t>
  </si>
  <si>
    <t>Brooklyn, Ward 16, New AD 21 (pt), Tract P 2 (pt) bounded by Scholes, Lorimer, Montrose Av, Union Av</t>
  </si>
  <si>
    <t>Brooklyn, Ward 16, New AD 21 (pt), Tract P 2 (pt) bounded by Montrose Av, Leonard, Johnson Av, Union Av</t>
  </si>
  <si>
    <t>Brooklyn, Ward 16, New AD 21 (pt), Tract P 2 (pt) bounded by Johnson Av, Leonard, Boerum, Lorimer</t>
  </si>
  <si>
    <t>Brooklyn, Ward 16, New AD 21 (pt), Tract P 2 (pt) bounded by Johnson Av, Lorimer, Boerum, Leonard, McKibben, Broadway, Union Av</t>
  </si>
  <si>
    <t>Brooklyn, Ward 16, New AD 21 (pt), Tract P 3 (pt) bounded by Ten Eyck, Graham Av, Stagg, Leonard</t>
  </si>
  <si>
    <t>Brooklyn, Ward 16, New AD 21 (pt), Tract P 3 (pt) bounded by Scholes, Graham Av, Meserole, Leonard</t>
  </si>
  <si>
    <t>Brooklyn, Ward 16, New AD 21 (pt), Tract P 3 (pt) bounded by Meserole, Graham Av, Montrose Av, Leonard</t>
  </si>
  <si>
    <t>Brooklyn, Ward 16, New AD 21 (pt), Tract P 3 (pt) bounded by Montrose Av, Graham Av, Boerum, Leonard</t>
  </si>
  <si>
    <t>Brooklyn, Ward 16, New AD 21 (pt), Tract P 3 (pt) bounded by Boerum, Graham Av, McKibben, Leonard</t>
  </si>
  <si>
    <t>Brooklyn, Ward 16, New AD 21 (pt), Tract P 4 (pt) bounded by Ten Eyck, Humboldt, Meserole, Graham Av</t>
  </si>
  <si>
    <t>Brooklyn, Ward 16, New AD 21 (pt), Tract P 4 (pt) bounded by Ten Eyck, Bushwick Av, Scholes, Humboldt</t>
  </si>
  <si>
    <t>Brooklyn, Ward 16, New AD 21 (pt), Tract P 4 (pt) bounded by Scholes, Bushwick Av, Montrose Av, Humboldt</t>
  </si>
  <si>
    <t>Brooklyn, Ward 16, New AD 21 (pt), Tract P 4 (pt) bounded by Meserole, Humboldt, Johnson Av, Graham Av</t>
  </si>
  <si>
    <t>Brooklyn, Ward 16, New AD 13 (pt) New AD 21 (pt) Tract P 4 (pt) bounded by Montrose, Bushwick Av, Meserole, Bushwick Pl, Johnson Av, Humboldt</t>
  </si>
  <si>
    <t>Brooklyn, Ward 16 New AD 21 (pt), Tract P 4 (pt) bounded by Johnson Av, Humboldt, Boerum, Graham Av</t>
  </si>
  <si>
    <t>Brooklyn, Ward 16 New AD 21 (pt), Tract P 4 (pt) bounded by Johnson Av, Bushwick Pl, Boerum, Humboldt</t>
  </si>
  <si>
    <t>Brooklyn, Ward 16 New AD 21 (pt), Tract P 4 (pt) bounded by Boerum, Humboldt, McKibben, Graham Av</t>
  </si>
  <si>
    <t>Brooklyn, Ward 16, New AD 19 (pt) and New AD 21 (pt) Tract P 4 (pt) bounded by Boerum, Bushwick Pl, McKibben, Humboldt</t>
  </si>
  <si>
    <t>Brooklyn, Ward 16, New AD 21 (pt) Tract P 4 (pt) bounded by Boerum, Bushwick Pl, McKibben, Humboldt</t>
  </si>
  <si>
    <t>Brooklyn, Ward 16, New AD 21 (pt), Tract P 5 (pt) bounded by Seigel, Manhattan Av, Moore, Leonard</t>
  </si>
  <si>
    <t>Brooklyn, Ward 16, New AD 21 (pt), Tract P 5 (pt) bounded by Seigel, Leonard, Moore, Manhattan Av, Varet, Broadway</t>
  </si>
  <si>
    <t>Brooklyn, Ward 16, New AD 21 (pt), Tract P 5 (pt) bounded by McKibben, Graham Av, Seigel, Manhattan Av</t>
  </si>
  <si>
    <t>Brooklyn, Ward 16, New AD 21 (pt), Tract P 5 (pt) bounded by Seigel, Graham Av, Moore, Manhattan Av</t>
  </si>
  <si>
    <t>Brooklyn, Ward 16, New AD 21 (pt), Tract P 5 (pt) bounded by Moore, Humboldt, Varet, Manhattan Av</t>
  </si>
  <si>
    <t>Brooklyn, Ward 16, New AD 21 (pt), Tract P 5 (pt) bounded by McKibben, Bushwick Av, Seigel, Graham Av</t>
  </si>
  <si>
    <t>Brooklyn, Ward 16, New AD 21 (pt), Tract P 5 (pt) bounded by Seigel, Humboldt, Moore, Graham Av</t>
  </si>
  <si>
    <t>Brooklyn, Ward 16, New AD 19 (pt) and New AD21 (pt) Tract P 5 (pt) bounded by Seigel, Bushwick Av, Varet, Morrell, Moore, Humboldt</t>
  </si>
  <si>
    <t>Brooklyn, Ward 16, New AD 21 (pt), Tract P 5 (pt) bounded by Moore, Morrell, Varet, Humboldt</t>
  </si>
  <si>
    <t>Brooklyn, Ward 16, New AD 21 (pt), Tract P 6 (pt) bounded by Varet, Humboldt, Cooke, Broadway</t>
  </si>
  <si>
    <t>Brooklyn, Ward 16, New AD 21 (pt), Tract P 6 (pt) bounded by Varet, Morrell, Cooke, Humboldt</t>
  </si>
  <si>
    <t>Brooklyn, Ward 16, New AD 19 (pt), Tract P 6 (pt) bounded by Varet, Bushwick Av, Debevoise, Morrell</t>
  </si>
  <si>
    <t>Brooklyn, Ward 16, New AD 19 (pt) and New AD 21 (pt) Tract P 6 (pt) bounded by Cooke, Morrell, Debevoise, Flushing Av, Humboldt</t>
  </si>
  <si>
    <t>Brooklyn, Ward 16, New AD 21 (pt), Tract P 6 (pt) bounded by Cooke, Humboldt, Flushing Av, Broadway</t>
  </si>
  <si>
    <t>Brooklyn, Ward 17, New AD 15 (pt) New AD 14 (pt) Tract Q 1 bounded by Newtown Creek, Eve, Manhattan Av, Dupont, Bay; Also Tract Q 3 bounded by Bay, West, Kent, East River;Also Tract Q 14 bounded by Kent, West, Noble, Franklin, Calyer, Banker, Wythe Av, 14th N, Bushwick Inlet, East River</t>
  </si>
  <si>
    <t>Brooklyn, Ward 17, New AD 15 (pt), Tract Q 2 (pt) bounded by Newtown Creek, Oakland, Clay, Manhattan Av, Eve</t>
  </si>
  <si>
    <t>Brooklyn, Ward 17, New AD 15 (pt), Tract Q 2 (pt) bounded by Clay, Oakland, Newtown Creek, Brant, Dupont, Manhattan Av</t>
  </si>
  <si>
    <t>Brooklyn, Ward 17, New AD 15 (pt), Tract Q 4 (pt) bounded by Dupont, Manhattan Av, Eagle, Franklin, Freeman, West</t>
  </si>
  <si>
    <t>Brooklyn, Ward 17, New AD 15 (pt), Tract Q 4 (pt) bounded by Eagle, Manhattan Av, Greene, Franklin</t>
  </si>
  <si>
    <t>Brooklyn, Ward 17, New AD 15 (pt), Tract Q 4 (pt) bounded by Freeman, Franklin, Greene, Manhattan Av, Huron, West</t>
  </si>
  <si>
    <t>Brooklyn, Ward 17, New AD 15 (pt), Tract Q 4 (pt) bounded by Huron, Manhattan Av, India, West</t>
  </si>
  <si>
    <t>Brooklyn, Ward 17, New AD 15 (pt), Tract Q 5 (pt) bounded by Dupont, Oakland, Eagle, Manhattan Av</t>
  </si>
  <si>
    <t>Brooklyn, Ward 17, New AD 15 (pt), Tract Q 5 (pt) bounded by Eagle, Oakland, Freeman, Manhattan Av</t>
  </si>
  <si>
    <t>Brooklyn, Ward 17, New AD 15 (pt), Tract Q 5 (pt) bounded by Freeman, Oakland, Greene, Manhattan Av</t>
  </si>
  <si>
    <t>Brooklyn, Ward 17, New AD 15 (pt), Tract Q 5 (pt) bounded by Greene, Oakland, Huron, Manhattan Av</t>
  </si>
  <si>
    <t>Brooklyn, Ward 17, New AD 15 (pt), Tract Q 5 (pt) bounded by Huron, Oakland, India, Manhattan Av</t>
  </si>
  <si>
    <t>Brooklyn, Ward 17, New AD 15 (pt), Tract Q 5 (pt) bounded by India, Oakland, Kent, Manhattan Av</t>
  </si>
  <si>
    <t>Brooklyn, Ward 17, New AD 15 (pt), Tract Q 5 (pt) bounded by Kent, Oakland, Calyer, Eckford, Green Point Av, Manhattan Av</t>
  </si>
  <si>
    <t>Brooklyn, Ward 17, New AD 15 (pt), Tract Q 5 (pt) bounded by Green Point Av, Eckford, Calyer, Manhattan Av</t>
  </si>
  <si>
    <t>Brooklyn, Ward 17, New AD 15 (pt), Tract Q 6 bounded by Dupont, Brant, Newtown Creek, Whale Creek Canal, India, Oakland</t>
  </si>
  <si>
    <t>Brooklyn, Ward 17, New AD 15 (pt), Tract Q 7 bounded by Newtown Creek, Emery, Sutton Av, Greenpoint Av, Java, Whale Creek Canal; Also Ward 17, New AD 15 (pt), Tract Q 8 bounded by Emery, Newtown Creek, Apollo, Norman Av, Sutton Av; Also Ward 17, New AD 15 (pt), Tract Q 9 bounded by Java, Greenpoint, Sutton Av, Meserole Av, Humboldt, Whale Creek Canal; Also Ward 17, New AD 15 (pt), Tract Q 10 bounded by India, Whale Creek Canal, Calyer, Oakland; Also Ward 17, New AD 15 (pt), Tract Q 18 bounded by Apollo, Newtown Creek, Meeker Av</t>
  </si>
  <si>
    <t>Brooklyn, Ward 17, New AD 15 (pt), Tract Q 11 (pt) bounded by Calyer, Whale Creek Canal, Humboldt, Norman Av, Oakland</t>
  </si>
  <si>
    <t>Brooklyn, Ward 17, New AD 15 (pt), Tract Q 11 (pt) bounded by Calyer, Oakland, Norman Av, Leonard</t>
  </si>
  <si>
    <t>Brooklyn, Ward 17, New AD 15 (pt) New AD 14 (pt) Tract Q 12 (pt) bounded by Meserole Av, Manhattan Av, Calyer, Leonard, Norman Av, Lorimer</t>
  </si>
  <si>
    <t>Brooklyn, Ward 17, New AD 14 (pt), Tract Q 12 (pt) bounded by Calyer, Lorimer, Norman Av, Banker</t>
  </si>
  <si>
    <t>Brooklyn, Ward 17, New AD 14 (pt), Tract Q 12 (pt) bounded by Noble, Manhattan Av, Meserole Av, Lorimer, Calyer, Franklin Av</t>
  </si>
  <si>
    <t>Brooklyn, Ward 17, New AD 15 (pt), Tract Q 13 (pt) bounded by Greenpoint Av, Manhattan Av, Noble, Franklin</t>
  </si>
  <si>
    <t>Brooklyn, Ward 17, New AD 15 (pt), Tract Q 13 (pt) bounded by Kent, Manhattan Av, Greenpoint Av, Franklin</t>
  </si>
  <si>
    <t>Brooklyn, Ward 17, New AD 15 (pt) New AD 14 (pt) Tract Q 13 (pt) bounded by Java, Manhattan Av, Kent, Franklin, Noble, West</t>
  </si>
  <si>
    <t>Brooklyn, Ward 17, New AD 15 (pt) New AD 14 (pt) Tract Q 13 (pt) bounded by India, Manhattan Av, Java, West</t>
  </si>
  <si>
    <t>Brooklyn, Ward 17, New AD 14 (pt), Tract Q 15 (pt) bounded by Wythe Av, Norman Av, Lorimer St to Driggs Av, across Greenpoint Park to N 14th, N 14th</t>
  </si>
  <si>
    <t>Brooklyn, Ward 17, New AD 14 (pt), Tract Q 15 (pt) bounded by Norman Av, Leonard, Nassau Av, Lorimer</t>
  </si>
  <si>
    <t>Brooklyn, Ward 17, New AD 14 (pt) New AD 3 (pt) Tract Q 15 (pt) bounded by Nassau Av, Leonard to Engert, Across Greenpoint Park, Lorimer,</t>
  </si>
  <si>
    <t>Brooklyn, Ward 17, New AD 15 (pt), Tract Q 16 (pt) bounded by Norman Av, Eckford, Driggs Av, Leonard</t>
  </si>
  <si>
    <t>Brooklyn, Ward 17, New AD 15 (pt), Tract Q 16 (pt) bounded by Norman Av, Oakland, Driggs Av, Eckford</t>
  </si>
  <si>
    <t>Brooklyn, Ward 17, New AD 15 (pt), Tract Q 16 (pt) bounded by Norman Av, Newell, Driggs Av, Oakland</t>
  </si>
  <si>
    <t>Brooklyn, Ward 17, New AD 15 (pt), Tract Q 16 (pt) bounded by Norman Av, Diamond, Driggs Av, Newell</t>
  </si>
  <si>
    <t>Brooklyn, Ward 17, New AD 15 (pt), Tract Q 16 (pt) bounded by Norman Av, Humboldt, Driggs Av, Diamond</t>
  </si>
  <si>
    <t>Brooklyn, Ward 17, New AD 15 (pt), Tract Q 17 (pt) bounded by Norman Av, N Henry, Nassau Av, Humboldt</t>
  </si>
  <si>
    <t>Brooklyn, Ward 17, New AD 15 (pt), Tract Q 17 (pt) bounded by Meserole Av, Sutton Av, Nassau Av, N Henry, Norman Av, Humboldt</t>
  </si>
  <si>
    <t>Brooklyn, Ward 17, New AD 15 (pt), Tract Q 19 (pt) bounded by Nassau Av, Morgan Av, Meeker Av, Sutton Av</t>
  </si>
  <si>
    <t>Brooklyn, Ward 17, New AD 15 (pt), Tract Q 20 (pt) bounded by Nassau Av, Sutton Av, Meeker Av, Kingsland Av</t>
  </si>
  <si>
    <t>Brooklyn, Ward 17, New AD 15 (pt), Tract Q 20 (pt) bounded by Nassau Av, Kingsland Av, Meeker Av, Monitor</t>
  </si>
  <si>
    <t>Brooklyn, Ward 17, New AD 15 (pt), Tract Q 20 (pt) bounded by Nassau Av, Monitor, Meeker Av, N Henry, Driggs Av, Russell</t>
  </si>
  <si>
    <t>Brooklyn, Ward 17, New AD 15 (pt), Tract Q 20 (pt) bounded by Nassau Av, Russell, Driggs Av, Humboldt</t>
  </si>
  <si>
    <t>Brooklyn, Ward 17, New AD 15 (pt), Tract Q 20 (pt) bounded by Driggs Av, N Henry, Meeker Av, Russell, Engert, Humboldt</t>
  </si>
  <si>
    <t>Brooklyn, Ward 17, New AD 13 (pt), Tract Q 21 (pt) bounded by Driggs Av, Humboldt, Engert Av, Graham Av</t>
  </si>
  <si>
    <t>Brooklyn, Ward 17, New AD 13 (pt) New AD 15 (pt) Tract Q 21 (pt) bounded by Engert Av, Russell, Meeker Av, Richardson, Leonard, Bayard, Humboldt</t>
  </si>
  <si>
    <t>Brooklyn, Ward 17, New AD 13 (pt), Tract Q 21 (pt) bounded by Engert, Humboldt, Bayard, Leonard, Newton, Graham</t>
  </si>
  <si>
    <t>Brooklyn, Ward 17, New AD 13 (pt), Tract Q 21 (pt) bounded by Driggs Av, Graham Av, Newton, Leonard</t>
  </si>
  <si>
    <t>Brooklyn, Ward 18, New AD 15 (pt), Tract R 1 (pt) bounded by Meeker Av, N Henry, Richardson</t>
  </si>
  <si>
    <t>Brooklyn, Ward 18, New AD 15 (pt) New AD 13 (pt) Tract R 1 (pt) bounded by Meeker Av, Kingsland Av, Beadel, Debevoise Av, Bennett, Frost, Humboldt, Richardson, N Henry</t>
  </si>
  <si>
    <t>Brooklyn, Ward 18, New AD 13 (pt), Tract R 2 bounded by Meeker Av, Vandervoort Av, Bennett, Debevoise Av, Beadel, Kingsland Av;Also Ward 18, New AD 13 (pt), Tract R 3 bounded by Meeker Av, Stewart Av, Division Pl, Vandervoort Av; Also Ward 18, New AD 13 (pt), Tract R 4 bounded by Meeker Av, Newtown Creek, Division Pl, Stewart Av; Also Ward 18, New AD 13 (pt), Tract R 6 bounded by Bennett, Vandervoort Av, Metropolitan Av, Morgan, Sharon, Olive, Maspeth, Debevoise Av; Also Ward 18, New AD 13 (pt), Tract R 7 bounded by Division Pl, Stewart Av, Maspeth Av, Vandervoort Av; Also Ward 18, New AD 13 (pt), Tract R 8 bounded by Division Pl, Newtown Creek, Maspeth Av, Stewart Av</t>
  </si>
  <si>
    <t>Brooklyn, Ward 18, New AD 13 (pt), Tract R 5 (pt) bounded by Frost, Bennett, Debevoise Av, Benton, Jackson, Humboldt</t>
  </si>
  <si>
    <t>Brooklyn, Ward 18, New AD 13 (pt), Tract R 5 (pt) bounded by Jackson, Benton, Debevoise Av, Maspeth Av, Olive, Orient, Metropolitan Av, Humboldt</t>
  </si>
  <si>
    <t>Brooklyn, Ward 18, New AD 13 (pt), Tract R 9 (pt) bounded by Orient, Sharon, Morgan Av, Metropolitan Av, Catherine, Devoe, Olive, Metropolitan Av</t>
  </si>
  <si>
    <t>Brooklyn, Ward 18, New AD 13 (pt), Tract R 9 (pt) bounded by Metropolitan Av, Olive, Devoe, Judge, Powers, Bushwick Av</t>
  </si>
  <si>
    <t>Brooklyn, Ward 18, New AD 13 (pt), Tract R 9 (pt) bounded by Devoe, Catherine, Metropolitan Av, Morgan Av, Grand, Olive</t>
  </si>
  <si>
    <t>Brooklyn, Ward 18, New AD 13 (pt), Tract R 9 (pt) bounded by Powers, Judge, Devoe, Olive, Grand, Bushwick Av</t>
  </si>
  <si>
    <t>Brooklyn, Ward 18, New AD 13 (pt), Tract R 10 bounded by Maspeth Av, Stewart Av, Metropolitan Av, Vandervoort Av;Also Ward 18, New AD 13 (pt), Tract R 11 bounded by Maspeth Av, Newtown Creek, Metropolitan Av, Stewart Av extd; Also Ward 18, New AD 13 (pt), Tract R 13 bounded by Metropolitan Av, Varick Av, Stagg St, Morgan Av; Also Ward 18, New AD 13 (pt), Tract R 14 bounded by Metropolitan Av, Newtown Creek, Meserole, Varick Av; Also Ward 18, New AD 13 (pt), Tract R 16 bounded by Stagg, Varick Av, Johnson Av, Bogart; Also, Ward 18, New AD 13 (pt), Tract R 17 bounded by Meserole, Boundary Line of Brooklyn Borough, Flushing Av, Johnson Av, Varick Av; Also Ward 18, New AD 13 (pt), Tract R 20 bounded by Johnson Av, Flushing Av, Porter Av</t>
  </si>
  <si>
    <t>Brooklyn, Ward 18, New AD 13 (pt), Tract R 12 (pt) bounded by Grand, Morgan Av, Stagg, Waterbury, Maujer, La Grange</t>
  </si>
  <si>
    <t>Brooklyn, Ward 18, New AD 13 (pt), Tract R 12 (pt) bounded by Grand, La Grange, Maujer, Waterbury, Stagg, Bushwick Av, (excl St Catherine's Hospital)</t>
  </si>
  <si>
    <t>Brooklyn, Ward 18, New AD 13 (pt); St Catherine's Hospital</t>
  </si>
  <si>
    <t>Brooklyn, Ward 18, New AD 13 (pt), Tract R 15 (pt) bounded by Stagg, Bogart, Scholes, Bushwick Av</t>
  </si>
  <si>
    <t>Brooklyn, Ward 18, New AD 13 (pt) New AD 19 (pt) Tract R 15 (pt) bounded by Scholes, Bogart, McKibbin, Bushwick Pl, Meserole, Bushwick Av</t>
  </si>
  <si>
    <t>Brooklyn, Ward 18, New AD 13 (pt) New AD 14 (pt) Tract R 18 (pt) bounded by McKibbin, Bogart, Cook, White, Moore, Bushwick Av</t>
  </si>
  <si>
    <t>Brooklyn, Ward 18, New AD 14 (pt), Tract R 18 (pt) bounded by Moore, White, Cook, Bushwick Av</t>
  </si>
  <si>
    <t>Brooklyn, Ward 18, New AD 13 (pt), Tract R 18 (pt) bounded by Cook, Bogart, Flushing Av, Bushwick Av</t>
  </si>
  <si>
    <t>Brooklyn, Ward 18, New AD 13 (pt), Tract R 19 (pt) bounded by Johnson Av, Porter Av, Harrison Pl, Morgan Av, Grattan, Bogart</t>
  </si>
  <si>
    <t>Brooklyn, Ward 18, New AD 13 (pt), Tract R 19 (pt) bounded by Grattan, Morgan, Harrison Pl, Porter Av, Thames, Bogart</t>
  </si>
  <si>
    <t>Brooklyn, Ward 18, New AD 13 (pt), Tract R 19 (pt) bounded by Thames, Porter Av, Flushing Av, Bogart</t>
  </si>
  <si>
    <t>Brooklyn, Ward 19, New AD 2 ; Tract S 1 US Navy Yard</t>
  </si>
  <si>
    <t>Brooklyn, Ward 19, New AD 4 (pt), Tract S 2 (pt) bounded by Division, Bedford Av, Clymer, Wythe Av, Rush extd, Wallabout Channel</t>
  </si>
  <si>
    <t>Brooklyn, Ward 19, New AD 4 (pt), Tract S 2 (pt) bounded by Rush extd, Wythe Av, Taylor, Wallabout Canal, Wallabout Channel</t>
  </si>
  <si>
    <t>Brooklyn, Ward 19, New AD 4 (pt), Tract S 2 (pt) bounded by Wallabout Canal, Taylor, Wythe Av, Clymer, Bedford Av, Wilson</t>
  </si>
  <si>
    <t>Brooklyn, Ward 19, New AD 21 (pt) and New AD 4 (pt) Tract S 3 bounded by Wilson extd, Wallabout Canal, Hewes, Classon Av, Flushing Av, Clinton</t>
  </si>
  <si>
    <t>Brooklyn, Ward 19, New AD 4 (pt), Tract S 4 (pt) bounded by Wilson, Bedford Av, Rodney, Wallabout Canal</t>
  </si>
  <si>
    <t>Brooklyn, Ward 19, New AD 4 (pt), Tract S 4 (pt) bounded by Rodney, Bedford Av, Hewes, Wallabout Canal</t>
  </si>
  <si>
    <t>Brooklyn, Ward 19, New AD 4 (pt), Tract S 5 (pt) bounded by Division Av, Lee Av, Keap, Bedford Av</t>
  </si>
  <si>
    <t>Brooklyn, Ward 19, New AD 4 (pt), Tract S 5 (pt) bounded by Division Av, Marcy Av, Keap, Lee Av</t>
  </si>
  <si>
    <t>Brooklyn, Ward 19, New AD 4 (pt), Tract S 6 (pt) bounded by Hewes, Bedford Av, Rutledge, Classon Av</t>
  </si>
  <si>
    <t>Brooklyn, Ward 19, New AD 4 (pt), Tract S 6 (pt) bounded by Rutledge, Bedford Av, Flushing Av, Classon Av</t>
  </si>
  <si>
    <t>Brooklyn, Ward 19, New AD 4 (pt), Tract S 7 (pt) bounded by Hewes, Lee Av, Heyward, Bedford Av</t>
  </si>
  <si>
    <t>Brooklyn, Ward 19, New AD 4 (pt), Tract S 7 (pt) bounded by Hewes, Marcy Av, Heyward, Lee Av</t>
  </si>
  <si>
    <t>Brooklyn, Ward 19, New AD 4 (pt), Tract S 7 (pt) bounded by Keap, Marcy Av, Hewes, Bedford Av</t>
  </si>
  <si>
    <t>Brooklyn, Ward 19, New AD 4 (pt), Tract S 8 (pt) bounded by Broadway, Hooper, Marcy Av</t>
  </si>
  <si>
    <t>Brooklyn, Ward 19, New AD 4 (pt) and New AD 21 (pt) Tract S 8 (pt) bounded by Hooper, Broadway, Rutledge, Harrison Av, Penn, Marcy Av</t>
  </si>
  <si>
    <t>Brooklyn, Ward 19, New AD 4 (pt) and New AD 21 (pt) Tract S 8 (pt) bounded by Penn, Harrison Av, Rutledge, Broadway, Heyward, Marcy Av,</t>
  </si>
  <si>
    <t>Brooklyn, Ward 19, New AD 4 (pt), Tract S 9 (pt) bounded by Heyward Av, Marcy Av, Lynch, Lee Av, Middleton, Wallabout, Bedford Av</t>
  </si>
  <si>
    <t>Brooklyn, Ward 19, New AD 4 (pt), Tract S 9 (pt) bounded by Lynch, Marcy, Middleton, Lee Av</t>
  </si>
  <si>
    <t>Brooklyn, Ward 19, New AD 4 (pt), Tract S 9 (pt) bounded by Wallabout, Middleton, Marcy, Lorimer, Lee Av, Flushing Av, Bedford Av</t>
  </si>
  <si>
    <t>Brooklyn, Ward 19, New AD 4 (pt), Tract S 9 (pt) bounded by Lorimer, Marcy Av, Flushing Av, Lee Av</t>
  </si>
  <si>
    <t>Brooklyn, Ward 19, New AD 4 (pt), Tract S 10 (pt) bounded by Middleton, Harrison Av, Walton, Marcy Av</t>
  </si>
  <si>
    <t>Brooklyn, Ward 19, New AD 4 (pt), Tract S 10 (pt) bounded by Lorimer, Broadway, Walton, Harrison Av</t>
  </si>
  <si>
    <t>Brooklyn, Ward 19, New AD 21 (pt), Tract S 10 (pt) bounded by Lynch, Broadway, Lorimer, Harrison Av</t>
  </si>
  <si>
    <t>Brooklyn, Ward 19, New AD 4 (pt) and New AD 21 (pt) Tract S 10 (pt) bounded by Heyward, Broadway, Lynch, Harrison, Middleton, Marcy Av,</t>
  </si>
  <si>
    <t>Brooklyn, Ward 19, New AD 21 (pt), Tract S 11 (pt) bounded by Walton, Broadway, Wallabout, Harrison Av</t>
  </si>
  <si>
    <t>Brooklyn, Ward 19, New AD 21 (pt), Tract S 11 (pt) bounded by Wallabout, Broadway, Gerry, Harrison Av</t>
  </si>
  <si>
    <t>Brooklyn, Ward 19, New AD 4 (pt), Tract S 11 (pt) bounded by Walton, Harrison Av, Gerry, Marcy Av</t>
  </si>
  <si>
    <t>Brooklyn, Ward 19, New AD 4 (pt) and New AD 21 (pt) Tract S 11 (pt) bounded by Gerry, Broadway, Bartlett, Flushing Av</t>
  </si>
  <si>
    <t>Brooklyn, Ward 19, New AD 4 (pt) and New AD 21 (pt) Tract S 11 (pt) bounded by Bartlett, Throop, Flushing Av,</t>
  </si>
  <si>
    <t>Brooklyn, Ward 19, New AD 21 (pt), Tract S 11 (pt) bounded by Bartlett, Broadway, Flushing Av, Throop</t>
  </si>
  <si>
    <t>Brooklyn, Ward 20, New AD 2 (pt), Tract T 1 (pt) bounded by Flushing Av, N Oxford, Myrtle Av, N Portland Av</t>
  </si>
  <si>
    <t>Brooklyn, Ward 20, New AD 2 (pt), Tract T 1 (pt) bounded by Flushing Av, Cumberland, Myrtle Av, N Oxford</t>
  </si>
  <si>
    <t>Brooklyn, Ward 20, New AD 2 (pt), Tract T 1 (pt) bounded by Flushing Av, Carlton Av, Myrtle Av, Cumberland</t>
  </si>
  <si>
    <t>Brooklyn, Ward 20, New AD 10 (pt) and New AD 2 (pt) Tract T 1 (pt) bounded by Flushing Av, Adelphi, Myrtle Av, Carlton Av,</t>
  </si>
  <si>
    <t>Brooklyn, Ward 20, New AD 2 (pt) and New AD 10 (pt) Tract T 2 (pt) bounded by Flushing Av, Clermont Av, Myrtle Av, Adelphi</t>
  </si>
  <si>
    <t>Brooklyn, Ward 20, New AD 2 (pt) and New AD 10 (pt) Tract T 2 (pt) bounded by Flushing Av, Vanderbilt Av, Myrtle Av, Clermont Av</t>
  </si>
  <si>
    <t>Brooklyn, Ward 20, New AD 2 (pt) and New AD 10 (pt) Tract T 2 (pt) bounded by Flushing Av, Clinton Av, Myrtle Av, Vanderbilt Av</t>
  </si>
  <si>
    <t>Brooklyn, Ward 20, New AD 2 (pt), Tract T 3 bounded by Myrtle Av, Cumberland, De Kalb, Raymond, Willoughby, St Edwards incl Kings County Jail, Brooklyn Hospital</t>
  </si>
  <si>
    <t>Brooklyn, Ward 20, New AD 11 (pt), Tract T 4 (pt) bounded by Myrtle Av, Vanderbilt Av, Willoughby, Cumberland</t>
  </si>
  <si>
    <t>Brooklyn, Ward 20, New AD 11 (pt), Tract T 4 (pt) bounded by Willoughby, Vanderbilt Av, De Kalb Av, Cumberland</t>
  </si>
  <si>
    <t>Brooklyn, Ward 20, New AD 11 (pt), Tract T 5 (pt) bounded by De Kalb Av, Clermont Av, Greene Av, Cumberland, Lafayette Av, Carlton Av</t>
  </si>
  <si>
    <t>Brooklyn, Ward 20, New AD 10 (pt), Tract T 5 (pt) bounded by De Kalb Av, Carlton Av, Lafayette Av, Cumberland, Greene Av, Hanson Pl, S Portland</t>
  </si>
  <si>
    <t>Brooklyn, Ward 20, New AD 10 (pt), Tract T 6 (pt) bounded by Hanson Pl, Fulton, Carlton Av, Atlantic Av, S Portland</t>
  </si>
  <si>
    <t>Brooklyn, Ward 20, New AD 10 (pt), Tract T 6 (pt) bounded by Greene Av, Adelphi, Atlantic Av, Carlton Av, Fulton</t>
  </si>
  <si>
    <t>Brooklyn, Ward 20, New AD 10 (pt), Tract T 6 (pt) bounded by Greene Av, Clermont Av, Atlantic Av, Adelphi</t>
  </si>
  <si>
    <t>Brooklyn, Ward 20, New AD 10 (pt) and New AD 11 (pt) Tract T 7 (pt) bounded by Greene Av, Washington Av, Gates Av, Waverly Av, Fulton, Clermont Av</t>
  </si>
  <si>
    <t>Brooklyn, Ward 20, New AD 10 (pt) and New AD 11 (pt) Tract T 7 (pt) bounded by Fulton, Waverly Av, Gates Av, Washington Av, Atlantic Av, Clermont Av</t>
  </si>
  <si>
    <t>Brooklyn, Ward 21, New AD 4 (pt), Tract U 1 (pt) bounded by Flushing Av, Spencer, Myrtle Av, Bedford Av</t>
  </si>
  <si>
    <t>Brooklyn, Ward 21, New AD 4 (pt), Tract U 1 (pt) bounded by Flushing Av, Nostrand Av, Park Av, Spencer</t>
  </si>
  <si>
    <t>Brooklyn, Ward 21, New AD 4 (pt), Tract U 1 (pt) bounded by Park Av, Sandford, Myrtle Av, Spencer</t>
  </si>
  <si>
    <t>Brooklyn, Ward 21, New AD 4 (pt), Tract U 1 (pt) bounded by Park Av, Nostrand Av, Myrtle Av, Sandford</t>
  </si>
  <si>
    <t>Brooklyn, Ward 21, New AD 6 (pt), Tract U 2 (pt) bounded by Flushing Av, Marcy Av, Ellery, Nostrand Av</t>
  </si>
  <si>
    <t>Brooklyn, Ward 21, New AD 6 (pt), Tract U 2 (pt) bounded by Ellery, Marcy Av, Park, Nostrand Av</t>
  </si>
  <si>
    <t>Brooklyn, Ward 21, New AD 6 (pt), Tract U 2 (pt) bounded by Park, Marcy Av, Floyd, Nostrand Av</t>
  </si>
  <si>
    <t>Brooklyn, Ward 21, New AD 6 (pt), Tract U 2 (pt) bounded by Floyd, Marcy Av, Stockton, Nostrand Av</t>
  </si>
  <si>
    <t>Brooklyn, Ward 21, New AD 6 (pt), Tract U 2 (pt) bounded by Stockton, Marcy Av, Myrtle Av, Nostrand Av</t>
  </si>
  <si>
    <t>Brooklyn, Ward 21, New AD 4 (pt), Tract U 3 (pt) bounded by Myrtle Av, Nostrand Av, De Kalb Av, Sandford, Willoughby, Bedford Av</t>
  </si>
  <si>
    <t>Brooklyn, Ward 21, New AD 4 (pt), Tract U 3 (pt) bounded by Willoughby Av, Sandford, De Kalb Av, Bedford Av</t>
  </si>
  <si>
    <t>Brooklyn, Ward 21, New AD 4 (pt), Tract U 3 (pt) bounded by De Kalb Av, Nostrand Av, Lafayette Av, Bedford Av</t>
  </si>
  <si>
    <t>Brooklyn, Ward 21, New AD 6 (pt), Tract U 4 (pt) bounded by Myrtle Av, Marcy Av, Hart, Nostrand Av</t>
  </si>
  <si>
    <t>Brooklyn, Ward 21, New AD 6 (pt), Tract U 4 (pt) bounded by Hart, Marcy Av, De Kalb Av, Nostrand Av</t>
  </si>
  <si>
    <t>Brooklyn, Ward 21, New AD 4 (pt) and New AD 6 (pt) Tract U 4 (pt) bounded by De Kalb Av, Marcy Av, Lafayette Av, Nostrand Av,</t>
  </si>
  <si>
    <t>Brooklyn, Ward 21, New AD 6 (pt), Tract U 5 (pt) bounded by De Kalb Av, Throop Av, Lafayette Av, Marcy Av</t>
  </si>
  <si>
    <t>Brooklyn, Ward 21, New AD 6 (pt), Tract U 5 (pt) bounded by Willoughby Av, Throop Av, De Kalb Av, Tompkins Av</t>
  </si>
  <si>
    <t>Brooklyn, Ward 21, New AD 6 (pt), Tract U 5 (pt) bounded by Willoughby Av, Tompkins Av, De Kalb Av, Marcy Av</t>
  </si>
  <si>
    <t>Brooklyn, Ward 21, New AD 6 (pt), Tract U 6 (pt) bounded by Vernon Av, Tompkins Av, Myrtle Av, Throop Av, Willoughby Av, Marcy Av</t>
  </si>
  <si>
    <t>Brooklyn, Ward 21, New AD 6 (pt), Tract U 6 (pt) bounded by Stockton, Tompkins Av, Vernon Av, Marcy Av</t>
  </si>
  <si>
    <t>Brooklyn, Ward 21, New AD 6 (pt), Tract U 6 (pt) bounded by Floyd, Throop Av, Myrtle Av, Tompkins Av</t>
  </si>
  <si>
    <t>Brooklyn, Ward 21, New AD 6 (pt), Tract U 6 (pt) bounded by Floyd, Tompkins Av, Stockton, Marcy Av</t>
  </si>
  <si>
    <t>Brooklyn, Ward 21, New AD 6 (pt), Tract U 7 (pt) bounded by Park Av, Throop Av, Floyd, Marcy Av</t>
  </si>
  <si>
    <t>Brooklyn, Ward 21, New AD 6 (pt), Tract U 7 (pt) bounded by Ellery, Tompkins Av, Park Av, Marcy Av</t>
  </si>
  <si>
    <t>Brooklyn, Ward 21, New AD 6 (pt), Tract U 7 (pt) bounded by Ellery, Delmonico Pl, Hopkins, Throop Av, Park Av, Tompkins Av</t>
  </si>
  <si>
    <t>Brooklyn, Ward 21, New AD 6 (pt), Tract U 7 (pt) bounded by Hopkins, Delmonico Pl, Ellery, Marcy Av</t>
  </si>
  <si>
    <t>Brooklyn, Ward 21, New AD 6 (pt), Tract U 7 (pt) bounded by Flushing Av, Delmonico Pl, Hopkins, Marcy Av</t>
  </si>
  <si>
    <t>Brooklyn, Ward 21, New AD 6 (pt), Tract U 7 (pt) bounded by Flushing Av, Throop Av, Hopkins, Delmonico Pl</t>
  </si>
  <si>
    <t>Brooklyn, Ward 21, New AD 6 (pt), Tract U 8 (pt) bounded by Flushing Av, Broadway, Hopkins, Throop Av</t>
  </si>
  <si>
    <t>Brooklyn, Ward 21, New AD 6 (pt), Tract U 8 (pt) bounded by Hopkins, Broadway, Ellery, Throop,Av</t>
  </si>
  <si>
    <t>Brooklyn, Ward 21, New AD 6 (pt), Tract U 8 (pt) bounded by Ellery, Broadway, Park Av, Throop Av</t>
  </si>
  <si>
    <t>Brooklyn, Ward 21, New AD 6 (pt), Tract U 8 (pt) bounded by Park Av, Sumner Av, Stockton, Throop</t>
  </si>
  <si>
    <t>Brooklyn, Ward 21, New AD 6 (pt), Tract U 8 (pt) bounded by Park Av, Broadway, Lewis Av, Stockton, Sumner Av</t>
  </si>
  <si>
    <t>Brooklyn, Ward 21, New AD 6 (pt), Tract U 9 (pt) bounded by Stockton, Lewis, Myrtle Av, Sumner Av</t>
  </si>
  <si>
    <t>Brooklyn, Ward 21, New AD 6 (pt), Tract U 9 (pt) bounded by Stockton, Sumner Av, Vernon Av, Throop Av</t>
  </si>
  <si>
    <t>Brooklyn, Ward 21, New AD 6 (pt), Tract U 9 (pt) bounded by Myrtle Av, Lewis Av, Willoughby Av, Sumner Av excl St Joseph's Asylum (females)</t>
  </si>
  <si>
    <t>Brooklyn, Ward 21, New AD 6 (pt), Tract U 9 (pt) St Joseph's Asylum (females)</t>
  </si>
  <si>
    <t>Brooklyn, Ward 21, New AD 6 (pt), Tract U 9 (pt) bounded by Vernon Av, Sumner Av, Willoughby Av, Lawis Av, Hart, Throop Av</t>
  </si>
  <si>
    <t>Brooklyn, Ward 21, New AD 6 (pt), Tract U 10 (pt) bounded by Hart, Sumner Av, De Kalb Av, Throop Av</t>
  </si>
  <si>
    <t>Brooklyn, Ward 21, New AD 6 (pt), Tract U 10 (pt) bounded by Hart, Lewis Av, De Kalb Av, Sumner Av</t>
  </si>
  <si>
    <t>Brooklyn, Ward 21, New AD 6 (pt), Tract U 10 (pt) bounded by De Kalb Av, Lewis Av, Lafayette Av, Throop Av</t>
  </si>
  <si>
    <t>Brooklyn, Ward 21, New AD 6 (pt), Tract U 11 (pt) bounded by Broadway, Stuyvesant Av, Willoughby Av, Lewis Av</t>
  </si>
  <si>
    <t>Brooklyn, Ward 21, New AD 6 (pt), Tract U 11 (pt) bounded by Willoughby Av, Stuyvesant Av, Broadway, Pulaski, Lewis Av</t>
  </si>
  <si>
    <t>Brooklyn, Ward 21, New AD 6 (pt), Tract U 12 (pt) bounded by Pulaski, Stuyvesant Av, Kosciusko, Lewis Av</t>
  </si>
  <si>
    <t>Brooklyn, Ward 21, New AD 6 (pt), Tract U 12 (pt) bounded by Pulaski, Reid Av, Kosciusco, Stuyvesant Av</t>
  </si>
  <si>
    <t>Brooklyn, Ward 21, New AD 6 (pt), Tract U 12 (pt) bounded by Kosciusco, Reid Av, Lafayette Av, Lewis Av</t>
  </si>
  <si>
    <t>Brooklyn, Ward 21, New AD 6 (pt), Tract U 12 (pt) bounded by Broadway, Lafayette Av, Reid Av</t>
  </si>
  <si>
    <t>Brooklyn, Ward 22, New AD 7 (pt) New AD 8 (pt) Tract V 1 bounded by Gowanus Bay, Gowanus Canal, 2nd Av, Prospect Av; Also Ward 22, New AD 7 (pt) New AD 8 (pt) Tract V 4 bounded by 1st, 4th Av, 6th, 2nd Av</t>
  </si>
  <si>
    <t>Brooklyn, Ward 22, New AD 7 (pt), Tract V 2 (pt) bounded by 15th, 3rd Av, 16th, 4th Av, Prospect Av, 2nd Av</t>
  </si>
  <si>
    <t>Brooklyn, Ward 22, New AD 7 (pt), Tract V 2 (pt) bounded by 14th, 4th Av, 16th, 3rd Av, 15th, 2nd Av</t>
  </si>
  <si>
    <t>Brooklyn, Ward 22, New AD 7 (pt), Tract V 2 (pt) bounded by 13th, 3rd Av, 12th, 4th Av, 14th, 2nd Av</t>
  </si>
  <si>
    <t>Brooklyn, Ward 22, New AD 7 (pt), Tract V 2 (pt) bounded by 11th, 4th Av, 12th, 3rd Av 13th, 2nd Av</t>
  </si>
  <si>
    <t>Brooklyn, Ward 22, New AD 7 (pt), Tract V 3 (pt) bounded by 10th, 4th Av, 11th, 2nd Av</t>
  </si>
  <si>
    <t>Brooklyn, Ward 22, New AD 7 (pt), Tract V 3 (pt) bounded by 9th, 4th Av, 10th, 2nd Av</t>
  </si>
  <si>
    <t>Brooklyn, Ward 22, New AD 7 (pt), Tract V 3 (pt) bounded by 8th, 4th Av, 9th, 2nd Av</t>
  </si>
  <si>
    <t>Brooklyn, Ward 22, New AD 8 (pt), Tract V 3 (pt) bounded by 6th, 4th Av, 8th, 2nd Av</t>
  </si>
  <si>
    <t>Brooklyn, Ward 22, New AD 8 (pt) New AD 12 (pt) Tract V 5 (pt) bounded by Union, 6th Av, President, 4th Av</t>
  </si>
  <si>
    <t>Brooklyn, Ward 22, New AD 12 (pt), Tract V 5 (pt) bounded by President, 6th Av, 1st, 5th Av</t>
  </si>
  <si>
    <t>Brooklyn, Ward 22, New AD 8 (pt), Tract V 5 (pt) bounded by President, 5th Av, Carroll, 4th Av</t>
  </si>
  <si>
    <t>Brooklyn, Ward 22, New AD 8 (pt) and New AD 12 (pt) Tract V 5 (pt) bounded by Carroll, 5th Av, 1st, 4th Av</t>
  </si>
  <si>
    <t>Brooklyn, Ward 22, New AD 12 (pt), Tract V 6 (pt) bounded by 1st, 6th Av, 2nd, 4th Av</t>
  </si>
  <si>
    <t>Brooklyn, Ward 22, New AD 12 (pt), Tract V 6 (pt) bounded by 2nd, 6th Av, 4th, 5th Av</t>
  </si>
  <si>
    <t>Brooklyn, Ward 22, New AD 12 (pt), Tract V 6 (pt) bounded by 2nd, 5th Av, 4th, 6th Av, 5th, 4th Av</t>
  </si>
  <si>
    <t>Brooklyn, Ward 22, New AD 12 (pt), Tract V 7 (pt) bounded by 5th, 6th Av, 6th, 4th Av</t>
  </si>
  <si>
    <t>Brooklyn, Ward 22, New AD 12 (pt), Tract V 7 (pt) bounded by 6th, 6th Av, 8th, 5th Av, 7th, 4th Av</t>
  </si>
  <si>
    <t>Brooklyn, Ward 22, New AD 12 (pt), Tract V 7 (pt) bounded by 7th, 5th Av, 8th, 6th Av, 9th, 4th Av</t>
  </si>
  <si>
    <t>Brooklyn, Ward 22, New AD 12 (pt), Tract V 8 (pt) bounded by 9th, 6th Av, 10th, 5th Av, 11th, 4th Av</t>
  </si>
  <si>
    <t>Brooklyn, Ward 22, New AD 12 (pt), Tract V 8 (pt) bounded by 10th, 6th Av, 13th, 5th Av</t>
  </si>
  <si>
    <t>Brooklyn, Ward 22, New AD 12 (pt), Tract V 8 (pt) bounded by 11th, 5th Av, 13th, 4th Av</t>
  </si>
  <si>
    <t>Brooklyn, Ward 22, New AD 12 (pt), Tract V 9 (pt) bounded by 13th, 6th Av, 15th, 5th Av, 14th, 4th Av</t>
  </si>
  <si>
    <t>Brooklyn, Ward 22, New AD 12 (pt), Tract V 9 (pt) bounded by 14th, 5th Av, 15th, 6th Av, 16th, 4th Av</t>
  </si>
  <si>
    <t>Brooklyn, Ward 22, New AD 12 (pt), Tract V 9 (pt) bounded by 16th, 6th Av, Prospect Av, 4th Av,</t>
  </si>
  <si>
    <t>Brooklyn, Ward 22, New AD 7 (pt), Tract V 10 (pt) bounded by 21st, 7th Av, 23rd, 6th Av</t>
  </si>
  <si>
    <t>Brooklyn, Ward 22, New AD 7 (pt), Tract V 10 (pt) bounded by 19th, 7th Av, 21st, 6th Av</t>
  </si>
  <si>
    <t>Brooklyn, Ward 22, New AD 7 (pt), Tract V 10 (pt) bounded by 18th, 8th Av, 20th, 7th Av, 19th, 6th Av</t>
  </si>
  <si>
    <t>Brooklyn, Ward 22, New AD 7 (pt), Tract V 10 (pt) bounded by 17th, 8th Av, 18th, 6th Av</t>
  </si>
  <si>
    <t>Brooklyn, Ward 22, New AD 7 (pt), Tract V 10 (pt) bounded by Prospect Av, 8th Av, 17th, 6th Av</t>
  </si>
  <si>
    <t>Brooklyn, Ward 22, New AD 12 (pt), Tract V 11 (pt) bounded by 16th, 8th Av, Prospect Av, 7th Av</t>
  </si>
  <si>
    <t>Brooklyn, Ward 22, New AD 12 (pt), Tract V 11 (pt) bounded by 15th, 7th Av, Prospect Av, 6th Av</t>
  </si>
  <si>
    <t>Brooklyn, Ward 22, New AD 12 (pt), Tract V 11 (pt) bounded by 13th, 8th Av, 16th, 7th Av</t>
  </si>
  <si>
    <t>Brooklyn, Ward 22, New AD 12 (pt), Tract V 11 (pt) bounded by 13th, 7th Av, 15th, 6th Av</t>
  </si>
  <si>
    <t>Brooklyn, Ward 22, New AD 12 (pt), Tract V 12 (pt) bounded by 11th, 7th Av, 13th, 6th Av</t>
  </si>
  <si>
    <t>Brooklyn, Ward 22, New AD 12 (pt), Tract V 12 (pt) bounded by 10th, 8th Av, 13th, 7th Av</t>
  </si>
  <si>
    <t>Brooklyn, Ward 22, New AD 12 (pt), Tract V 12 (pt) bounded by 9th, 8th Av, 10th, 7th Av, 11th, 6th Av</t>
  </si>
  <si>
    <t>Brooklyn, Ward 22, New AD 12 (pt), Tract V 13 (pt) bounded by 8th, 8th Av, 9th, 6th Av</t>
  </si>
  <si>
    <t>Brooklyn, Ward 22, New AD 12 (pt), Tract V 13 (pt) bounded by 7th, 8th Av, 8th, 6th Av</t>
  </si>
  <si>
    <t>Brooklyn, Ward 22, New AD 12 (pt), Tract V 13 (pt) bounded by 5th, 8th Av, 7th, 6th Av</t>
  </si>
  <si>
    <t>Brooklyn, Ward 22, New AD 12 (pt), Tract V 14 (pt) bounded by 3rd, 7th Av, 5th, 6th Av</t>
  </si>
  <si>
    <t>Brooklyn, Ward 22, New AD 12 (pt), Tract V 14 (pt) bounded by 1st, 8th Av, 5th, 7th Av</t>
  </si>
  <si>
    <t>Brooklyn, Ward 22, New AD 12 (pt), Tract V 14 (pt) bounded by 1st, 7th Av, 3rd, 6th Av</t>
  </si>
  <si>
    <t>Brooklyn, Ward 22, New AD 12 (pt), Tract V 15 (pt) bounded by Garfield Pl, 8th Av, 1st, 6th Av</t>
  </si>
  <si>
    <t>Brooklyn, Ward 22, New AD 12 (pt), Tract V 15 (pt) bounded by Carroll, 8th Av, Garfield Pl, 6th Av</t>
  </si>
  <si>
    <t>Brooklyn, Ward 22, New AD 12 (pt) Tract V 15 (pt) bounded by Union, 8th Av, Carroll, 6th Av</t>
  </si>
  <si>
    <t>Brooklyn, Ward 22, New AD 10 (pt) and New AD 12 (pt) Tract V 16 bounded by Union, Prospect Park West, 6th, 8th Av</t>
  </si>
  <si>
    <t>Brooklyn, Ward 22, New AD 12 (pt), Tract V 17 (pt) bounded by 6th, Prospect Park West, 11th, 8th Av</t>
  </si>
  <si>
    <t>Brooklyn, Ward 22, New AD 12 (pt), Tract V 17 (pt) bounded by 11th, Prospect Park West, 12th, 8th Av</t>
  </si>
  <si>
    <t>Brooklyn, Ward 22, New AD 12 (pt), Tract V 17 (pt) bounded by 12th, Prospect Park West, 15th, 8th Av</t>
  </si>
  <si>
    <t>Brooklyn, Ward 22, New AD 16 (pt) and New AD 12 (pt) Tract V 18 (pt) bounded by 15th, Coney Island Av, Seeley, Prospect Av, Prospect Park West, Windsor Pl, 8th Av,</t>
  </si>
  <si>
    <t>Brooklyn, Ward 22, New AD 7 (pt) New AD 16 (pt) New AD 12 (pt) Tract V 18 (pt) bounded by Windsor, Prospect Park West, Prospect Av, Terrace Pl, 17th, 8th Av</t>
  </si>
  <si>
    <t>Brooklyn, Ward 22, New AD 7 (pt), Tract V 19 (pt) bounded by 17th, 10th Av, 18th, 8th Av</t>
  </si>
  <si>
    <t>Brooklyn, Ward 22, New AD 7 (pt) New AD 16 (pt) Tract V 19 (pt) bounded by 18th, 10th Av, 17th, Terrace Pl, Gravesend Av, 20th, Prospect Park West, 21st extd, 8th Av</t>
  </si>
  <si>
    <t>Brooklyn, Ward 23, New AD 17 (pt), Tract W 1 (pt) bounded by Lafayette Av, Nostrand Av, Greene Av, Bedford Av</t>
  </si>
  <si>
    <t>Brooklyn, Ward 23, New AD 17 (pt), Tract W 1 (pt) bounded by Greene Av, Nostrand Av, Quincy, Bedford Av</t>
  </si>
  <si>
    <t>Brooklyn, Ward 23, New AD 17 (pt), Tract W 1 (pt) bounded by Quincy, Nostrand Av, Monroe, Bedford Av</t>
  </si>
  <si>
    <t>Brooklyn, Ward 23, New AD 17 (pt), Tract W 2 (pt) bounded by Lafayette Av, Marcy Av, Greene Av, Nostrand Av</t>
  </si>
  <si>
    <t>Brooklyn, Ward 23, New AD 17 (pt), Tract W 2 (pt) bounded by Greene Av, Marcy Av, Quincy, Nostrand Av</t>
  </si>
  <si>
    <t>Brooklyn, Ward 23, New AD 17 (pt), Tract W 2 (pt) bounded by Quincy, Marcy Av, Monroe, Nostrand Av</t>
  </si>
  <si>
    <t>Brooklyn, Ward 23, New AD 17 (pt), Tract W 3 bounded by Lafayette Av, Throop Av, Lexington Av, Marcy Av</t>
  </si>
  <si>
    <t>Brooklyn, Ward 23, New AD 17 (pt), Tract W 4 (pt) bounded by Lexington Av, Tompkins Av, Gates Av, Marcy Av</t>
  </si>
  <si>
    <t>Brooklyn, Ward 23, New AD 17 (pt), Tract W 4 (pt) bounded by Lexington Av, Throop Av, Monroe, Tompkins Av</t>
  </si>
  <si>
    <t>Brooklyn, Ward 23, New AD 17 (pt), Tract W 4 (pt) bounded by Gates Av, Tompkins Av, Monroe, Throop Av, Madison, Marcy Av</t>
  </si>
  <si>
    <t>Brooklyn, Ward 23, New AD 17 (pt), Tract W 5 (pt) bounded by Lafayette Av, Sumner Av, Lexington Av, Throop Av</t>
  </si>
  <si>
    <t>Brooklyn, Ward 23, New AD 17 (pt), Tract W 5 (pt) bounded by Lafayette Av, Lewis Av, Lexington Av, Sumner Av</t>
  </si>
  <si>
    <t>Brooklyn, Ward 23, New AD 17 (pt), Tract W 5 (pt) bounded by Lexington Av, Lewis Av, Quincy, Throop Av</t>
  </si>
  <si>
    <t>Brooklyn, Ward 23, New AD 17 (pt), Tract W 6 (pt) bounded by Quincy, Lewis Av, Gates Av, Throop Av</t>
  </si>
  <si>
    <t>Brooklyn, Ward 23, New AD 17 (pt), Tract W 6 (pt) bounded by Gates Av, Sumner Av, Putnam Av, Throop Av</t>
  </si>
  <si>
    <t>Brooklyn, Ward 23, New AD 17 (pt), Tract W 6 (pt) bounded by Gates Av, Lewis Av, Putnam Av, Sumner Av</t>
  </si>
  <si>
    <t>Brooklyn, Ward 23, New AD 5 (pt), Tract W 7 (pt) bounded by Lafayette Av, Reid Av, Greene Av, Stuyvesant Av, Van Buren, Lewis Av</t>
  </si>
  <si>
    <t>Brooklyn, Ward 23, New AD 5 (pt), Tract W 7 (pt) bounded by Van Buren, Stuyvesant Av, Quincy, Lewis Av</t>
  </si>
  <si>
    <t>Brooklyn, Ward 23, New AD 5 (pt), Tract W 7 (pt) bounded by Greene Av, Reid Av, Quincy, Stuyvesant Av</t>
  </si>
  <si>
    <t>Brooklyn, Ward 23, New AD 5 (pt), Tract W 8 (pt) bounded by Quincy, Reid Av, Gates Av, Lewis Av</t>
  </si>
  <si>
    <t>Brooklyn, Ward 23, New AD 5 (pt), Tract W 8 (pt) bounded by Gates Av, Stuyvesant Av, Putnam Av, Lewis Av</t>
  </si>
  <si>
    <t>Brooklyn, Ward 23, New AD 5 (pt), Tract W 8 (pt) bounded by Gates Av, Reid Av, Putnam Av, Stuyvesant Av</t>
  </si>
  <si>
    <t>Brooklyn, Ward 23, New AD 17 (pt), Tract W 9 (pt) bounded by Monroe, Nostrand Av, Putnam, Bedford Av</t>
  </si>
  <si>
    <t>Brooklyn, Ward 23, New AD 17 (pt), Tract W 9 (pt) bounded by Putnam, Nostrand Av, Hancock, Bedford Av</t>
  </si>
  <si>
    <t>Brooklyn, Ward 23, New AD 17 (pt), Tract W 9 (pt) bounded by Hancock, Nostrand Av, Fulton, Bedford Av</t>
  </si>
  <si>
    <t>Brooklyn, Ward 23, New AD 17 (pt), Tract W 10 (pt) bounded by Monroe, Marcy Av, Jefferson, Nostrand Av</t>
  </si>
  <si>
    <t>Brooklyn, Ward 23, New AD 17 (pt), Tract W 10 (pt) bounded by Jefferson Av, Marcy Av, Fulton, Nostrand Av</t>
  </si>
  <si>
    <t>Brooklyn, Ward 23, New AD 17 (pt) and New AD 11 (pt) Tract W 11 (pt) bounded by Brevoort Pl, Bedford Av, Fulton, Nostrand Av, Atlantic Av, Franklin Av,</t>
  </si>
  <si>
    <t>Brooklyn, Ward 23, New AD 17 (pt), Tract W 11 (pt) bounded by Fulton, Brooklyn Av, Atlantic Av, Nostrand Av</t>
  </si>
  <si>
    <t>Brooklyn, Ward 23, New AD 17 (pt), Tract W 12 (pt) bounded by Madison, Tompkins Av, Halsey, Marcy Av</t>
  </si>
  <si>
    <t>Brooklyn, Ward 23, New AD 17 (pt), Tract W 12 (pt) bounded by Madison, Throop Av, Halaey, Tompkins Av</t>
  </si>
  <si>
    <t>Brooklyn, Ward 23, New AD 17 (pt), Tract W 13 (pt) bounded by Halsey, Tompkins Av, Fulton, Marcy Av</t>
  </si>
  <si>
    <t>Brooklyn, Ward 23, New AD 5 (pt) and New AD 17 (pt) Tract W 13 (pt) bounded by Halsey, Throop Av, Fulton, Tompkins,</t>
  </si>
  <si>
    <t>Brooklyn, Ward 23, New AD 17 (pt), Tract W 14 (pt) bounded by Putnam Av, Lewis Av, Jefferson Av, Sumner Av, Halsey, Throop Av</t>
  </si>
  <si>
    <t>Brooklyn, Ward 23, New AD 17 (pt), Tract W 14 (pt) bounded by Halsey, Sumner Av, Jefferson Av, Lewis Av, Macon, Throop Av</t>
  </si>
  <si>
    <t>Brooklyn, Ward 23, New AD 5 (pt) and New AD 17 (pt) Tract W 15 (pt) bounded by Macon, Sumner Av, Fulton, Throop Av</t>
  </si>
  <si>
    <t>Brooklyn, Ward 23, New AD 5 (pt) and New AD 17 (pt) Tract W 15 (pt) bounded by Macon, Lewis Av, Fulton, Sumner Av</t>
  </si>
  <si>
    <t>Brooklyn, Ward 23, New AD 17 (pt), Tract W 16 (pt) bounded by Fulton, Albany, Atlantic Av, Brooklyn Av</t>
  </si>
  <si>
    <t>Brooklyn, Ward 23, New AD 17 (pt), Tract W 16 (pt) bounded by Fulton, Troy Av, Herkimer, Schenectady Av, Atlantic Av, Albany Av</t>
  </si>
  <si>
    <t>Brooklyn, Ward 23, New AD 17 (pt) and New AD 23 (pt) Tract W 16 (pt) bounded by Fulton, Utica Av, Atlantic Av, Schenectady Av, Herkimer, Troy Av</t>
  </si>
  <si>
    <t>Brooklyn, Ward 23, New AD 5 (pt), Tract W 17 (pt) bounded by Putnam Av, Reid Av, Hancock, Lewis Av</t>
  </si>
  <si>
    <t>Brooklyn, Ward 23, New AD 5 (pt), Tract W 17 (pt) bounded by Hancock, Reid Av, Macon, Lewis Av</t>
  </si>
  <si>
    <t>Brooklyn, Ward 23, New AD 5 (pt), Tract W 18 (pt) bounded by Macon, Reid Av, McDonough, Stuyvesant Av, Fulton, Lewis Av</t>
  </si>
  <si>
    <t>Brooklyn, Ward 23, New AD 5 (pt), Tract W 18 (pt) bounded by McDonough, Reid Av, Fulton, Stuyvesant Av</t>
  </si>
  <si>
    <t>Brooklyn, Ward 24, New AD 18 (pt) and New AD 11 (pt) Tract X 1 (pt) bounded by Atlantic Av, Rogers Av, St Marks Av, Franklin Av</t>
  </si>
  <si>
    <t>Brooklyn, Ward 24, New AD 18 (pt) and New AD 11 (pt) Tract X 1 (pt) bounded by St Marks Av, Rogers Av, Park Pl, Franklin Av</t>
  </si>
  <si>
    <t>Brooklyn, Ward 24, New AD 18 (pt) New AD 17 (pt) Tract X 2 (pt) bounded by Atlantic Av, Nostrand Av, Bergen, Bedford Av</t>
  </si>
  <si>
    <t>Brooklyn, Ward 24, New AD 18 (pt) New AD 17 (pt) Tract X 2 (pt) bounded by Atlantic Av, New York Av, St Marks Av, Rogers, Bergen, Nostrand Av</t>
  </si>
  <si>
    <t>Brooklyn, Ward 24, New AD 18 (pt) Tract X 3 (pt) bounded by Atlantic, Kingston, Pacific, Brooklyn Av, St Marks Av, New York Av</t>
  </si>
  <si>
    <t>Brooklyn, Ward 24, New AD 18 (pt) New AD 17 (pt) Tract X 4 (pt) bounded by Atlantic Av, Troy Av, St Marks Av, Albany Av</t>
  </si>
  <si>
    <t>Brooklyn, Ward 24, New AD 17 (pt) New AD 13 (pt) Tract X 5 (pt) bounded by Atlantic, Utica Av, Pacific, Schenectady Av, Dean, Troy Av</t>
  </si>
  <si>
    <t>Brooklyn, Ward 24, New AD 17 (pt), Tract X 5 (pt) bounded by Dean, Schenectady Av, Pacific, Utica Av, Bergen, Troy Av</t>
  </si>
  <si>
    <t>Brooklyn, Ward 24, New AD 18 (pt), Tract X 5 (pt) bounded by Bergen, Utica Av, St Marks Av, Troy Av</t>
  </si>
  <si>
    <t>Brooklyn, Ward 24, New AD 23 (pt), Tract X 6 (pt) bounded by Atlantic Av, Rochester Av, Dean, Utica Av</t>
  </si>
  <si>
    <t>Brooklyn, Ward 24, New AD 23 (pt), Tract X 6 (pt) bounded by Atlantic Av, Buffalo Av, Dean, Rochester Av</t>
  </si>
  <si>
    <t>Brooklyn, Ward 24, New AD 23 (pt), Tract X 6 (pt) bounded by Dean, Rochester Av, St Marks Av, Utica Av</t>
  </si>
  <si>
    <t>Brooklyn, Ward 24, New AD 23 (pt), Tract X 6 (pt) bounded by Dean, Buffalo Av, St Marks Av, Rochester Av</t>
  </si>
  <si>
    <t>Brooklyn, Ward 24, New AD 23 (pt), Tract X 7 (pt) bounded by Atlantic Av, Howard Av, Pacific, Ralph Av, Dean, Buffalo Av</t>
  </si>
  <si>
    <t>Brooklyn, Ward 24, New AD 23 (pt), Tract X 7 (pt) bounded by Dean, Ralph Av, St Marks Av, Buffalo Av, (excl St Joseph's Home for Deaf Mutes</t>
  </si>
  <si>
    <t>Brooklyn, Ward 24, New AD 23 (pt), Tract X 7 (pt) bounded by Pacific, Howard Av, St Marks Av, Ralph Av incl Hebrew Orphan Asylum</t>
  </si>
  <si>
    <t>Brooklyn, Ward 24, New AD 23 (pt), Tract X 8 (pt) bounded by Atlantic Av, Saratoga Av, St Marks Av, Howard Av</t>
  </si>
  <si>
    <t>Brooklyn, Ward 24, New AD 23 (pt), Tract X 8 (pt) bounded by Atlantic Av, Hopkinson Av, St Marks Av, Saratoga Av</t>
  </si>
  <si>
    <t>Brooklyn, Ward 24, New AD 23 (pt), Tract X 9 (pt) bounded by Atlantic Av, Rockaway Av, Bergen, East New York Av, St Marks Av, Hopkinson Av excl House of the Good Shepherd</t>
  </si>
  <si>
    <t>Brooklyn, Ward 24, New AD 23 (pt), Tract X 9 (pt) House of the Good Shepherd</t>
  </si>
  <si>
    <t>Brooklyn, Ward 24, New AD 23 (pt), Tract X 9 (pt) bounded by Atlantic Av, East New York Av, Bergen, Rockaway Av</t>
  </si>
  <si>
    <t>Brooklyn, Ward 24, New AD 23 (pt), Tract X 10 (pt) bounded by Park Pl, Eastern Pkwy, Hopkinson Av, St Marks Av, East New York Av, Sterling Pl (Butler), Saratoga Av</t>
  </si>
  <si>
    <t>Brooklyn, Ward 24, New AD 23 (pt), Tract X 10 (pt) bounded by St Marks Av, Hopkinson Av, Eastern Pkwy, Park Pl, Saratoga Av, Sterling Pl, Howard Av</t>
  </si>
  <si>
    <t>Brooklyn, Ward 24, New AD 23 (pt), Tract X 11 bounded by St Marks Av, Howard, Sterling Pl, Buffalo</t>
  </si>
  <si>
    <t>Brooklyn, Ward 24, New AD 23 (pt), Tract X 12 bounded by St Marks Av, Buffalo Av, Sterling Pl, Utica Av</t>
  </si>
  <si>
    <t>Brooklyn, Ward 24, New AD 18 (pt), Tract X 13 bounded by St Marks Av, Utica Av, Sterling Pl, Troy Av</t>
  </si>
  <si>
    <t>Brooklyn, Ward 24, New AD 18 (pt), Tract X 14 (pt) bounded by St Marks Av, Troy Av, Sterling Pl, Albany Av excl St John's Home (Orphan Asylum)</t>
  </si>
  <si>
    <t>Brooklyn, Ward 24, New AD 18 (pt), Tract X 14 (pt) St John's Home (Orphan Asylum)</t>
  </si>
  <si>
    <t>Brooklyn, Ward 24, New AD 18 (pt), Tract X 14 (pt) bounded by St Marks Av, Albany Av, Sterling Pl, Kingston Av</t>
  </si>
  <si>
    <t>Brooklyn, Ward 24, New AD 18 (pt), Tract X 14 (pt) St Joseph's Home for Deaf Mutes</t>
  </si>
  <si>
    <t>Brooklyn, Ward 24, New AD 18 (pt), Tract X 15 bounded by St Marks Av, Kingston Av, Sterling Pl, New York Av</t>
  </si>
  <si>
    <t>Brooklyn, Ward 24, New AD 18 (pt), Tract X 16 (pt) bounded by St Marks Av, New York Av, Park Pl, Nostrand Av, Prospect Pl, Rogers Av</t>
  </si>
  <si>
    <t>Brooklyn, Ward 24, New AD 18 (pt) and New AD 17 (pt) Tract X 17 (pt) bounded by Park Pl, Rogers Av, St Johns Pl, Franklin Av</t>
  </si>
  <si>
    <t>Brooklyn, Ward 24, New AD 18 (pt) and New AD 11 (pt) Tract X 17 (pt) bounded by St Johns Pl, Rogers Av, Eastern Pkwy, Franklin Av</t>
  </si>
  <si>
    <t>Brooklyn, Ward 24, New AD 18 (pt), Tract X 18 (pt) bounded by Sterling Pl, Nostrand Av, Eastern Pkwy, Rogers Av</t>
  </si>
  <si>
    <t>Brooklyn, Ward 24, New AD 18 (pt), Tract X 18 (pt) bounded by Sterling Pl, New York Av, Eastern Pkwy, Nostrand Av</t>
  </si>
  <si>
    <t>Brooklyn, Ward 24, New AD 18 (pt), Tract X 19 bounded by Sterling Pl, Kingston Av, Eastern Pkwy, New York Av</t>
  </si>
  <si>
    <t>Brooklyn, Ward 24, New AD 18 (pt), Tract X 20 bounded by Sterling Pl, Troy Av, Eastern Pkwy, Kingston Av</t>
  </si>
  <si>
    <t>Brooklyn, Ward 24, New AD 18 (pt), Tract X 21 bounded by Sterling Pl, Utica Av, Eastern Pkwy, Troy Av</t>
  </si>
  <si>
    <t>Brooklyn, Ward 24, New AD 23 (pt), Tract X 22 bounded by Sterling Pl, Buffalo Av, Eastern Pkwy, Utica Av</t>
  </si>
  <si>
    <t>Brooklyn, Ward 24, New AD 23 (pt), Tract X 22 bounded by Sterling Pl, Howard Av, Eastern Pkwy, Lincoln Pl, Ralph Av, Eastern Pkwy, Buffalo Av</t>
  </si>
  <si>
    <t>Brooklyn, Ward 24, New AD 23 (pt), Tract X 23 (pt) bounded by Sterling Pl, East New York Av, Eastern Pkwy, Ralph Av, Lincoln Pl, Eastern Pkwy, Howard Av</t>
  </si>
  <si>
    <t>Brooklyn, Ward 24, New AD 23 (pt), Tract X 24 bounded by Eastern Pkwy, East New York Av, Carroll, Utica Av</t>
  </si>
  <si>
    <t>Brooklyn, Ward 24, New AD 18 (pt), Tract X 25 bounded by Eastern Pkwy, Utica Av, Carroll, Troy Av</t>
  </si>
  <si>
    <t>Brooklyn, Ward 24, New AD 18 (pt), Tract X 26 bounded by Eastern Pkwy, Troy Av, Carroll, Kingston Av</t>
  </si>
  <si>
    <t>Brooklyn, Ward 24, New AD 18 (pt), Tract X 27 bounded by Eastern Pkwy, Kingston Av, Carroll, New York Av</t>
  </si>
  <si>
    <t>Brooklyn, Ward 24, New AD 18 (pt), Tract X 28 (pt) bounded by Eastern Pkwy, New York Av, Carroll, Nostrand Av</t>
  </si>
  <si>
    <t>Brooklyn, Ward 24, New AD 18 (pt), Tract X 28 (pt) bounded by Eastern Pkwy, Nostrand Av, Carroll, Rogers Av</t>
  </si>
  <si>
    <t>Brooklyn, Ward 24, New AD 18 (pt) and New AD 11 (pt) Tract X 29 (pt) bounded by Eastern Pkwy, Rogers Av, President, Franklin Av</t>
  </si>
  <si>
    <t>Brooklyn, Ward 24, New AD 18 (pt) and New AD 11 (pt) Tract X 29 (pt) bounded by President, Rogers Av, Crown, Franklin Av</t>
  </si>
  <si>
    <t>Brooklyn, Ward 24, New AD 18 (pt), Tract X 30 (pt) bounded by Franklin Av, Crown, Bedford Av, Montgomery, Pine Pl, Sullivan</t>
  </si>
  <si>
    <t>Brooklyn, Ward 24, New AD 18 (pt), Tract X 30 (pt) bounded by Montgomery, Bedford Av, Crown, Rogers, Sullivan, Pine Pl</t>
  </si>
  <si>
    <t>Brooklyn, Ward 24, New AD 18 (pt), Tract X 31 (pt) bounded by Carroll, Nostrand Av, Sullivan, Rogers Av</t>
  </si>
  <si>
    <t>Brooklyn, Ward 24, New AD 18 (pt), Tract X 31 (pt) bounded by Carroll, New York Av, Malbone, Nostrand Av</t>
  </si>
  <si>
    <t>Brooklyn, Ward 24, New AD 18 (pt), Tract X 32 bounded by Carroll, Kingston, Malbone, New York Av</t>
  </si>
  <si>
    <t>Brooklyn, Ward 24, New AD 18 (pt), Tract X 33 bounded by Carroll, Troy Av, Lefferts Av, Kingston Av</t>
  </si>
  <si>
    <t>Brooklyn, Ward 24, New AD 18 (pt) and New AD 23 (pt) Tract X 34 bounded by Carroll, East New York Av, Lefferts Av, Troy Av</t>
  </si>
  <si>
    <t>Brooklyn, Ward 24, New AD 18 (pt), Tract X 35 bounded by Sullivan, Nostrand Av, Malbone, Kingston Av, Lefferts Av, Rogers Av</t>
  </si>
  <si>
    <t>Brooklyn, Ward 24, New AD 18 (pt), Tract X 36 bounded by Sullivan, Rogers Av, Lefferts Av, Washington Av, Lincoln Rd, Ocean Av</t>
  </si>
  <si>
    <t>Brooklyn, Ward 25, New AD 5 (pt) New AD 6 (pt) Tract Y 1 (pt) bounded by Lafayette Av, Broadway, Greene Av, Reid Av</t>
  </si>
  <si>
    <t>Brooklyn, Ward 25, New AD 5 (pt), Tract Y 1 (pt) bounded by Greene Av, Broadway, Ralph Av, Quincy, Reid Av</t>
  </si>
  <si>
    <t>Brooklyn, Ward 25, New AD 5 (pt), Tract Y 1 (pt) bounded by Quincy, Ralph Av, Gates Av, Reid Av</t>
  </si>
  <si>
    <t>Brooklyn, Ward 25, New AD 5 (pt), Tract Y 2 (pt) bounded by Gates Av, Patchen Av, Putnam Av, Reid Av</t>
  </si>
  <si>
    <t>Brooklyn, Ward 25, New AD 5 (pt), Tract Y 2 (pt) bounded by Gates Av, Ralph Av, Madison, Patchen Av</t>
  </si>
  <si>
    <t>Brooklyn, Ward 25, New AD 5 (pt), Tract Y 2 (pt) bounded by Putnam Av, Patchen Av, Madison, Ralph Av, Jefferson, Reid Av</t>
  </si>
  <si>
    <t>Brooklyn, Ward 25, New AD 5 (pt), Tract Y 3 (pt) bounded by Broadway, Howard Av, Putnam Av, Ralph Av</t>
  </si>
  <si>
    <t>Brooklyn, Ward 25, New AD 5 (pt), Tract Y 3 (pt) bounded by Putnam Av, Howard Av, Hancock, Ralph Av</t>
  </si>
  <si>
    <t>Brooklyn, Ward 25, New AD 5 (pt), Tract Y 3 (pt) bounded by Broadway, Saratoga Av, Hancock, Howard Av</t>
  </si>
  <si>
    <t>Brooklyn, Ward 25, New AD 5 (pt), Tract Y 4 (pt) bounded by Jefferson Av, Ralph Av, Halsey, Patchen Av, Hancock, Reid Av</t>
  </si>
  <si>
    <t>Brooklyn, Ward 25, New AD 5 (pt), Tract Y 4 (pt) bounded by Hancock, Patchen Av, Macon, Reid Av</t>
  </si>
  <si>
    <t>Brooklyn, Ward 25, New AD 5 (pt), Tract Y 4 (pt) bounded by Macon, Patchen Av, Halsey, Ralph, McDonough, Reid Av</t>
  </si>
  <si>
    <t>Brooklyn, Ward 25, New AD 5 (pt), Tract Y 5 (pt) bounded by Hancock, Saratoga Av, Halsey, Ralph Av</t>
  </si>
  <si>
    <t>Brooklyn, Ward 25, New AD 5 (pt), Tract Y 5 (pt) bounded by Halsey, Saratoga Av, McDonough, Howard, Decatur, Ralph Av</t>
  </si>
  <si>
    <t>Brooklyn, Ward 25, New AD 5 (pt), Tract Y 5 (pt) bounded by Decatur, Howard, McDonough, Saratoga, Bainbridge, Ralph Av</t>
  </si>
  <si>
    <t>Brooklyn, Ward 25, New AD 5 (pt), Tract Y 6 (pt) bounded by Broadway, Decatur, Saratoga Av</t>
  </si>
  <si>
    <t>Brooklyn, Ward 25, New AD 5 (pt), Tract Y 6 (pt) bounded by Decatur, Broadway, Rockaway Av, Chauncey, Saratoga Av</t>
  </si>
  <si>
    <t>Brooklyn, Ward 25, New AD 5 (pt), Tract Y 7 (pt) bounded by Decatur, Ralph Av, Chauncey, Patchen Av</t>
  </si>
  <si>
    <t>Brooklyn, Ward 25, New AD 5 (pt), Tract Y 7 (pt) bounded by McDonough, Ralph Av, Decatur, Patchen Av, Bainbridge, Reid Av</t>
  </si>
  <si>
    <t>Brooklyn, Ward 25, New AD 5 (pt), Tract Y 7 (pt) bounded by Bainbridge, Patchen Av, Chauncey, Ralph Av, Marion, Reid Av</t>
  </si>
  <si>
    <t>Brooklyn, Ward 25, New AD 5 (pt) New AD 23 (pt) Tract Y 8 (pt) bounded by Marion, Ralph Av, Fulton, Reid Av</t>
  </si>
  <si>
    <t>Brooklyn, Ward 25, New AD 23 (pt), Tract Y 8 (pt) bounded by Fulton, Buffalo Av, Herkimer, Rochester Av, Atlantic Av, Utica Av</t>
  </si>
  <si>
    <t>Brooklyn, Ward 25, New AD 23 (pt), Tract Y 8 (pt) bounded by Herkimer, Buffalo Av, Fulton, Ralph Av, Atlantic Av, Rochester Av</t>
  </si>
  <si>
    <t>Brooklyn, Ward 25, New AD 5 (pt), Tract Y 9 (pt) bounded by Bainbridge, Saratoga Av, Marion, Ralph Av</t>
  </si>
  <si>
    <t>Brooklyn, Ward 25, New AD 5 (pt) New AD 23 (pt) Tract Y 9 (pt) bounded by Marion, Saratoga Av, Sumpter, Ralph Av</t>
  </si>
  <si>
    <t>Brooklyn, Ward 25, New AD 23 (pt), Tract Y 9 (pt) bounded by Sumpter, Saratoga Av, Fulton, Ralph Av</t>
  </si>
  <si>
    <t>Brooklyn, Ward 25, New AD 23 (pt), Tract Y 10 (pt) bounded by Fulton, Howard Av, Atlantic Av, Ralph Av</t>
  </si>
  <si>
    <t>Brooklyn, Ward 25, New AD 23 (pt), Tract Y 10 (pt) bounded by Fulton, Saratoga Av, Atlantic Av, Howard Av</t>
  </si>
  <si>
    <t>Brooklyn, Ward 25, New AD 23 (pt), Tract Y 10 (pt) bounded by Fulton, Hopkinson Av, Herkimer, Ocean Pl, Atlantic Av, Saratoga Av</t>
  </si>
  <si>
    <t>Brooklyn, Ward 25, New AD 23 (pt), Tract Y 10 (pt) bounded by Fulton, Rockaway Av, Atlantic Av, Ocean Pl, Herkimer, Hopkinson Av</t>
  </si>
  <si>
    <t>Brooklyn, Ward 25, New AD 23 (pt), Tract Y 11 (pt) bounded by Hull, Rockaway Av, Fulton, Saratoga Av</t>
  </si>
  <si>
    <t>Brooklyn, Ward 25, New AD 23 (pt), Tract Y 11 (pt) bounded by Marion, Hopkinson Av, Hull, Saratoga Ave</t>
  </si>
  <si>
    <t>Brooklyn, Ward 25, New AD 23 (pt), Tract Y 11 (pt) bounded by Sumpter, Rockaway, Hull, Hopkinson</t>
  </si>
  <si>
    <t>Brooklyn, Ward 25, New AD 5 (pt) AD 23 (pt) Tract Y 11 (pt) bounded by Chauncey, Rockaway Av, Sumpter, Hopkinson Av, Marion, Saratoga Av</t>
  </si>
  <si>
    <t>Brooklyn, Ward 25, New AD 23 (pt), New AD 23 (pt) Tract Y 12 (pt) bounded by Broadway, McDougall, Rockaway Av</t>
  </si>
  <si>
    <t>Brooklyn, Ward 25, New AD 23 (pt), Tract Y 12 (pt) bounded by McDougall, Stone Av, Fulton, Rockaway Av</t>
  </si>
  <si>
    <t>Brooklyn, Ward 25, New AD 23 (pt), Tract Y 12 (pt) bounded by McDougall, Broadway, Eastern Pkwy, Stone Av</t>
  </si>
  <si>
    <t>Brooklyn, Ward 25, New AD 23 (pt), Tract Y 12 (pt) bounded by Fulton, Stone Av (Eastern Pkwy), Atlantic Av, Rockaway Av</t>
  </si>
  <si>
    <t>Brooklyn, Ward 25, New AD 23 (pt), Tract Y 13 (pt) bounded by Broadway, Conway, Norman Pl, Fulton, Eastern Pkwy</t>
  </si>
  <si>
    <t>Brooklyn, Ward 25, New AD 22 (pt) New AD 23 (pt) Tract Y 13 (pt) bounded by Fulton, Sackman, Herkimer, Jardine, Atlantic Av, Eastern Pkwy</t>
  </si>
  <si>
    <t>Brooklyn, Ward 25, New AD 22 (pt) New AD 23 (pt) Tract Y 13 (pt) bounded by Fulton, Van Sinderen Av, Atlantic Av, Jardine, Herkimer, Sackman</t>
  </si>
  <si>
    <t>Brooklyn, Ward 25, New AD 23 (pt), Tract Y 13 (pt) bounded by Broadway, Fulton, Norman Pl, Conway</t>
  </si>
  <si>
    <t>Brooklyn, Ward 25, New AD 22 (pt), Tract Y 13 (pt) bounded by Fulton, East New York Av, Van Sinderen Av</t>
  </si>
  <si>
    <t>Brooklyn, Ward 26, New AD 23 (pt), Tract Z 1 bounded by East New York Av, Saratoga Av, Blake Av, E 98th</t>
  </si>
  <si>
    <t>Brooklyn, Ward 26, New AD 23 (pt), Tract Z 2 (pt) bounded by East New York Av, Hopkinson Av, Pitkin Av, Saratoga Av</t>
  </si>
  <si>
    <t>Brooklyn, Ward 26, New AD 23 (pt), Tract Z 2 (pt) bounded by Pitkin Av, Ames, Blake Av, Saratoga Av</t>
  </si>
  <si>
    <t>Brooklyn, Ward 26, New AD 23 (pt), Tract Z 2 (pt) bounded by Pitkin Av, Hopkinson Av, Blake Av, Ames</t>
  </si>
  <si>
    <t>Brooklyn, Ward 26, New AD 23 (pt), Tract Z 3 (pt) bounded by East New York Av, Chester, Sutter Av, Hopkinson Av</t>
  </si>
  <si>
    <t>Brooklyn, Ward 26, New AD 23 (pt), Tract Z 3 (pt) bounded by East New York Av, Thatford Av, Pitkin, Chester</t>
  </si>
  <si>
    <t>Brooklyn, Ward 26, New AD 23 (pt), Tract Z 4 (pt) bounded by Liberty Av, Watkins, Glenmore Av, Thatford Av</t>
  </si>
  <si>
    <t>Brooklyn, Ward 26, New AD 23 (pt), Tract Z 4 (pt) bounded by Liberty Av, Christopher Av, Glenmore Av, Watkins</t>
  </si>
  <si>
    <t>Brooklyn, Ward 26, New AD 23 (pt), Tract Z 4 (pt) bounded by Glenmore Av, Watkins, Pitkin Av, Thatford Av</t>
  </si>
  <si>
    <t>Brooklyn, Ward 26, New AD 23 (pt), Tract Z 4 (pt) bounded by Glenmore Av, Christopher Av, Pitkin Av, Watkins</t>
  </si>
  <si>
    <t>Brooklyn, Ward 26, New AD 23 (pt), Tract Z 4 (pt) bounded by Pitkin Av, Watkins, Belmont Av, Thatford Av</t>
  </si>
  <si>
    <t>Brooklyn, Ward 26, New AD 23 (pt), Tract Z 4 (pt) bounded by Pitkin Av, Christopher Av, Belmont Av, Watkins</t>
  </si>
  <si>
    <t>Brooklyn, Ward 26, New AD 23 (pt), Tract Z 4 (pt) bounded by Belmont Av, Watkins, Sutter Av, Thatford Av</t>
  </si>
  <si>
    <t>Brooklyn, Ward 26, New AD 23 (pt), Tract Z 4 (pt) bounded by Belmont Av, Christopher Av, Sutter Av, Watkins</t>
  </si>
  <si>
    <t>Brooklyn, Ward 26, New AD 23 (pt), Tract Z 5 (pt) bounded by Liberty Av, Powell, Glenmore Av, Christopher Av</t>
  </si>
  <si>
    <t>Brooklyn, Ward 26, New AD 23 (pt), Tract Z 5 (pt) bounded by Glenmore Av, Powell, Pitkin Av, Christopher Av</t>
  </si>
  <si>
    <t>Brooklyn, Ward 26, New AD 23 (pt), Tract Z 5 (pt) bounded by Pitkin Av, Powell, Belmont Av, Christopher Av</t>
  </si>
  <si>
    <t>Brooklyn, Ward 26, New AD 23 (pt), Tract Z 5 (pt) bounded by Belmont Av, Powell, Sutter Av, Christopher Av</t>
  </si>
  <si>
    <t>Brooklyn, Ward 26, New AD 23 (pt), Tract Z 5 (pt) bounded by Liberty Av, Van Sinderen Av, Sutter Av, Powell</t>
  </si>
  <si>
    <t>Brooklyn, Ward 26, New AD 23 (pt), Tract Z 6 (pt) bounded by East New York Av, Sackman, Liberty Av</t>
  </si>
  <si>
    <t>Brooklyn, Ward 26, New AD 23 (pt), Tract Z 6 (pt) bounded by East New York Av, Van Sinderen Av, Liberty Av, Sackman</t>
  </si>
  <si>
    <t>Brooklyn, Ward 25, New AD 22 (pt) New AD 23 (pt) Tract Z 6 (pt) bounded by East New York Av, Williams Av, Liberty Av, Van Sinderen Av</t>
  </si>
  <si>
    <t>Brooklyn, Ward 26, New AD 23 (pt), Tract Z 7 (pt) bounded by Liberty Av, Williams Av, Pitkin Av, Van Sinderen Av</t>
  </si>
  <si>
    <t>Brooklyn, Ward 26, New AD 22 (pt), Tract Z 7 (pt) bounded by Liberty Av, Georgia Av, Pitkin Av, Williams Av</t>
  </si>
  <si>
    <t>Brooklyn, Ward 26, New AD 22 (pt) New AD 23 (pt) Tract Z 7 (pt) bounded by Pitkin Av, Georgia Av, Belmont Av, Van Sinderen Av</t>
  </si>
  <si>
    <t>Brooklyn, Ward 26, New AD 22 (pt), Tract Z 8 (pt) bounded by Fulton, Alabama Av, Atlantic Av, Georgia Av, Liberty Av, Williams Av</t>
  </si>
  <si>
    <t>Brooklyn, Ward 26, New AD 22 (pt), Tract Z 8 (pt) bounded by Jamaica Av, Sheffield Av, Atlantic Av, Alabama Av</t>
  </si>
  <si>
    <t>Brooklyn, Ward 26, New AD 22 (pt), Tract Z 8 (pt) bounded by Jamaica Av, New Jersey Av, Atlantic Av, Sheffield Av</t>
  </si>
  <si>
    <t>Brooklyn, Ward 26, New AD 22 (pt), Tract Z 8 (pt) bounded by Atlantic Av, New Jersey Av, Liberty Av, Georgia Av</t>
  </si>
  <si>
    <t>Brooklyn, Ward 26, New AD 22 (pt), Tract Z 9 (pt) bounded by Liberty Av, New Jersey Av, Glenmore Av, Georgia Av</t>
  </si>
  <si>
    <t>Brooklyn, Ward 26, New AD 22 (pt), Tract Z 9 (pt) bounded by Glenmore Av, New Jersey Av, Pitkin Av, Pennsylvania Av, Belmont Av, Georgia Av</t>
  </si>
  <si>
    <t>Brooklyn, Ward 26, New AD 22 (pt), Tract Z 9 (pt) bounded by Pitkin Av, Wyona, Belmont Av, Pennsylvania Av</t>
  </si>
  <si>
    <t>Brooklyn, Ward 26, New AD 22 (pt), Tract Z 9 (pt) bounded by Liberty Av, Wyona, Pitkin Av, New Jersey Av</t>
  </si>
  <si>
    <t>Brooklyn, Ward 26, New AD 22 (pt), Tract Z 10 (pt) bounded by Fulton, Wyona, Liberty Av, New Jersey Av</t>
  </si>
  <si>
    <t>Brooklyn, Ward 26, New AD 22 (pt), Tract Z 10 (pt) bounded by Fulton, Miller Av, Liberty Av, Wyona</t>
  </si>
  <si>
    <t>Brooklyn, Ward 26, New AD 22 (pt), Tract Z 10 (pt) bounded by Jamaica Av, Miller Av, Fulton, New Jersey Av</t>
  </si>
  <si>
    <t>Brooklyn, Ward 26, New AD 22 (pt), Tract Z 11 (pt) bounded by Highland Boulevard, Fanchon Pl, Jamaica Av, Broadway, Rose Pl</t>
  </si>
  <si>
    <t>Brooklyn, Ward 26, New AD 22 (pt), Tract Z 11 (pt) bounded by Highland Boulevard, Miller Av extd, Jamaica Av, Fanchon Pl</t>
  </si>
  <si>
    <t>Brooklyn, Ward 26, New AD 22 (pt), Tract Z 12 (pt) bounded by Fulton, Hendrix, Liberty Av, Miller Av excl St Malachy's Orphan Society</t>
  </si>
  <si>
    <t>Brooklyn, Ward 26, New AD 22 (pt), Tract Z 12 (pt) St Malachy's Orphan Society</t>
  </si>
  <si>
    <t>Brooklyn, Ward 26, New AD 22 (pt), Tract Z 12 (pt) bounded by Fulton, Barbey, Liberty Av, Hendrix</t>
  </si>
  <si>
    <t>Brooklyn, Ward 26, New AD 22 (pt), Tract Z 12 (pt) bounded by Jamaica Av, Barbey, Fulton, Miller Av</t>
  </si>
  <si>
    <t>Brooklyn, Ward 26, New AD 22 (pt), Tract Z 13 bounded by Highland Boulevard, Highland Park line, Sunnyside Av, Warwick, Jamaica Av, Miller Av; Also Ward 26, New AD 22 (pt), Tract Z 14 bounded by Highland Park, or Sunnyside Av extd, US National Cemetery line, Jamaica Av, Warwick, Sunnyside, Highland Park line</t>
  </si>
  <si>
    <t>Brooklyn, Ward 26, New AD 22 (pt), Tract Z 15 (pt) bounded by Jamaica Av, Warwick, Arlington Av, Ashford, Fulton, Barbey</t>
  </si>
  <si>
    <t>Brooklyn, Ward 26, New AD 22 (pt), Tract Z 15 (pt) bounded by Jamaica Av, Cleveland, Arlington Av, Elton, Fulton, Ashford, Arlington Av, Warwick</t>
  </si>
  <si>
    <t>Brooklyn, Ward 26, New AD 22 (pt); bounded by Jamaica Av, Dresden, Ridgewood Av, Cleveland</t>
  </si>
  <si>
    <t>Brooklyn, Ward 26, New AD 22 (pt); bounded by Ridgewood Av, Dresden, Arlington Av, Cleveland</t>
  </si>
  <si>
    <t>Brooklyn, Ward 26, New AD 22 (pt); bounded by Fulton, Elton, Atlantic Av, Barbey</t>
  </si>
  <si>
    <t>Brooklyn, Ward 26, New AD 22 (pt); bounded by Atlantic Av, Elton, Liberty Av, Barbey</t>
  </si>
  <si>
    <t>Brooklyn, Ward 26, New AD 22 (pt); bounded by Arlington Av, Dresden, Atlantic Av, Elton</t>
  </si>
  <si>
    <t>Brooklyn, Ward 26, New AD 22 (pt), Tract Z 18 bounded by Atlantic Av, Berriman, Liberty Av, Elton</t>
  </si>
  <si>
    <t>Brooklyn, Ward 26, New AD 22 (pt); bounded by Liberty Av, Berriman, Belmont, Essex, Glenmore Av, Linwood</t>
  </si>
  <si>
    <t>Brooklyn, Ward 26, New AD 22 (pt), Tract Z 19 (pt) bounded by Liberty Av, Linwood, Glenmore Av, Essex, Belmont Av, Cleveland</t>
  </si>
  <si>
    <t>Brooklyn, Ward 26, New AD 22 (pt), Tract Z 20 (pt) bounded by Liberty Av, Cleveland, Belmont Av, Warwick, Glenmore Av, Jerome</t>
  </si>
  <si>
    <t>Brooklyn, Ward 26, New AD 22 (pt), Tract Z 20 (pt) bounded by Liberty Av, Jerome, Glenmore Av, Warwick, Belmont Av, Schenck Av</t>
  </si>
  <si>
    <t>Brooklyn, Ward 26, New AD 22 (pt), Tract Z 21 (pt) bounded by Liberty Av, Schenck Av, Glenmore Av, Wyona</t>
  </si>
  <si>
    <t>Brooklyn, Ward 26, New AD 22 (pt), Tract Z 21 (pt) bounded by Glenmore Av, Schenck Av, Pitkin Av, Wyona</t>
  </si>
  <si>
    <t>Brooklyn, Ward 26, New AD 22 (pt), Tract Z 21 (pt) bounded by Pitkin Av, Schenck Av, Belmont Av, Wyona</t>
  </si>
  <si>
    <t>Brooklyn, Ward 26, New AD 22 (pt), Tract Z 22 (pt) bounded by Belmont Av, Berriman, Dumont Av, Essex, Sutter Av, Linwood</t>
  </si>
  <si>
    <t>Brooklyn, Ward 26, New AD 22 (pt), Tract Z 22 (pt) bounded by Belmont Av, Linwood, Sutter Av, Essex, Dumont Av, Cleveland</t>
  </si>
  <si>
    <t>Brooklyn, Ward 26, New AD 22 (pt), Tract Z 23 (pt) bounded by Belmont Av, Cleveland, Dumont Av, Warwick</t>
  </si>
  <si>
    <t>Brooklyn, Ward 26, New AD 22 (pt), Tract Z 23 (pt) bounded by Belmont Av, Warwick, Dumont Av, Barbey</t>
  </si>
  <si>
    <t>Brooklyn, Ward 26, New AD 22 (pt), Tract Z 24 (pt) bounded by Belmont Av, Barbey, Dumont Av, Hendrix</t>
  </si>
  <si>
    <t>Brooklyn, Ward 26, New AD 22 (pt), Tract Z 24 (pt) bounded by Belmont Av, Hendrix, Dumont, Miller Av</t>
  </si>
  <si>
    <t>Brooklyn, Ward 26, New AD 22 (pt), Tract Z 25 (pt) bounded by Belmont Av, Miller Av, Dumont Av, Wyona</t>
  </si>
  <si>
    <t>Brooklyn, Ward 26, New AD 22 (pt), Tract Z 25 (pt) bounded by Belmont Av, Wyona, Blake Av, New Jersey Av</t>
  </si>
  <si>
    <t>Brooklyn, Ward 26, New AD 22 (pt), Tract Z 26 (pt) bounded by Belmont Av, New Jersey Av, Blake Av, Alabama Av</t>
  </si>
  <si>
    <t>Brooklyn, Ward 26, New AD 22 (pt) New AD 23 (pt) Tract Z 27 (pt) bounded by Belmont Av, Alabama Av, Blake Av, Van Sinderen Av</t>
  </si>
  <si>
    <t>Brooklyn, Ward 26, New AD 23 (pt), Tract Z 28 (pt) bounded by Sutter Av, Van Sinderen Av, Livonia Av, Christopher Av, Dumont Av, Powell</t>
  </si>
  <si>
    <t>Brooklyn, Ward 26, New AD 23 (pt), Tract Z 28 (pt) bounded by Sutter Av, Powell, Dumont Av, Christopher Av</t>
  </si>
  <si>
    <t>Brooklyn, Ward 26, New AD 23 (pt), Tract Z 29 (pt) bounded by Sutter Av, Christopher Av, Blake Av, Watkins</t>
  </si>
  <si>
    <t>Brooklyn, Ward 26, New AD 23 (pt), Tract Z 29 (pt) bounded by Blake Av, Christopher Av, Livonia Av, Watkins</t>
  </si>
  <si>
    <t>Brooklyn, Ward 26, New AD 23 (pt), Tract Z 29 (pt) bounded by Sutter Av, Watkins, Blake Av, Thatford Av</t>
  </si>
  <si>
    <t>Brooklyn, Ward 26, New AD 23 (pt), Tract Z 29 (pt) bounded by Blake Av, Watkins, Livonia Av, Thatford Av</t>
  </si>
  <si>
    <t>Brooklyn, Ward 26, New AD 23 (pt), Tract Z 30 (pt) bounded by Sutter Av, Thatford Av, Livonia Av, Chester</t>
  </si>
  <si>
    <t>Brooklyn, Ward 26, New AD 23 (pt), Tract Z 30 (pt) bounded by Sutter Av, Chester, Livonia Av, Hopkinson Av</t>
  </si>
  <si>
    <t>Brooklyn, Ward 26, New AD 23 (pt), Tract Z 31 bounded by Livonia Av, Christopher Av, Lott Av, Thatford Av</t>
  </si>
  <si>
    <t>Brooklyn, Ward 26, New AD 22 (pt) New AD 23 (pt) Tract Z 32 bounded by Lott Av, Van Sinderen Av, Hegeman Av, Thatford Av; Also Ward 26; (pt) Tract Z 36 bounded by Newport, Alabama Av, New Lots Av, New Jersey Av, Hegeman Av, Van Sinderen Av</t>
  </si>
  <si>
    <t>Brooklyn, Ward 26, New AD 22 (pt), Tract Z 33 bounded by Livonia Av, Van Sinderen Av, Lott Av, Christopher Av</t>
  </si>
  <si>
    <t>Brooklyn, Ward 26, New AD 22 (pt) new AD 23 (pt) Tract Z 27 (pt) bounded by Blake Av, Alabama Av, Dumont Av, Van Sinderen Av; Also Ward 26; Tract Z 34 bounded by Dumont Av, Alabama Av, Newport, Van Sinderen Av</t>
  </si>
  <si>
    <t>Brooklyn, Ward 26, New AD 23 (pt), Tract Z 26 (pt) bounded by Blake Av, New Jersey Av, Dumont Av, Alabama Av; Also Ward 26, New AD 22 (pt), Tract Z 35 bounded by Dumont Av, New Jersey Av, New Lots Av, Alabama Av</t>
  </si>
  <si>
    <t>Brooklyn, Ward 26, New AD 22 (pt), Tract Z 25 (pt) bounded by Blake Av, Wyona, Dumont Av, New Jersey Av; Also Ward 26, New AD 22 (pt), Tract Z 37 bounded by Dumont Av, Bradford, Hegeman Av, New Jersey Av</t>
  </si>
  <si>
    <t>Brooklyn, Ward 26, New AD 22 (pt), Tract Z 38 bounded by Dumont Av, Schenck Av, Hegeman Av, Bradford</t>
  </si>
  <si>
    <t>Brooklyn, Ward 26, New AD 22 (pt), Tract Z 39 bounded by Dumont Av, Cleveland, Hegeman, Schenck Av</t>
  </si>
  <si>
    <t>Brooklyn, Ward 26, New AD 22 (pt), Tract Z 40 bounded by Dumont Av, Berriman, Hegeman Av, Cleveland</t>
  </si>
  <si>
    <t>Brooklyn, Ward 27, New AD 21 (pt), Tract AA 1 (pt) bounded by Flushing Av, Beaver, Ellery, Broadway</t>
  </si>
  <si>
    <t>Brooklyn, Ward 27, New AD 19 (pt) New AD 21 (pt) Tract AA 1 (pt) bounded by Ellery, Beaver, Arion Pl, Broadway</t>
  </si>
  <si>
    <t>Brooklyn, Ward 27, New AD 19 (pt), Tract AA 1 (pt) bounded by Arion Pl, Bushwick Av, Myrtle Av, Broadway</t>
  </si>
  <si>
    <t>Brooklyn, Ward 27, New AD 19 (pt), Tract AA 1 (pt) bounded by Flushing Av, Bushwick Av, Beaver</t>
  </si>
  <si>
    <t>Brooklyn, Ward 27, New AD 19 (pt), Tract AA 2 (pt) bounded by Flushing Av, Evergreen, Monteith, Bushwick Av</t>
  </si>
  <si>
    <t>Brooklyn, Ward 27, New AD 19 (pt), Tract AA 2 (pt) bounded by Monteith, Bremen, Melrose, Bushwick Av</t>
  </si>
  <si>
    <t>Brooklyn, Ward 27, New AD 19 (pt), Tract AA 2 (pt) bounded by Monteith, Evergreen, Melrose, Bremen</t>
  </si>
  <si>
    <t>Brooklyn, Ward 27, New AD 19 (pt), Tract AA 2 (pt) bounded by Melrose, Evergreen, Troutman, Bushwick Av</t>
  </si>
  <si>
    <t>Brooklyn, Ward 27, New AD 19 (pt), Tract AA 2 (pt) bounded by Troutman, Evergreen, Myrtle Av, Bushwick Av</t>
  </si>
  <si>
    <t>Brooklyn, Ward 27, New AD 19 (pt), Tract AA 3 (pt) bounded by Myrtle Av, Suydam, Bushwick Av, Hart, Broadway</t>
  </si>
  <si>
    <t>Brooklyn, Ward 27, New AD 19 (pt), Tract AA 3 (pt) bounded by Hart, Bushwick Av, Suydam, Myrtle Av, Evergreen, Cedar, Bushwick Av, Dodworth, Broadway</t>
  </si>
  <si>
    <t>Brooklyn, Ward 27, New AD 19 (pt) New AD 21 Tract AA 3 (pt) bounded by Dodworth, Bushwick Av, Cedar, Evergreen, Stockholm, Bushwick Av, Kosciusko, Broadway</t>
  </si>
  <si>
    <t>Brooklyn, Ward 27; Tract AA 4 (pt) bounded by Kosciusko, Bushwick Av, Van Buren, Broadway</t>
  </si>
  <si>
    <t>Brooklyn, Ward 27, New AD 20 Tract AA 4 (pt) bounded by Stockholm, Evergreen, Bleecker, Bushwick Av</t>
  </si>
  <si>
    <t>Brooklyn, Ward 28, New Ad 20 Tract AA 4 (pt) bounded by Van Buren, Bushwick Av, Bleecker, Evergreen, Grove, Broadway</t>
  </si>
  <si>
    <t>Brooklyn, Ward 28, New AD 20 (pt), Tract AA 5 (pt) bounded by Stanhope, Central Av, Harman, Evergreen</t>
  </si>
  <si>
    <t>Brooklyn, Ward 28, New AD 20 (pt), Tract AA 5 (pt) bounded by Stanhope, Hamburg Av, Harman, Central Av</t>
  </si>
  <si>
    <t>Brooklyn, Ward 27, New AD 20 (pt), Tract AA 5 (pt) bounded by De Kalb Av, Hamburg Av, Stanhope, Central Av</t>
  </si>
  <si>
    <t>Brooklyn, Ward 27, New AD 20 (pt), Tract AA 5 (pt) bounded by De Kalb Av, Central Av, Stanhope, Evergreen</t>
  </si>
  <si>
    <t>Brooklyn, Ward 27, New AD 19 (pt) New AD 20 (pt) Tract AA 6 (pt) bounded by Myrtle Av, Hart, Central Av, De Kalb Av, Evergreen</t>
  </si>
  <si>
    <t>Brooklyn, Ward 27, New AD 19 (pt), Tract AA 6 (pt) bounded by Suydam, Hamburg Av, De Kalb Av, Central Av</t>
  </si>
  <si>
    <t>Brooklyn, Ward 27, New AD 19 (pt), Tract AA 6 (pt) bounded by Starr, Hamburg Av, Suydam, Central Av</t>
  </si>
  <si>
    <t>Brooklyn, Ward 27, New AD 19 (pt), Tract AA 6 (pt) bounded by Willoughby Av, Central Av, Hart, Myrtle Av, Evergreen</t>
  </si>
  <si>
    <t>Brooklyn, Ward 27, New AD 19 (pt), Tract AA 6 (pt) bounded by Troutman, Hamburg Av, Starr, Central Av, Willoughby Av, Evergreen</t>
  </si>
  <si>
    <t>Brooklyn, Ward 27, New AD 19 (pt), Tract AA 7 (pt) bounded by Melrose, Central Av, Troutman, Evergreen</t>
  </si>
  <si>
    <t>Brooklyn, Ward 27, New AD 19 (pt), Tract AA 7 (pt) bounded by Melrose, Hamburg Av, Troutman, Central Av</t>
  </si>
  <si>
    <t>Brooklyn, Ward 27, New AD 19 (pt); Bounded by George, Hamburg Av, Melrose, Central Av</t>
  </si>
  <si>
    <t>Brooklyn, Ward 27, New AD 19 (pt), Tract AA 7 (pt) bounded by Flushing Av, Central Av, Melrose, Evergreen</t>
  </si>
  <si>
    <t>Brooklyn, Ward 27, New AD 19 (pt) and AD 13, Tract AA 7 (pt) bounded by Flushing Av, Hamburg Av, George, Central Av</t>
  </si>
  <si>
    <t>Brooklyn, Ward 27, New AD 13 (pt) New AD 19 (pt) Tract AA 8 (pt) bounded by Flushing Av, Knickerbocker Av, George, Hamburg Av</t>
  </si>
  <si>
    <t>Brooklyn, Ward 27, New AD 19 (pt), Tract AA 8 (pt) bounded by George, Knickerbocker Av, Melrose, Hamburg Av</t>
  </si>
  <si>
    <t>Brooklyn, Ward 27, New AD 19 (pt), and AD 13 Tract AA 8 (pt) bounded by Flushing Av, Irving Av, Jefferson, Knickerbocker Av</t>
  </si>
  <si>
    <t>Brooklyn, Ward 27, New AD 19 (pt), Tract AA 8 (pt) bounded by Melrose, Knickerbocker Av, Jefferson, Hamburg Av</t>
  </si>
  <si>
    <t>Brooklyn, Ward 27, New AD 19 (pt), Tract AA 8 (pt) bounded by Jefferson, Irving Av, Troutman, Hamburg Av</t>
  </si>
  <si>
    <t>Brooklyn, Ward 27, New AD 19 (pt), Tract AA 8 (pt) bounded by Troutman, Irving Av, Starr, Hamburg Av</t>
  </si>
  <si>
    <t>Brooklyn, Ward 27, New AD 19 (pt), Tract AA 9 (pt) bounded by Starr, Irving Av, Hart, Knickerbocker Av, Willoughby Av, Hamburg Av</t>
  </si>
  <si>
    <t>Brooklyn, Ward 27, New AD 19 (pt), Tract AA 9 (pt) bounded by Willoughby Av, Knickerbocker Av, Suydam, Hamburg Av</t>
  </si>
  <si>
    <t>Brooklyn, Ward 27, New AD 19 (pt), Tract AA 9 (pt) bounded by Suydam, Knickerbocker, Hart, Hamburg Av</t>
  </si>
  <si>
    <t>Brooklyn, Ward 27, New AD 19 (pt), Tract AA 9 (pt) bounded by Hart, Irving Av, De Kalb Av, Hamburg Av</t>
  </si>
  <si>
    <t>Brooklyn, Ward 27, New AD 19 (pt), Tract AA 9 (pt) bounded by De Kalb Av, Knickerbocker Av, Stockholm, Hamburg Av</t>
  </si>
  <si>
    <t>Brooklyn, Ward 27, New AD 19 (pt), Tract AA 9 (pt) bounded by De Kalb Av, Irving Av, Stockholm, Knickerbocker Av</t>
  </si>
  <si>
    <t>Brooklyn, Ward 27, New AD 19 (pt), Tract AA 10 (pt) bounded by Stockholm, Irving Av, Stanhope, Knickerbocker Av</t>
  </si>
  <si>
    <t>Brooklyn, Ward 27, New AD 19 (pt), Tract AA 10 (pt) bounded by Stockholm, Knickerbocker Av, Stanhope, Hamburg Av</t>
  </si>
  <si>
    <t>Brooklyn, Ward 27, New AD 19 (pt) New AD 20 (pt) Tract AA 10 (pt) bounded by Stanhope, Knickerbocker Av, Harman, Myrtle Av, Hamburg Av</t>
  </si>
  <si>
    <t>Brooklyn, Ward 28, New AD 19 (pt), Tract AA 10 (pt) bounded by Stanhope, Irving Av, Himrod, Knickerbocker Av</t>
  </si>
  <si>
    <t>Brooklyn, Ward 28, New AD 19 (pt), Tract AA 10 (pt) bounded by Himrod, Irving Av, Harman, Knickerbocker Av</t>
  </si>
  <si>
    <t>Brooklyn, Ward 28, New AD 20 (pt), Tract AA 10 (pt) bounded by Myrtle Av, Harman, Knickerbocker Av, Bleecker, Hamburg Av</t>
  </si>
  <si>
    <t>Brooklyn, Ward 28, New AD 20 (pt); Ward 28 (pt) Tract AA 10 (pt) bounded by Harman, Irving Av, Bleecker, Knickerbocker Av</t>
  </si>
  <si>
    <t>Brooklyn, Ward 28, New AD 20 (pt); Ward 28 (pt) Tract AA 11 (pt) bounded by Himrod, Wyckoff Av, Greene Av, Irving Av</t>
  </si>
  <si>
    <t>Brooklyn, Ward 28, New AD 19 (pt) New AD 20 (pt) Tract AA 11 (pt) bounded by Himrod, Line between Brooklyn and Queen's Boroughs, Greene Av, Wyckoff Av</t>
  </si>
  <si>
    <t>Brooklyn, Ward 28, Ward 27, New AD 19 (pt) New AD 20 (pt) Tract AA 11 (pt) bounded by Stockholm, Cypress Av, Himrod, Wyckoff Av</t>
  </si>
  <si>
    <t>Brooklyn, Ward 28, New AD 19 (pt), Tract AA 11 (pt) bounded by Stockholm, Ward 27 (pt) Wyckoff Av, Himrod, Irving</t>
  </si>
  <si>
    <t>Brooklyn, Ward 27, New AD 19 (pt);Tract AA 12 (pt) bounded by Willoughby Av, St Nicholas Av, Suydam, Wyckoff Av, Stockholm, Irving</t>
  </si>
  <si>
    <t>Brooklyn, Ward 27, New AD 19 (pt), Tract AA 12 (pt) bounded by Suydam, St Nicholas Av, Willoughby Av, Cypress Av, Stockholm, Wyckoff</t>
  </si>
  <si>
    <t>Brooklyn, Ward 27, New AD 19 (pt), Tract AA 13 bounded by Flushing Av, Cypress Av, Willoughby Av, Irving Av;Also Ward 27, New AD 19 (pt); bounded by Flushing Av, Line between Brooklyn and Queen's Boroughs, Cypress Av</t>
  </si>
  <si>
    <t>Brooklyn, Ward 28, New AD 20 (pt), Tract AB 1 (pt) bounded by Harman, Hamburg Av, Greene Av, Evergreen</t>
  </si>
  <si>
    <t>Brooklyn, Ward 28, New AD 20 (pt), Tract AB 1 (pt) bounded by Greene Av, Central Av, Bleecker, Evergreen</t>
  </si>
  <si>
    <t>Brooklyn, Ward 28, New AD 20 (pt), Tract AB 1 (pt) bounded by Greene Av, Hamburg Av, Bleecker, Central Av</t>
  </si>
  <si>
    <t>Brooklyn, Ward 28, New AD 20 (pt), Tract AB 1 (pt) bounded by Bleecker, Hamburg Av, Ralph, Evergreen</t>
  </si>
  <si>
    <t>Brooklyn, Ward 28, New AD 20 (pt), Tract AB 1 (pt) bounded by Ralph, Hamburg Av, Grove, Evergreen</t>
  </si>
  <si>
    <t>Brooklyn, Ward 28, New AD 20 (pt), Tract AB 2 (pt) bounded by Bleecker, Myrtle Av, Ralph, Hamburg Av</t>
  </si>
  <si>
    <t>Brooklyn, Ward 28, New AD 20 (pt), Tract AB 2 (pt) bounded by Ralph, Myrtle Av, Bleecker, Irving Pl, Grove, Knickerbocker Av</t>
  </si>
  <si>
    <t>Brooklyn, Ward 28, New AD 20 (pt), Tract AB 2 (pt) bounded by Ralph, Knickerbocker Av, Linden, Hamburg Av</t>
  </si>
  <si>
    <t>Brooklyn, Ward 28, New AD 22 (pt), Tract AB 2 (pt) bounded by Linden, Knickerbocker, Palmetto, Hamburg Av</t>
  </si>
  <si>
    <t>Brooklyn, Ward 28, New AD 20 (pt) New AD 22 (pt) Tract AB 2 (pt) bounded by Grove, Irving Av, Palmetto, Knickerbocker</t>
  </si>
  <si>
    <t>Brooklyn, Ward 28, New AD 20 (pt), Tract AB 3 (pt) bounded by Greene Av, Borough line, Bleecker, Irving Av</t>
  </si>
  <si>
    <t>Brooklyn, Ward 28, New AD 20 (pt) New AD 22 (pt) Tract AB 3 (pt) bounded by Bleecker, Borough line, Ralph, Irving Av</t>
  </si>
  <si>
    <t>Brooklyn, Ward 28, New AD 20 (pt) New AD 22 (pt) Tract AB 3 (pt) bounded by Ralph, Borough line, Grove, Irving Av</t>
  </si>
  <si>
    <t>Brooklyn, Ward 28, New AD 20 (pt) New AD 22 (pt) Tract AB 3 (pt) bounded by Grove, Borough line, Linden, Irving Av</t>
  </si>
  <si>
    <t>Brooklyn, Ward 28, New AD 22 (pt), Tract AB 4 (pt) bounded by Linden, Borough line, Myrtle Av, Gates, Irving Av</t>
  </si>
  <si>
    <t>Brooklyn, Ward 28, New AD 22 (pt), Tract AB 4 (pt) bounded by Gates, Myrtle Av, Borough line, Madison, Irving Av</t>
  </si>
  <si>
    <t>Brooklyn, Ward 28, New AD 22 (pt), Tract AB 5 (pt) bounded by Madison, Borough line, Irving Av</t>
  </si>
  <si>
    <t>Brooklyn, Ward 28, New AD 22 (pt), Tract AB 6 (pt) bounded by Putnam, Knickerbocker Av, Palmetto, Irving Av, Jefferson Av, Hamburg Av</t>
  </si>
  <si>
    <t>Brooklyn, Ward 28, New AD 22 (pt), Tract AB 6 (pt) bounded by Palmetto, Knickerbocker Av, Putnam Av, Hamburg Av</t>
  </si>
  <si>
    <t>Brooklyn, Ward 28, New AD 22 (pt), Tract AB 7 (pt) bounded by Gates Av, Hamburg Av, Woodbine, Central Av</t>
  </si>
  <si>
    <t>Brooklyn, Ward 28, New AD 20 (pt) New AD 22 (pt)Tract AB 7 (pt) bounded by Grove, Hamburg Av, Gates Av, Central Av</t>
  </si>
  <si>
    <t>Brooklyn, Ward 28, New AD 20 (pt), Tract AB 7 (pt) bounded by Grove, Central Av, Gates Av, Evergreen</t>
  </si>
  <si>
    <t>Brooklyn, Ward 28, New AD 20 (pt), Tract AB 7 (pt) bounded by Gates Av, Central Av, Woodbine, Evergreen</t>
  </si>
  <si>
    <t>Brooklyn, Ward 28, New AD 20 (pt), Tract AB 8 (pt) bounded by Linden, Evergreen, Woodbine, Bushwick Av</t>
  </si>
  <si>
    <t>Brooklyn, Ward 28, New AD 20 (pt), Tract AB 8 (pt) bounded by Grove, Evergreen, Linden, Bushwick Av, Palmetto, Broadway</t>
  </si>
  <si>
    <t>Brooklyn, Ward 28, New AD 20 (pt), Tract AB 8 (pt) bounded by Palmetto, Bushwick Av, Woodbine, Evergreen, Madison, Broadway</t>
  </si>
  <si>
    <t>Brooklyn, Ward 28, New AD 20 (pt), Tract AB 9 (pt) bounded by Madison, Bushwick Av, Cornelia, Broadway</t>
  </si>
  <si>
    <t>Brooklyn, Ward 28, New AD 20 (pt), Tract AB 9 (pt) bounded by Madison, Evergreen, Jefferson Av, Bushwick Av</t>
  </si>
  <si>
    <t>Brooklyn, Ward 28, New AD 20 (pt), Tract AB 9 (pt) bounded by Cornelia, Bushwick Av, Hancock, Broadway</t>
  </si>
  <si>
    <t>Brooklyn, Ward 28, New AD 20 (pt), Tract AB 9 (pt) bounded by Hancock, Bushwick Av, Jefferson, Evergreen, Weirfield, Broadway</t>
  </si>
  <si>
    <t>Brooklyn, Ward 28, New AD 20 (pt) New AD 22 (pt) Tract AB 10 (pt) bounded by Woodbine, Hamburg Av, Madison, Evergreen</t>
  </si>
  <si>
    <t>Brooklyn, Ward 28, New AD 20 (pt) New AD 22 (pt) Tract AB 10 (pt) bounded by Madison, Hamburg Av, Putnam Av, Evergreen</t>
  </si>
  <si>
    <t>Brooklyn, Ward 28, New AD 20 (pt) New AD 22 (pt) Tract AB 10 (pt) bounded by Putnam Av, Hamburg Av, Cornelia, Evergreen</t>
  </si>
  <si>
    <t>Brooklyn, Ward 28, New AD 20 (pt) New AD 22 (pt) Tract AB 10 (pt) bounded by Cornelia, Hamburg Av, Jefferson Av, Evergreen</t>
  </si>
  <si>
    <t>Brooklyn, Ward 28, New AD 20 (pt) New AD 22 (pt) Tract AB 10 (pt) bounded by Jefferson Av, Hamburg Av, Hancock, Evergreen</t>
  </si>
  <si>
    <t>Brooklyn, Ward 28, New AD 20 (pt), Tract AB 11 (pt) bounded by Weirfield, Evergreen, Eldert, Bushwick Av, Halsey, Broadway</t>
  </si>
  <si>
    <t>Brooklyn, Ward 28, New AD 20 (pt), Tract AB 11 (pt) bounded by Halsey, Bushwick Av, Eldert, Evergreen, Covert, Broadway</t>
  </si>
  <si>
    <t>Brooklyn, Ward 28, New AD 20 (pt), Tract AB 11 (pt) bounded by Covert, Evergreen, Schaeffer, Broadway</t>
  </si>
  <si>
    <t>Brooklyn, Ward 28, New AD 20 (pt), Tract AB 11 (pt) bounded by Schaeffer, Evergreen, Decatur, Broadway</t>
  </si>
  <si>
    <t>Brooklyn, Ward 28, New AD 22 (pt), Tract AB 12 (pt) bounded by Hancock, Hamburg Av, Weirfield, Central Av, Halsey, Evergreen</t>
  </si>
  <si>
    <t>Brooklyn, Ward 28, New AD 22 (pt), Tract AB 12 (pt) bounded by Halsey, Central Av, Covert, Evergreen</t>
  </si>
  <si>
    <t>Brooklyn, Ward 28, New AD 22 (pt), Tract AB 12 (pt) bounded by Covert, Central Av, Weirfield, Hamburg Av, Schaeffer, Evergreen</t>
  </si>
  <si>
    <t>Brooklyn, Ward 28, New AD 22 (pt), Tract AB 13 (pt) bounded by Jefferson Av, Irving Av, Halsey, Hamburg Av</t>
  </si>
  <si>
    <t>Brooklyn, Ward 28, New AD 22 (pt), Tract AB 13 (pt) bounded by Halsey, Irving Av, Covert, Hamburg Av</t>
  </si>
  <si>
    <t>Brooklyn, Ward 28, New AD 22 (pt), Tract AB 14 (pt) bounded by Covert, Borough line, Cooper, Knickerbocker Av, Decatur, Hamburg Av</t>
  </si>
  <si>
    <t>Brooklyn, Ward 28, New AD 22 (pt), Tract AB 14 (pt) bounded by Decatur, Knickerbocker Av, Cooper, Borough line, Hamburg Av, Ramburg Av, extd</t>
  </si>
  <si>
    <t>Brooklyn, Ward 28, New AD 22 (pt), Tract AB 15 (pt) bounded by Schaeffer, Hamburg Av, Hamburg Av extd, Vermont Av, Central Av extd</t>
  </si>
  <si>
    <t>Brooklyn, Ward 28, New AD 22 (pt), Tract AB 15 (pt) bounded by Schaeffer, Central Av extd, Vermont Av, Evergreen Av extd</t>
  </si>
  <si>
    <t>Brooklyn, Ward 28, New AD 20 (pt), Tract AB 16 (pt) bounded by Decatur, Evergreen, Cooper, Broadway</t>
  </si>
  <si>
    <t>Brooklyn, Ward 28, New AD 20 (pt) New AD 22 (pt) and new AD 23 (pt) Tract AB 16 (pt) bounded by Cooper, Evergreen, Chauncey, Broadway</t>
  </si>
  <si>
    <t>Brooklyn, Ward 28, New AD 22 (pt) New AD 23 (pt) Tract AB 16 (pt) bounded by Chauncey, Evergreen, Granite, Broadway</t>
  </si>
  <si>
    <t>Brooklyn, Ward 28, New AD 22 (pt) New AD 23 (pt) Tract AB 17 (pt) bounded by Granite, Evergreen, De Sales Pl extd, Broadway</t>
  </si>
  <si>
    <t>Brooklyn, Ward 28, New AD 22 (pt) New AD 23 (pt) Tract AB 17 (pt) bounded by De Sales Pl, Evergreen extd, ??, Rose Pl, Broadway</t>
  </si>
  <si>
    <t>Brooklyn, Ward 29, New AD 16 (pt), Tract AC 1 (pt) bounded by Terrace Pl, 19th, Vanderbilt, E 3rd, Greenwood, Gravesand</t>
  </si>
  <si>
    <t>Brooklyn, Ward 29, New AD 16 (pt) New AD 18 (pt) Tract AC 1 (pt) bounded by Terrace Pl, Prospect Av, Seeley, Coney Island Rd, Greenwood Av, East 3rd, Vanderbilt, 19th</t>
  </si>
  <si>
    <t>Brooklyn, Ward 29, New AD 16 (pt) New AD 18 (pt) Tract AC 2 bounded by Greenwood, Coney Island Av, Johnson, E 8th, Henry, Ocean Pkwy, Prospect Av</t>
  </si>
  <si>
    <t>Brooklyn, Ward 29, New AD 16 (pt), Tract AC 3 bounded by Greenwood Av, Prospect Av, Ocean Pkwy, Caton Av, Ft Hamilton Pkwy, Gravesond Av</t>
  </si>
  <si>
    <t>Brooklyn, Ward 29, New AD 16 (pt), Tract AC 4 bounded by Ft Hamilton P'kway, Gravesond Av, Caton Av, E 2nd, Albermarle Rd, Tehama, 36th St, 13th Av, 38th, 12th Av, 39th</t>
  </si>
  <si>
    <t>Brooklyn, Ward 29; Tract AC 5 bounded by Tehama, Albermarble Rd, East 2nd, Church Av, 36th</t>
  </si>
  <si>
    <t>Brooklyn, Ward 29; Tract AC 6 bounded by Caton, Ocean Pkwy, Church Av, East 2nd</t>
  </si>
  <si>
    <t>Brooklyn, Ward 29, New AD 16 (pt) New AD 18 (pt) Tract AC 7 bounded by Henry, E 8th, Johnson, Caton Av, Argyle Rd, Church Av, Ocean Pkwy</t>
  </si>
  <si>
    <t>Brooklyn, Ward 29, New AD 18 (pt), Tract AC 8 bounded by Caton Av, Flatbush Av, Church Av, Argyle Rd</t>
  </si>
  <si>
    <t>Brooklyn, Ward 29, New AD 18 (pt), Tract AC 9 bounded by Parkside Av, Flatbush Av, Caton Av, Coney Island Av</t>
  </si>
  <si>
    <t>Brooklyn, Ward 29, New AD 18 (pt), Tract AC 10 bounded by Robinson, Bedford Av, Church Av, Flatbush Av</t>
  </si>
  <si>
    <t>Brooklyn, Ward 29, New AD 18 (pt), Tract AC 11 (pt) bounded by Fenimore, Bedford Av, Robinson, Flatbush Av</t>
  </si>
  <si>
    <t>Brooklyn, Ward 29, New AD 18 (pt), Tract AC 11 (pt) bounded by Fenimore, Flatbush Av, Parkside Av, Ocean Av; Also Tract AC 12 bounded by Lincoln Rd, Washington Av, Lefferts Av, Bedford Av, Fenimore, Ocean Av</t>
  </si>
  <si>
    <t>Brooklyn, Ward 29, New AD 18 (pt), Tract AC 13 (pt) bounded by Lefferts Av, Nostrand Av, Maple, Bedford Av</t>
  </si>
  <si>
    <t>Brooklyn, Ward 29, New AD 18 (pt), Tract AC 13 (pt) bounded by Maple, Nostrand Av, Rutland Rd, Bedford Av; Also Tract AC 14 bounded by Rutland Rd, Nostrand Av, Robinson, Bedford Av</t>
  </si>
  <si>
    <t>Brooklyn, Ward 29, New AD 18 (pt), Tract AC 15 (pt) bounded by Robinson, Nostrand Av, Lenox Rd, Bedford Av</t>
  </si>
  <si>
    <t>Brooklyn, Ward 29, New AD 18 (pt), Tract AC 15 (pt) bounded by Lenox Rd, Nostrand Av, Ridgewood, Bedford Av; Also Tract AC 16 bounded by Ridgewood, Nostrand Av, Church Av, Bedford Av</t>
  </si>
  <si>
    <t>Brooklyn, Ward 29, New AD 18 (pt), Tract AC 17 bounded by Clarkson Av, East 34th, Church Av, Nostrand Av</t>
  </si>
  <si>
    <t>Brooklyn, Ward 29, New AD 18 (pt), Tract AC 18 bounded by Clarkson Av, East 38th, Church Av, East 34th</t>
  </si>
  <si>
    <t>Brooklyn, Ward 29, New AD 18 (pt), Tract AC 19 (pt) bounded by Fenimore, Brooklyn Av, Winthrop, E 37th, Clarkson Av, Nostrand Av, (Excluding NYC Home for the Aged and Infirm)</t>
  </si>
  <si>
    <t>Brooklyn, Ward 29, New AD 18 (pt), Tract AC 19 (pt) NYC Home for the Aged and Infirm</t>
  </si>
  <si>
    <t>Brooklyn, Ward 29, New AD 18 (pt), Tract AC 20 bounded by Lefferts Av, Brooklyn Av, Fenimore, Nostrand Av</t>
  </si>
  <si>
    <t>Brooklyn, Ward 29, New AD 18 (pt), Tract AC 21 bounded by Lefferts Av, Albany Av, Fenimore, Brooklyn Av</t>
  </si>
  <si>
    <t>Brooklyn, Ward 29, New AD 18 (pt), Tract AC 22 bounded by Fenimore, Albany Av, Clarkson Av, 37th, Winthrop, Brooklyn Av, excl Kings County Hospital</t>
  </si>
  <si>
    <t>Brooklyn, Ward 29, New AD 18 (pt); Kings County Hospital</t>
  </si>
  <si>
    <t>Brooklyn, Ward 29, New AD 18 (pt), Tract AC 23 bounded by Clarkson Av, East 42nd, Church Av, East 38th</t>
  </si>
  <si>
    <t>Brooklyn, Ward 29, New AD 18 (pt), Tract AC 24 bounded by Clarkson Av, East 46th, Church Av, East 42nd</t>
  </si>
  <si>
    <t>Brooklyn, Ward 29, New AD 18 (pt), Tract AC 25 bounded by Rutland Rd, Schenectady Av, Clarkson Av, Albany Av excl Long Island State Hospital for the Insane</t>
  </si>
  <si>
    <t>Brooklyn, Ward 29, New AD 18 (pt); Long Island State Hospital for the Insane</t>
  </si>
  <si>
    <t>Brooklyn, Ward 29, New AD 18 (pt), Tract AC 26 bounded by Lefferts Av, Schenectady Av, Rutland Rd, Albany Av</t>
  </si>
  <si>
    <t>Brooklyn, Ward 29, New AD 18 (pt) New AD 23 (pt) Tract AC 27 bounded by Lefferts Av, East New York Av, East 91st, Rutland Rd, Schenectady Av</t>
  </si>
  <si>
    <t>Brooklyn, Ward 29, New AD 18 (pt) New AD 23 (pt) Tract AC 28 bounded by Rutland Rd, East 52nd, Clarkson Av, Schenectady Av</t>
  </si>
  <si>
    <t>Brooklyn, Ward 29, New AD 18 (pt), Tract AC 29 bounded by Clarkson Av, Utica Av, Church Av, East 46th</t>
  </si>
  <si>
    <t>Brooklyn, Ward 29, New AD 23 (pt), Tract AC 30 bounded by Clarkson Av, East 54th, Church Av, Utica Av</t>
  </si>
  <si>
    <t>Brooklyn, Ward 29, New AD 23 (pt), Tract AC 31 bounded by Clarkson Av, Remsen Av, Church Av, East 54th</t>
  </si>
  <si>
    <t>Brooklyn, Ward 29, New AD 23 (pt), Tract AC 32 bounded by Rutland Rd, East 91st, Clarkson Av, Remsen Av, Clarkson Av, East 52nd</t>
  </si>
  <si>
    <t>Brooklyn, Ward 29, New AD 23 (pt), Tract AC 33 bounded by East New York Av, East 98th, Rutland Rd, East 91st</t>
  </si>
  <si>
    <t>Brooklyn, Ward 29, New AD 23 (pt), Tract AC 34 bounded by Rutland Rd, East 95th, Clarkson Av, East 91th</t>
  </si>
  <si>
    <t>Brooklyn, Ward 29, New AD 23 (pt), Tract AC 35 bounded by Clarkson Av, East 94th, Linden Av, Remsen Av</t>
  </si>
  <si>
    <t>Brooklyn, Ward 29, New AD 23 (pt), Tract AC 36 bounded by Rutland Rd, East 98th, Clarkson Av, East 95th</t>
  </si>
  <si>
    <t>Brooklyn, Ward 29, New AD 23 (pt), Tract AC 37 bounded by Blake Av, Saratoga Av, Riverdale Av, East 98th</t>
  </si>
  <si>
    <t>Brooklyn, Ward 29, New AD 23 (pt), Tract AC 38 bounded by Clarkson Av, East 98th, Linden Av, East 94th</t>
  </si>
  <si>
    <t>Brooklyn, Ward 29, New AD 23 (pt), Tract AC 39 bounded by Linden Av, East 98th, A Av, Remsen Av</t>
  </si>
  <si>
    <t>Brooklyn, Ward 29, New AD 23 (pt), Tract AC 40 bounded by Riverdale Av, Hopkinson Av, Hegeman Av, East 98th</t>
  </si>
  <si>
    <t>Brooklyn, Ward 29, New AD 23 (pt), Tract AC 41 bounded by Blake Av, Hopkinson Av, Riverdale Av, Saratoga Av</t>
  </si>
  <si>
    <t>Brooklyn, Ward 29, New AD 23 (pt), Tract AC 42 bounded by Livonia Av, Thatford Av, Hegeman Av, Hopkinson Av</t>
  </si>
  <si>
    <t>Brooklyn, Ward 26 New Ad 22; bounded by City limits, Logan extd, Logan, Fulton, Norwood Av, Ridgewood Av, Dresden, US National Cemetery</t>
  </si>
  <si>
    <t>Brooklyn, Ward 26, New AD 22 (pt); bounded by City limits, Crescent extd, Crescent, Etna, Logan, Logan extd</t>
  </si>
  <si>
    <t>Brooklyn, Ward 26, New AD 22 (pt); bounded by City line, Etna, Lincoln Av, Ridgewood Av, Crescent, Crescent extd</t>
  </si>
  <si>
    <t>Brooklyn, Ward 26, New AD 22 (pt); bounded by Etna, Crescent, Ridgewood, Logan</t>
  </si>
  <si>
    <t>Brooklyn, Ward 26, New AD 22 (pt); bounded by Ridgewood, Crescent, Fulton, Logan</t>
  </si>
  <si>
    <t>Brooklyn, Ward 26, New AD 22 (pt); bounded by Ridgewood Av, Lincoln Av, Etna, City limits, Atlantic Av, Sheridan Av, Fulton, Crescent</t>
  </si>
  <si>
    <t>Brooklyn, Ward 26, New AD 22 (pt); bounded by Fulton, Nichols Av, Atlantic Av, City limits, McKinley Av, Railroad Av, Weldon, Crescent</t>
  </si>
  <si>
    <t>Brooklyn, Ward 26, New AD 22 (pt); bounded by Fulton, Crescent, Weldon, Conduit Av, Atlantic Av, Logan</t>
  </si>
  <si>
    <t>Brooklyn, Ward 26, New AD 22 (pt); bounded by Ridgewood Av, Norwood, Fulton, Logan, Atlantic Av, Dresden</t>
  </si>
  <si>
    <t>Brooklyn, Ward 26, New AD 22 (pt); bounded by Atlantic Av, Fountain Av, Glenmore Av, Montauk Av, Liberty Av, Berriman</t>
  </si>
  <si>
    <t>Brooklyn, Ward 26, New AD 22 (pt); bounded by Atlantic Av, Conduit Av, Weldon, Railroad Av, Glenmore Av, Fountain Av</t>
  </si>
  <si>
    <t>Brooklyn, Ward 26, New AD 22 (pt); bounded by McKinley Av, City limits, Glenmore Av, Railroad Av</t>
  </si>
  <si>
    <t>Brooklyn, Ward 26, New AD 22 (pt); bounded by Liberty Av, Montauk Av, Glenmore Av, Fountain Av, Pitkin Av, Berriman</t>
  </si>
  <si>
    <t>Brooklyn, Ward 26, New AD 22 (pt); bounded by Pitkin Av, Fountain Av, Sutter Av, Montauk Av, Belmont Av, Berriman</t>
  </si>
  <si>
    <t>Brooklyn, Ward 26, New AD 22 (pt); bounded by Belmont Av, Montauk Av, Sutter Av, Fountain Av, Blake Av, Berriman</t>
  </si>
  <si>
    <t>Brooklyn, Ward 26, New AD 22 (pt); bounded by Glenmore Av, Railroad Av, Dumont Av extd, Fountain Av</t>
  </si>
  <si>
    <t>Brooklyn, Ward 26, New AD 22 (pt); bounded by Glenmore Av, City limits, Hegeman Av, Railroad Av</t>
  </si>
  <si>
    <t>Brooklyn, Ward 26, New AD 22 (pt); bounded by Dumont Av, Railroad Av, Hegeman Av, City limits, Jamaica Bay, Betts creek</t>
  </si>
  <si>
    <t>Brooklyn, Ward 26, New AD 22 (pt); bounded by Blake Av, Fountain Av, Dumont extd, Betts Creek, Jamaica Bay, Essex, Hegeman Av, Berriman</t>
  </si>
  <si>
    <t>Brooklyn, Ward 26, New AD 22 (pt); bounded by Hegeman Av, Essex, Jamaica Bay, Schenck Av</t>
  </si>
  <si>
    <t>Brooklyn, Ward 26, New AD 22 (pt); bounded by Hegeman Av, Schenck Av, Jamaica Bay, Pennsylvania Av</t>
  </si>
  <si>
    <t>Brooklyn, Ward 26, New AD 22 (pt); bounded by Hegeman Av, Pennsylvania Av, Fresh Creek, Stone Ave</t>
  </si>
  <si>
    <t>Brooklyn, Ward 32, New AD 23 (pt); bounded by A Av, E 98th, Hegeman Av, Stone Av, Stanley Ave, Flatlands Av, Rockaway Pkwy, J Av, Remsen Av</t>
  </si>
  <si>
    <t>Brooklyn, Ward 32, New AD 23 (pt); bounded by J Av, Rockaway Pkwy, Flatlands Av, Fresh Creek, Jamaica Bay, E 94th, Seaview Av, E 92nd</t>
  </si>
  <si>
    <t>Brooklyn, Ward 32, New AD 23 (pt); bounded by J Av, E 92nd, (Sea View Av, E 94th), Jamaica Bay, Paerdegat Basin</t>
  </si>
  <si>
    <t>Brooklyn, Ward 32, New AD 23 (pt); bounded by Church Av, Remsen Av, J Av, Paerdegat basin, E 54th</t>
  </si>
  <si>
    <t>Brooklyn, Ward 29 (pt), New AD 18 (pt) New AD 23 (pt) bounded by Church Av, E 54th, Clarendon Rd, E 46th</t>
  </si>
  <si>
    <t>Brooklyn, Ward 29 (pt), New AD 18 (pt); bounded by Church Av, E 46th, Clarendon Rd, New York Av</t>
  </si>
  <si>
    <t>Brooklyn, Ward 29 (pt), New AD 18 (pt); bounded by Church Av, New York Av, Rogers Av</t>
  </si>
  <si>
    <t>Brooklyn, Ward 29 (pt), New AD 18 (pt); bounded by Clarendon Rd, E 42d, D Av, Rogers Av</t>
  </si>
  <si>
    <t>Brooklyn, Ward 29, New AD 18 (pt) New AD 13 (pt) bounded by Clarendon Rd, E 54th, Paerdegat Basin, E 42nd</t>
  </si>
  <si>
    <t>Brooklyn, Ward 32, New AD 18 (pt); bounded by Paerdegat basin, Schenectady Av, H Av, Albany Av, I Av, E 39th</t>
  </si>
  <si>
    <t>Brooklyn, Ward 32, New AD 18 (pt); bounded by Paerdegat basin, E 39th, I Av, New York Av</t>
  </si>
  <si>
    <t>Brooklyn, Ward 32, New AD 18 (pt); bounded by Foster Av, E 31st, Paerdegat basin, New York Av, Flatbush Av</t>
  </si>
  <si>
    <t>Brooklyn, Ward 32, New AD 16 (pt) New AD 18 (pt) New AD 23 (pt) bounded by I Av, Albany Av, H Av, Schenectady Av, Paerdegat basin, Flatlands Av, Flatbush Av</t>
  </si>
  <si>
    <t>Brooklyn, Ward 32, New AD 16 (pt) New AD 23 (pt) bounded by Flatlands Av, Paerdegat basin, Jamaica Bay, Bulkhead line, Ralph Av, O Av, Flatbush Av</t>
  </si>
  <si>
    <t>Brooklyn, Ward 32, New AD 16 (pt) New AD 23 bounded by Flatlands Av, Flatbush Av, O Av, Ralph Av, Bulkhead line, Gerritsen Av, Nostrand Av, Q Av, E 25th</t>
  </si>
  <si>
    <t>Brooklyn, Ward 32, New AD 23 (pt); bounded by Bulkhead line, Jamaica Bay, Atlantic Ocean, Barren Island, Dead Horse Inlet, Gerritsen Creek</t>
  </si>
  <si>
    <t>Brooklyn, Ward 31, New AD 16 (pt); bounded by W Av, Bulkhead line, Gerritsen Creek, Dead Horse Inlet, Sheepshead Bay, Batchelder</t>
  </si>
  <si>
    <t>Brooklyn, Ward 31, New AD 16 (pt); bounded by V Av, Haring extd, W Av, Batchelder, Emmons Av, Ocean Av</t>
  </si>
  <si>
    <t>Brooklyn, Ward 31, New AD 16 (pt); bounded by Q Av, Nostrand Av, Gerritsen Av, W Av, Haring extd, T Av, E 28th</t>
  </si>
  <si>
    <t>Brooklyn, Ward 31, New AD 16 (pt); bounded by R Av, E 28th, T Av, Haring, V Av, Ocean Av, T Av, Coney Island Av</t>
  </si>
  <si>
    <t>Brooklyn, Ward 31, New AD 16 (pt); bounded by N Av, Kenmore Pl, O Av, E 25th, Q Av, E 28th, R Av, Coney Island Av</t>
  </si>
  <si>
    <t>Brooklyn, Ward 32 (pt), New AD 16 (pt) New AD 18 (pt) bounded by I Av, Flatbush Av, Flatlands Av, E 25th, O Av, Kenmore Pl, N Av, Ocean Av, L Av, E 18th</t>
  </si>
  <si>
    <t>Brooklyn, Ward 31 (pt), New AD 16 (pt); bounded by L Av, Ocean Av, N Av, Coney Island Av</t>
  </si>
  <si>
    <t>Brooklyn, Ward 32, New AD 18 (pt); bounded by Foster Av, E 24th, I Av, E 18th</t>
  </si>
  <si>
    <t>Brooklyn, Ward 32, New AD 18 (pt); bounded by Foster Av, Flatbush Av, I Av, Mansfield Pl, E 24th</t>
  </si>
  <si>
    <t>Brooklyn, Ward 29; bounded by Clarendon Av, Rogers Av, Foster Av, Flatbush Av</t>
  </si>
  <si>
    <t>Brooklyn, Ward 29; bounded by Cortelyou road, Flatbush Av, Foster Av, Ocean Av</t>
  </si>
  <si>
    <t>Brooklyn, Ward 29; bounded by Cortelyou road, Ocean Av, Foster Av, Buckingham Rd</t>
  </si>
  <si>
    <t>Brooklyn, Ward 29, New AD 18 (pt); bounded by Tilden Av, Rogers Av, Clarendon Rd, Flatbush Av</t>
  </si>
  <si>
    <t>Brooklyn, Ward 29, New AD 18 (pt); bounded by Church Av, Rogers Av, Tilden Av, Flatbush Av</t>
  </si>
  <si>
    <t>Brooklyn, Ward 29, New AD 18 (pt); bounded by Church Av, Flatbush Av, Albemarle Rd, Buckingham Rd</t>
  </si>
  <si>
    <t>Brooklyn, Ward 29, New AD 18 (pt); bounded by Albemarle Rd, Flatbush Av, Cortelyou road, Buckingham road</t>
  </si>
  <si>
    <t>Brooklyn, Ward 29, New AD 18 (pt); bounded by Church Av, Buckingham Rd, Beverly Rd, Coney Island Av</t>
  </si>
  <si>
    <t>Brooklyn, Ward 29, New AD 18 (pt); bounded by Beverly Rd, Buckingham Rd, Cortelyou Rd, Coney Island Av</t>
  </si>
  <si>
    <t>Brooklyn, Ward 29, New AD 16 (pt); bounded by Church Av, Coney Island Av, Beverly Rd, E 7th, C Av, West Av</t>
  </si>
  <si>
    <t>Brooklyn, Ward 29, New AD 16 (pt); bounded by C Av, Ocean Pkwy, Ditmas Av, West</t>
  </si>
  <si>
    <t>Brooklyn, Ward 29, New AD 16 (pt); bounded by Avenue C, E 7th, Beverly road, Coney Island Av, Ditmas Av, Ocean Pkwy</t>
  </si>
  <si>
    <t>Brooklyn, Ward 29, New AD 18 (pt); bounded by Cortelyou Rd, Buckingham Rd, Ditmas Av, Marlborough Rd, Dorchester Rd, Coney Island Av</t>
  </si>
  <si>
    <t>Brooklyn, Ward 29, New AD 18 (pt); bounded by Dorchester Rd, Marlborough Rd, Ditmas Av, Buckingham Rd, Foster Av, Coney Island Av</t>
  </si>
  <si>
    <t>Brooklyn, Ward 29, New AD 16 (pt); bounded by Ditmas Av, Coney Island Av, Foster Av, Ocean Pkwy</t>
  </si>
  <si>
    <t>Brooklyn, Ward 29, New AD 16 (pt); bounded by 16th Av, West, Ditmas Av, Ocean Pkwy, Avenue F, East 2nd, 18th Av, 45th, 17th Av, 44th</t>
  </si>
  <si>
    <t>Brooklyn, Ward 29, New AD 16 (pt); bounded by F Av, Ocean Pkwy, Foster Av, Gravesend Av, 18th Av, E 2nd</t>
  </si>
  <si>
    <t>Brooklyn, Ward 30, New AD 16 (pt) New AD 18 (pt) bounded by Foster Av, E 18th, G Av, Coney Island Av, H Av, Ocean Pkwy, J Av, Gravesend Av</t>
  </si>
  <si>
    <t>Brooklyn, Ward 31, New AD 16 (pt); bounded by J Av, Ocean Pkwy, E Av, Coney Island Av, O Av, West, 65th, O Av, Bay Pkwy, Gravesend Av</t>
  </si>
  <si>
    <t>Brooklyn, Ward 31, New AD 16 (pt); bounded by O Av, 65th, West, O Av, Coney Island Av, T Av, Stillwell Av, 78th, Bay Pkwy</t>
  </si>
  <si>
    <t>Brooklyn, Ward 31, New AD 16 (pt); bounded by T Av, Ocean Av, V Av, Coney Island Av</t>
  </si>
  <si>
    <t>Brooklyn, Ward 31, New AD 16 (pt); bounded by Y Av, Ocean Avenue, Emmons Av, Neptune Av, Coney Island Av</t>
  </si>
  <si>
    <t>Brooklyn, Ward 31, New AD 16 (pt); bounded by Neptune Av, Emmons Av, Batchelder, Sheepshead Bay, Atlantic Ocean, Coney Island Av</t>
  </si>
  <si>
    <t>Brooklyn, Ward 31, New AD 16 (pt); bounded by Sheepshead Bay Rd, Neptune Av, Coney Island Av, Atlantic Ocean, Ocean Pkwy</t>
  </si>
  <si>
    <t>Brooklyn, Ward 31, New AD 16 (pt); bounded by Gravesend canal, Ocean Pkwy, Atlantic Ocean, W 5th</t>
  </si>
  <si>
    <t>Brooklyn, Ward 31, New AD 16 (pt); bounded by T Av, Coney Island Av, Gravesend canal, W 1st, X Av, Gravesend Av</t>
  </si>
  <si>
    <t>Brooklyn, Ward 31, New AD 16 (pt); bounded by T Av, Gravesend Av, X Av, W 1st, Gravesend canal, W 10th, Y Av, W 13th, X Av, Stillwell Av</t>
  </si>
  <si>
    <t>Brooklyn, Ward 31, New AD 16 (pt); bounded by Gravesend canal, Coney Island Av, Sheepshead Bay Rd, Neptune Rd, Ocean Pkwy</t>
  </si>
  <si>
    <t>Brooklyn, Ward 31, New AD 16 (pt); bounded by Gravesend canal, W 5th, Atlantic Ocean, W 10th, Surf Av, W 8th</t>
  </si>
  <si>
    <t>Brooklyn, Ward 31, New AD 16 (pt); bounded by Surf Av, W 10th, Atlantic Ocean, W 21st</t>
  </si>
  <si>
    <t>Brooklyn, Ward 31, New AD 16 (pt); bounded by Surf Av, W 21st, Atlantic Ocean, W 37th</t>
  </si>
  <si>
    <t>Brooklyn, Ward 31, New AD 16 (pt); bounded by Beach 47th, Surf Av, Neptune Av, W 36th, Surf Av, W 37th, Atlantic Ocean</t>
  </si>
  <si>
    <t>Brooklyn, Ward 31, New AD 16 (pt); bounded by Gravesend Bay, W 36th, Neptune Av, Surf Av, Beach 47th</t>
  </si>
  <si>
    <t>Brooklyn, Ward 31, New AD 16 (pt); bounded by Gravesend Bay, W 28th, Surf Av, W 36th</t>
  </si>
  <si>
    <t>Brooklyn, Ward 31, New AD 16 (pt); bounded by Gravesend Bay, Gravesend canal, W 20th, Surf Av, W 28th</t>
  </si>
  <si>
    <t>Brooklyn, Ward 31, New AD 16 (pt); bounded by Gravesend canal, W 8th, Surf Av, W 20th</t>
  </si>
  <si>
    <t>Brooklyn, Ward 31, New AD 16 (pt); bounded by 27th Av, Stillwell Av, X Av, W 13th, Y Av, W 10th, Gravesend canal, Gravesend Bay</t>
  </si>
  <si>
    <t>Brooklyn, Ward 31, New AD 16 (pt); bounded by 25th Av, Stillwell Av, 27th Av, Gravesend Bay</t>
  </si>
  <si>
    <t>Brooklyn, Ward 31, New AD 16 (pt); bounded by 23rd Av, Stillwell Av, 25th Av, Gravesend Bay</t>
  </si>
  <si>
    <t>Brooklyn, Ward 30; bounded by Bay Pkwy, 81st, 23rd Av, Gravesend Bay</t>
  </si>
  <si>
    <t>Brooklyn, Ward 30; bounded by 21st Av, 81st St, Bay Pkwy, Gravesend Bay</t>
  </si>
  <si>
    <t>Brooklyn, Ward 30; bounded by 20th Av, 81st, 21st, Gravesend Bay</t>
  </si>
  <si>
    <t>Brooklyn, Ward 30; bounded by 19th Av, 81st St, 20th Av, Gravesend Bay</t>
  </si>
  <si>
    <t>Brooklyn, Ward 30, New AD 16 (pt); bounded by 18th Av, 81st, 19th Av, Gravesend Bay</t>
  </si>
  <si>
    <t>Brooklyn, Ward 30, New AD 16 (pt); bounded by 17th Av, 84th St, 18th Av, Gravesend Bay</t>
  </si>
  <si>
    <t>Brooklyn, Ward 30, New AD 16 (pt); bounded by 18th Av, Bay Ridge Av, Bay Pkwy, 78th, 23rd Av, 81st</t>
  </si>
  <si>
    <t>Brooklyn, Ward 30, New AD 16 (pt); bounded by 17th Av, 58th, Bay Pkwy, Bay Ridge Av</t>
  </si>
  <si>
    <t>Brooklyn, Ward 30, New AD 16 (pt); bounded by New Utrecht Av, 58th, 17th Av, 66th</t>
  </si>
  <si>
    <t>Brooklyn, Ward 30, New AD 16 (pt); bounded by 16th Av, 51st, West, J Av, Gravesend Av, Bay Pkwy, 58th</t>
  </si>
  <si>
    <t>Brooklyn, Ward 30, New AD 16 (pt); bounded by 16th Av, 44th, 17th Av, 45th, 18th Av, J Av, West, 51st</t>
  </si>
  <si>
    <t>Brooklyn, Ward 30, New AD 16 (pt); bounded by 13th Av, 50th, 16th Av, 58th</t>
  </si>
  <si>
    <t>Brooklyn, Ward 30, New AD 16 (pt); bounded by 13th Av, 41st, 14th Av, 42nd, 15th Av, 43rd, 16th Av, 46th</t>
  </si>
  <si>
    <t>Brooklyn, Ward 29 ; bounded by Church Av, West, 16th Av, 43rd, 15th Av, 42nd, 14th Av, New Utrecht Rd</t>
  </si>
  <si>
    <t>Brooklyn, Ward 29, New AD 16 (pt); bounded by 36th, New Utrecht Rd, 14th Av, 41st, 13th Av, 40th, 12th Av, 32nd, 13th Av</t>
  </si>
  <si>
    <t>Brooklyn, Ward 30, New AD 9 (pt); bounded by 39th, 12th Av, 40th, 13th Av, 44th, Fort Hamilton Pkwy</t>
  </si>
  <si>
    <t>Brooklyn, Ward 30, New AD 9 (pt); bounded by Fort Hamilton Pkwy, New Utrecht Av, 53rd</t>
  </si>
  <si>
    <t>Brooklyn, Ward 30, New AD 9 (pt); bounded by Fort Hamilton Pkwy, 58th, 12th Av, 68th</t>
  </si>
  <si>
    <t>Brooklyn, Ward 30, New AD 9, New AD 16 bounded by 12th Av, 58th, New Utrecht Av, 65th</t>
  </si>
  <si>
    <t>Brooklyn, Ward 30, New AD 16 (pt) New AD 9 (pt) bounded by 12th Av, 65th, 14th Av, 72nd</t>
  </si>
  <si>
    <t>Brooklyn, Ward 29, New AD 9 (pt), New AD 16 (pt) New AD 9 (pt) bounded by 7th Av, Ft Hamilton Pkwy, 68th, 12th Av, 79th</t>
  </si>
  <si>
    <t>Brooklyn, Ward 29, New AD 16 (pt), New AD 9 (pt) bounded by 12th Av, 72nd, 14th Av, 79th</t>
  </si>
  <si>
    <t>Brooklyn, Ward 30, New AD 16 (pt); bounded by 14th Av, 65th, New Utrecht Av, 69th</t>
  </si>
  <si>
    <t>Brooklyn, Ward 30, New AD 16 (pt); bounded by 14th Av, 76th, New Utrecht Av, 84th</t>
  </si>
  <si>
    <t>Brooklyn, Ward 30, ; bounded by 16th Av, 84th, 17th Av, Gravesend Bay</t>
  </si>
  <si>
    <t>Brooklyn, Ward 30, ; bounded by 15th Av, 84th, 16th Av, Gravesend Bay</t>
  </si>
  <si>
    <t>Brooklyn, Ward 30, New AD 9 (pt) bounded by 14th Av, 84th, 15th Av, Gravesend Bay,</t>
  </si>
  <si>
    <t>Brooklyn, Ward 30, New AD 9 (pt); bounded by Government reservation line, 7th Av, 86th, 11th Av, 79th, 14th Av, Gravesend Bay</t>
  </si>
  <si>
    <t>Brooklyn, Ward 30, New AD 9 (pt); US Government reservation (Fort Hamilton)</t>
  </si>
  <si>
    <t>Brooklyn, Ward 30, New AD 9 (pt); bounded by 4th Av, 5th Av, 90th, 4th Av, 86th, 7th Av, US Government reservation, The Narrows</t>
  </si>
  <si>
    <t>Brooklyn, Ward 30, New AD 9 (pt); bounded by 2nd Av, 89th, 4th Av, 90th, 5th Av, 4th Av, The Narrows</t>
  </si>
  <si>
    <t>Brooklyn, Ward 30, New AD 9 (pt); bounded by 89th, 2nd Av, The Narrows</t>
  </si>
  <si>
    <t>Brooklyn, Ward 30, New AD 9 (pt); bounded by 82nd, Narrows Av, 81st, 2nd Av, 89th, The Narrows</t>
  </si>
  <si>
    <t>Brooklyn, Ward 30, New AD 9 (pt); bounded by 81st, 4th Av, 89th, 2nd Av</t>
  </si>
  <si>
    <t>Brooklyn, Ward 30, New AD 9 (pt); bounded by 79th, 11th Av, 86th, 4th Av</t>
  </si>
  <si>
    <t>Brooklyn, Ward 30, New AD 9 (pt); bounded by 73rd, 7th Av, 79th, 4th Av</t>
  </si>
  <si>
    <t>Brooklyn, Ward 30, New AD 9 (pt); bounded by 60th, Fort Hamilton Pkwy, 7th Av</t>
  </si>
  <si>
    <t>Brooklyn, Ward 30, New AD 9 (pt), Tract AD 6 bounded by 51st, Fort Hamilton Pkwy, 60th, 9th Av</t>
  </si>
  <si>
    <t>Brooklyn, Ward 30, New AD 9 (pt), Tract AD 3 bounded by 45th, Fort Hamilton Pkwy, 51st, 9th Av</t>
  </si>
  <si>
    <t>Brooklyn, Ward 30, New AD 9 (pt), Tract AD 2 bounded by 40th, Fort Hamilton Pkwy, 45th, 9th Av</t>
  </si>
  <si>
    <t>Brooklyn, Ward 30, New AD 16 (pt) New AD 9 (pt) Tract AD 1 bounded by 37th, Fort Hamilton Pkwy, 40th, 9th Av,</t>
  </si>
  <si>
    <t>Brooklyn, Ward 30, New AD 9 (pt), Tract AD 4 bounded by 48th, 9th Av, 52nd, 7th Av</t>
  </si>
  <si>
    <t>Brooklyn, Ward 30, New AD 9 (pt), Tract AD 5 bounded by 52nd, 9th Av, 56th, 7th Av</t>
  </si>
  <si>
    <t>Brooklyn, Ward 30, New AD 9 (pt), Tract AD 7 bounded by 56th, 9th Av, 60th, 7th Av</t>
  </si>
  <si>
    <t>Brooklyn, Ward 30, New AD 9 (pt); bounded by 60th, 7th Av, 63rd, 4th Av</t>
  </si>
  <si>
    <t>Brooklyn, Ward 30, New AD 9 (pt); bounded by 63rd, 7th Av, Shore Rd, 4th Av</t>
  </si>
  <si>
    <t>Brooklyn, Ward 30, New AD 9 (pt); bounded by Shore Rd, 7th Av, 73rd, 4th Av</t>
  </si>
  <si>
    <t>Brooklyn, Ward 30, New AD 9 (pt); bounded by Silliman Pl, 3rd Av, Ovington Av, 4th Av, 75th, 2nd Av</t>
  </si>
  <si>
    <t>Brooklyn, Ward 30, New AD 9 (pt); bounded by 75th, 2nd Av, 81st, Narrows Av, 82nd, New York Bay</t>
  </si>
  <si>
    <t>Brooklyn, Ward 30, New AD 9 (pt); bounded by Bay Ridge Av, 2nd Av, 75th, New York Bay</t>
  </si>
  <si>
    <t>Brooklyn, Ward 30, New AD 9 (pt); bounded by 62nd, 3rd Av, 60th, 4th Av, Ovington Av, 3rd Av, Silliman Pl, 2nd Av</t>
  </si>
  <si>
    <t>Brooklyn, Ward 30, New AD 9 (pt); bounded by 62nd, 2nd Av, Bay Ridge Av, New York Bay</t>
  </si>
  <si>
    <t>Brooklyn, Ward 26, New AD 23 (pt), Tract Z 3 (pt) bounded by Pitkin Av, Thatford Av, Sutter Av, Chester Av</t>
  </si>
  <si>
    <t>Brooklyn, Ward 29 (pt), New AD 18 (pt); bounded by New York Av, Clarendon Rd, Rogers Av</t>
  </si>
  <si>
    <t>Brooklyn, Ward 29 (pt), New AD 18 (pt); bounded by D Av, East 42nd, Paerdegat Basin, East 31st, Foster Av, Rogers Av</t>
  </si>
  <si>
    <t>Brooklyn, Ward 31 (pt), New AD 16 (pt);New AD 18 (pt) bounded by G Av, E 18th, L Av, Coney Island Av</t>
  </si>
  <si>
    <t>Brooklyn, Ward 31, New AD 16 (pt); bounded by V Av, Ocean Av, Y Av, Coney Island Av</t>
  </si>
  <si>
    <t>Brooklyn, Ward 30, New AD 16 (pt); bounded by New Utrecht Av, 66th St, 17th Av, Bay Ridge Av, 18th, 84th</t>
  </si>
  <si>
    <t>Brooklyn, Ward 30, New AD 16 (pt); bounded by 13th Av, 46th St, 16th Av, 50th</t>
  </si>
  <si>
    <t>Brooklyn, Ward 30, New AD 9 (pt); bounded by 44th, 13th Av, New Utrecht Av, Fort Hamilton Pkwy</t>
  </si>
  <si>
    <t>Brooklyn, Ward 30, New AD 9 (pt); bounded by Fort Hamilton Pkwy, 53rd, New Utrecht Av, 13th Av, 58th</t>
  </si>
  <si>
    <t>Brooklyn, Ward 30, New AD 16 (pt); bounded by 69th, New Utrecht Av, 76th, 14th Av</t>
  </si>
  <si>
    <t>Brooklyn, Ward 30, New AD 9 (pt); bounded by 75th, 4th Av, 81st, 2nd Av</t>
  </si>
  <si>
    <t>Streets</t>
  </si>
  <si>
    <t>Brooklyn, Ward 24, Tract X 3 (pt) bounded by Pacific, Kingston Av, St Marks Av, Brooklyn Av</t>
  </si>
  <si>
    <t>Brooklyn, Ward 24, Tract X 4 (pt) bounded by Atlantic Av, Albany Av, St Marks Av, Kingston Av</t>
  </si>
  <si>
    <t>Brooklyn, Ward 17, New AD 15 (pt), Tract Q 19 (pt) bounded by Norman Av, Apollo, Meeker Av, Morgan, Nassau Av, Sutton;also test</t>
  </si>
  <si>
    <t>Bounding Streets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</si>
</sst>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Times"/>
      <family val="1"/>
    </font>
    <font>
      <u/>
      <sz val="12"/>
      <color theme="10"/>
      <name val="Calibri"/>
      <family val="2"/>
      <scheme val="minor"/>
    </font>
    <font>
      <sz val="10"/>
      <name val="Times"/>
      <family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tevemorse.org/census/reelframes.html?year=1910&amp;state=ny&amp;county=kings&amp;ed=914" TargetMode="External"/><Relationship Id="rId170" Type="http://schemas.openxmlformats.org/officeDocument/2006/relationships/hyperlink" Target="https://stevemorse.org/census/reelframes.html?year=1910&amp;state=ny&amp;county=kings&amp;ed=85" TargetMode="External"/><Relationship Id="rId987" Type="http://schemas.openxmlformats.org/officeDocument/2006/relationships/hyperlink" Target="https://stevemorse.org/census/reelframes.html?year=1910&amp;state=ny&amp;county=kings&amp;ed=494" TargetMode="External"/><Relationship Id="rId847" Type="http://schemas.openxmlformats.org/officeDocument/2006/relationships/hyperlink" Target="https://stevemorse.org/census/reelframes.html?year=1910&amp;state=ny&amp;county=kings&amp;ed=424" TargetMode="External"/><Relationship Id="rId1477" Type="http://schemas.openxmlformats.org/officeDocument/2006/relationships/hyperlink" Target="https://stevemorse.org/census/reelframes.html?year=1910&amp;state=ny&amp;county=kings&amp;ed=739" TargetMode="External"/><Relationship Id="rId1684" Type="http://schemas.openxmlformats.org/officeDocument/2006/relationships/hyperlink" Target="https://stevemorse.org/census/reelframes.html?year=1910&amp;state=ny&amp;county=kings&amp;ed=842" TargetMode="External"/><Relationship Id="rId1891" Type="http://schemas.openxmlformats.org/officeDocument/2006/relationships/hyperlink" Target="https://stevemorse.org/census/reelframes.html?year=1910&amp;state=ny&amp;county=kings&amp;ed=946" TargetMode="External"/><Relationship Id="rId707" Type="http://schemas.openxmlformats.org/officeDocument/2006/relationships/hyperlink" Target="https://stevemorse.org/census/reelframes.html?year=1910&amp;state=ny&amp;county=kings&amp;ed=354" TargetMode="External"/><Relationship Id="rId914" Type="http://schemas.openxmlformats.org/officeDocument/2006/relationships/hyperlink" Target="https://stevemorse.org/census/reelframes.html?year=1910&amp;state=ny&amp;county=kings&amp;ed=457" TargetMode="External"/><Relationship Id="rId1337" Type="http://schemas.openxmlformats.org/officeDocument/2006/relationships/hyperlink" Target="https://stevemorse.org/census/reelframes.html?year=1910&amp;state=ny&amp;county=kings&amp;ed=669" TargetMode="External"/><Relationship Id="rId1544" Type="http://schemas.openxmlformats.org/officeDocument/2006/relationships/hyperlink" Target="https://stevemorse.org/census/reelframes.html?year=1910&amp;state=ny&amp;county=kings&amp;ed=772" TargetMode="External"/><Relationship Id="rId1751" Type="http://schemas.openxmlformats.org/officeDocument/2006/relationships/hyperlink" Target="https://stevemorse.org/census/reelframes.html?year=1910&amp;state=ny&amp;county=kings&amp;ed=876" TargetMode="External"/><Relationship Id="rId43" Type="http://schemas.openxmlformats.org/officeDocument/2006/relationships/hyperlink" Target="https://stevemorse.org/census/reelframes.html?year=1910&amp;state=ny&amp;county=kings&amp;ed=22" TargetMode="External"/><Relationship Id="rId1404" Type="http://schemas.openxmlformats.org/officeDocument/2006/relationships/hyperlink" Target="https://stevemorse.org/census/reelframes.html?year=1910&amp;state=ny&amp;county=kings&amp;ed=702" TargetMode="External"/><Relationship Id="rId1611" Type="http://schemas.openxmlformats.org/officeDocument/2006/relationships/hyperlink" Target="https://stevemorse.org/census/reelframes.html?year=1910&amp;state=ny&amp;county=kings&amp;ed=806" TargetMode="External"/><Relationship Id="rId497" Type="http://schemas.openxmlformats.org/officeDocument/2006/relationships/hyperlink" Target="https://stevemorse.org/census/reelframes.html?year=1910&amp;state=ny&amp;county=kings&amp;ed=249" TargetMode="External"/><Relationship Id="rId2178" Type="http://schemas.openxmlformats.org/officeDocument/2006/relationships/hyperlink" Target="https://stevemorse.org/census/reelframes.html?year=1910&amp;state=ny&amp;county=kings&amp;ed=1089" TargetMode="External"/><Relationship Id="rId357" Type="http://schemas.openxmlformats.org/officeDocument/2006/relationships/hyperlink" Target="https://stevemorse.org/census/reelframes.html?year=1910&amp;state=ny&amp;county=kings&amp;ed=179" TargetMode="External"/><Relationship Id="rId1194" Type="http://schemas.openxmlformats.org/officeDocument/2006/relationships/hyperlink" Target="https://stevemorse.org/census/reelframes.html?year=1910&amp;state=ny&amp;county=kings&amp;ed=597" TargetMode="External"/><Relationship Id="rId2038" Type="http://schemas.openxmlformats.org/officeDocument/2006/relationships/hyperlink" Target="https://stevemorse.org/census/reelframes.html?year=1910&amp;state=ny&amp;county=kings&amp;ed=1019" TargetMode="External"/><Relationship Id="rId217" Type="http://schemas.openxmlformats.org/officeDocument/2006/relationships/hyperlink" Target="https://stevemorse.org/census/reelframes.html?year=1910&amp;state=ny&amp;county=kings&amp;ed=109" TargetMode="External"/><Relationship Id="rId564" Type="http://schemas.openxmlformats.org/officeDocument/2006/relationships/hyperlink" Target="https://stevemorse.org/census/reelframes.html?year=1910&amp;state=ny&amp;county=kings&amp;ed=282" TargetMode="External"/><Relationship Id="rId771" Type="http://schemas.openxmlformats.org/officeDocument/2006/relationships/hyperlink" Target="https://stevemorse.org/census/reelframes.html?year=1910&amp;state=ny&amp;county=kings&amp;ed=386" TargetMode="External"/><Relationship Id="rId424" Type="http://schemas.openxmlformats.org/officeDocument/2006/relationships/hyperlink" Target="https://stevemorse.org/census/reelframes.html?year=1910&amp;state=ny&amp;county=kings&amp;ed=212" TargetMode="External"/><Relationship Id="rId631" Type="http://schemas.openxmlformats.org/officeDocument/2006/relationships/hyperlink" Target="https://stevemorse.org/census/reelframes.html?year=1910&amp;state=ny&amp;county=kings&amp;ed=316" TargetMode="External"/><Relationship Id="rId1054" Type="http://schemas.openxmlformats.org/officeDocument/2006/relationships/hyperlink" Target="https://stevemorse.org/census/reelframes.html?year=1910&amp;state=ny&amp;county=kings&amp;ed=527" TargetMode="External"/><Relationship Id="rId1261" Type="http://schemas.openxmlformats.org/officeDocument/2006/relationships/hyperlink" Target="https://stevemorse.org/census/reelframes.html?year=1910&amp;state=ny&amp;county=kings&amp;ed=631" TargetMode="External"/><Relationship Id="rId2105" Type="http://schemas.openxmlformats.org/officeDocument/2006/relationships/hyperlink" Target="https://stevemorse.org/census/reelframes.html?year=1910&amp;state=ny&amp;county=kings&amp;ed=1053" TargetMode="External"/><Relationship Id="rId1121" Type="http://schemas.openxmlformats.org/officeDocument/2006/relationships/hyperlink" Target="https://stevemorse.org/census/reelframes.html?year=1910&amp;state=ny&amp;county=kings&amp;ed=561" TargetMode="External"/><Relationship Id="rId1938" Type="http://schemas.openxmlformats.org/officeDocument/2006/relationships/hyperlink" Target="https://stevemorse.org/census/reelframes.html?year=1910&amp;state=ny&amp;county=kings&amp;ed=969" TargetMode="External"/><Relationship Id="rId281" Type="http://schemas.openxmlformats.org/officeDocument/2006/relationships/hyperlink" Target="https://stevemorse.org/census/reelframes.html?year=1910&amp;state=ny&amp;county=kings&amp;ed=141" TargetMode="External"/><Relationship Id="rId141" Type="http://schemas.openxmlformats.org/officeDocument/2006/relationships/hyperlink" Target="https://stevemorse.org/census/reelframes.html?year=1910&amp;state=ny&amp;county=kings&amp;ed=71" TargetMode="External"/><Relationship Id="rId7" Type="http://schemas.openxmlformats.org/officeDocument/2006/relationships/hyperlink" Target="https://stevemorse.org/census/reelframes.html?year=1910&amp;state=ny&amp;county=kings&amp;ed=4" TargetMode="External"/><Relationship Id="rId958" Type="http://schemas.openxmlformats.org/officeDocument/2006/relationships/hyperlink" Target="https://stevemorse.org/census/reelframes.html?year=1910&amp;state=ny&amp;county=kings&amp;ed=479" TargetMode="External"/><Relationship Id="rId1588" Type="http://schemas.openxmlformats.org/officeDocument/2006/relationships/hyperlink" Target="https://stevemorse.org/census/reelframes.html?year=1910&amp;state=ny&amp;county=kings&amp;ed=794" TargetMode="External"/><Relationship Id="rId1795" Type="http://schemas.openxmlformats.org/officeDocument/2006/relationships/hyperlink" Target="https://stevemorse.org/census/reelframes.html?year=1910&amp;state=ny&amp;county=kings&amp;ed=898" TargetMode="External"/><Relationship Id="rId87" Type="http://schemas.openxmlformats.org/officeDocument/2006/relationships/hyperlink" Target="https://stevemorse.org/census/reelframes.html?year=1910&amp;state=ny&amp;county=kings&amp;ed=44" TargetMode="External"/><Relationship Id="rId818" Type="http://schemas.openxmlformats.org/officeDocument/2006/relationships/hyperlink" Target="https://stevemorse.org/census/reelframes.html?year=1910&amp;state=ny&amp;county=kings&amp;ed=409" TargetMode="External"/><Relationship Id="rId1448" Type="http://schemas.openxmlformats.org/officeDocument/2006/relationships/hyperlink" Target="https://stevemorse.org/census/reelframes.html?year=1910&amp;state=ny&amp;county=kings&amp;ed=724" TargetMode="External"/><Relationship Id="rId1655" Type="http://schemas.openxmlformats.org/officeDocument/2006/relationships/hyperlink" Target="https://stevemorse.org/census/reelframes.html?year=1910&amp;state=ny&amp;county=kings&amp;ed=828" TargetMode="External"/><Relationship Id="rId1308" Type="http://schemas.openxmlformats.org/officeDocument/2006/relationships/hyperlink" Target="https://stevemorse.org/census/reelframes.html?year=1910&amp;state=ny&amp;county=kings&amp;ed=654" TargetMode="External"/><Relationship Id="rId1862" Type="http://schemas.openxmlformats.org/officeDocument/2006/relationships/hyperlink" Target="https://stevemorse.org/census/reelframes.html?year=1910&amp;state=ny&amp;county=kings&amp;ed=931" TargetMode="External"/><Relationship Id="rId1515" Type="http://schemas.openxmlformats.org/officeDocument/2006/relationships/hyperlink" Target="https://stevemorse.org/census/reelframes.html?year=1910&amp;state=ny&amp;county=kings&amp;ed=758" TargetMode="External"/><Relationship Id="rId1722" Type="http://schemas.openxmlformats.org/officeDocument/2006/relationships/hyperlink" Target="https://stevemorse.org/census/reelframes.html?year=1910&amp;state=ny&amp;county=kings&amp;ed=861" TargetMode="External"/><Relationship Id="rId14" Type="http://schemas.openxmlformats.org/officeDocument/2006/relationships/hyperlink" Target="https://stevemorse.org/census/reelframes.html?year=1910&amp;state=ny&amp;county=kings&amp;ed=7" TargetMode="External"/><Relationship Id="rId468" Type="http://schemas.openxmlformats.org/officeDocument/2006/relationships/hyperlink" Target="https://stevemorse.org/census/reelframes.html?year=1910&amp;state=ny&amp;county=kings&amp;ed=234" TargetMode="External"/><Relationship Id="rId675" Type="http://schemas.openxmlformats.org/officeDocument/2006/relationships/hyperlink" Target="https://stevemorse.org/census/reelframes.html?year=1910&amp;state=ny&amp;county=kings&amp;ed=338" TargetMode="External"/><Relationship Id="rId882" Type="http://schemas.openxmlformats.org/officeDocument/2006/relationships/hyperlink" Target="https://stevemorse.org/census/reelframes.html?year=1910&amp;state=ny&amp;county=kings&amp;ed=441" TargetMode="External"/><Relationship Id="rId1098" Type="http://schemas.openxmlformats.org/officeDocument/2006/relationships/hyperlink" Target="https://stevemorse.org/census/reelframes.html?year=1910&amp;state=ny&amp;county=kings&amp;ed=549" TargetMode="External"/><Relationship Id="rId2149" Type="http://schemas.openxmlformats.org/officeDocument/2006/relationships/hyperlink" Target="https://stevemorse.org/census/reelframes.html?year=1910&amp;state=ny&amp;county=kings&amp;ed=1075" TargetMode="External"/><Relationship Id="rId328" Type="http://schemas.openxmlformats.org/officeDocument/2006/relationships/hyperlink" Target="https://stevemorse.org/census/reelframes.html?year=1910&amp;state=ny&amp;county=kings&amp;ed=164" TargetMode="External"/><Relationship Id="rId535" Type="http://schemas.openxmlformats.org/officeDocument/2006/relationships/hyperlink" Target="https://stevemorse.org/census/reelframes.html?year=1910&amp;state=ny&amp;county=kings&amp;ed=268" TargetMode="External"/><Relationship Id="rId742" Type="http://schemas.openxmlformats.org/officeDocument/2006/relationships/hyperlink" Target="https://stevemorse.org/census/reelframes.html?year=1910&amp;state=ny&amp;county=kings&amp;ed=371" TargetMode="External"/><Relationship Id="rId1165" Type="http://schemas.openxmlformats.org/officeDocument/2006/relationships/hyperlink" Target="https://stevemorse.org/census/reelframes.html?year=1910&amp;state=ny&amp;county=kings&amp;ed=583" TargetMode="External"/><Relationship Id="rId1372" Type="http://schemas.openxmlformats.org/officeDocument/2006/relationships/hyperlink" Target="https://stevemorse.org/census/reelframes.html?year=1910&amp;state=ny&amp;county=kings&amp;ed=686" TargetMode="External"/><Relationship Id="rId2009" Type="http://schemas.openxmlformats.org/officeDocument/2006/relationships/hyperlink" Target="https://stevemorse.org/census/reelframes.html?year=1910&amp;state=ny&amp;county=kings&amp;ed=1005" TargetMode="External"/><Relationship Id="rId2216" Type="http://schemas.openxmlformats.org/officeDocument/2006/relationships/hyperlink" Target="https://stevemorse.org/census/reelframes.html?year=1910&amp;state=ny&amp;county=kings&amp;ed=1408" TargetMode="External"/><Relationship Id="rId602" Type="http://schemas.openxmlformats.org/officeDocument/2006/relationships/hyperlink" Target="https://stevemorse.org/census/reelframes.html?year=1910&amp;state=ny&amp;county=kings&amp;ed=301" TargetMode="External"/><Relationship Id="rId1025" Type="http://schemas.openxmlformats.org/officeDocument/2006/relationships/hyperlink" Target="https://stevemorse.org/census/reelframes.html?year=1910&amp;state=ny&amp;county=kings&amp;ed=513" TargetMode="External"/><Relationship Id="rId1232" Type="http://schemas.openxmlformats.org/officeDocument/2006/relationships/hyperlink" Target="https://stevemorse.org/census/reelframes.html?year=1910&amp;state=ny&amp;county=kings&amp;ed=616" TargetMode="External"/><Relationship Id="rId185" Type="http://schemas.openxmlformats.org/officeDocument/2006/relationships/hyperlink" Target="https://stevemorse.org/census/reelframes.html?year=1910&amp;state=ny&amp;county=kings&amp;ed=93" TargetMode="External"/><Relationship Id="rId1909" Type="http://schemas.openxmlformats.org/officeDocument/2006/relationships/hyperlink" Target="https://stevemorse.org/census/reelframes.html?year=1910&amp;state=ny&amp;county=kings&amp;ed=955" TargetMode="External"/><Relationship Id="rId392" Type="http://schemas.openxmlformats.org/officeDocument/2006/relationships/hyperlink" Target="https://stevemorse.org/census/reelframes.html?year=1910&amp;state=ny&amp;county=kings&amp;ed=196" TargetMode="External"/><Relationship Id="rId2073" Type="http://schemas.openxmlformats.org/officeDocument/2006/relationships/hyperlink" Target="https://stevemorse.org/census/reelframes.html?year=1910&amp;state=ny&amp;county=kings&amp;ed=1037" TargetMode="External"/><Relationship Id="rId252" Type="http://schemas.openxmlformats.org/officeDocument/2006/relationships/hyperlink" Target="https://stevemorse.org/census/reelframes.html?year=1910&amp;state=ny&amp;county=kings&amp;ed=126" TargetMode="External"/><Relationship Id="rId2140" Type="http://schemas.openxmlformats.org/officeDocument/2006/relationships/hyperlink" Target="https://stevemorse.org/census/reelframes.html?year=1910&amp;state=ny&amp;county=kings&amp;ed=1070" TargetMode="External"/><Relationship Id="rId112" Type="http://schemas.openxmlformats.org/officeDocument/2006/relationships/hyperlink" Target="https://stevemorse.org/census/reelframes.html?year=1910&amp;state=ny&amp;county=kings&amp;ed=56" TargetMode="External"/><Relationship Id="rId1699" Type="http://schemas.openxmlformats.org/officeDocument/2006/relationships/hyperlink" Target="https://stevemorse.org/census/reelframes.html?year=1910&amp;state=ny&amp;county=kings&amp;ed=850" TargetMode="External"/><Relationship Id="rId2000" Type="http://schemas.openxmlformats.org/officeDocument/2006/relationships/hyperlink" Target="https://stevemorse.org/census/reelframes.html?year=1910&amp;state=ny&amp;county=kings&amp;ed=1000" TargetMode="External"/><Relationship Id="rId929" Type="http://schemas.openxmlformats.org/officeDocument/2006/relationships/hyperlink" Target="https://stevemorse.org/census/reelframes.html?year=1910&amp;state=ny&amp;county=kings&amp;ed=465" TargetMode="External"/><Relationship Id="rId1559" Type="http://schemas.openxmlformats.org/officeDocument/2006/relationships/hyperlink" Target="https://stevemorse.org/census/reelframes.html?year=1910&amp;state=ny&amp;county=kings&amp;ed=780" TargetMode="External"/><Relationship Id="rId1766" Type="http://schemas.openxmlformats.org/officeDocument/2006/relationships/hyperlink" Target="https://stevemorse.org/census/reelframes.html?year=1910&amp;state=ny&amp;county=kings&amp;ed=883" TargetMode="External"/><Relationship Id="rId1973" Type="http://schemas.openxmlformats.org/officeDocument/2006/relationships/hyperlink" Target="https://stevemorse.org/census/reelframes.html?year=1910&amp;state=ny&amp;county=kings&amp;ed=987" TargetMode="External"/><Relationship Id="rId58" Type="http://schemas.openxmlformats.org/officeDocument/2006/relationships/hyperlink" Target="https://stevemorse.org/census/reelframes.html?year=1910&amp;state=ny&amp;county=kings&amp;ed=29" TargetMode="External"/><Relationship Id="rId1419" Type="http://schemas.openxmlformats.org/officeDocument/2006/relationships/hyperlink" Target="https://stevemorse.org/census/reelframes.html?year=1910&amp;state=ny&amp;county=kings&amp;ed=710" TargetMode="External"/><Relationship Id="rId1626" Type="http://schemas.openxmlformats.org/officeDocument/2006/relationships/hyperlink" Target="https://stevemorse.org/census/reelframes.html?year=1910&amp;state=ny&amp;county=kings&amp;ed=813" TargetMode="External"/><Relationship Id="rId1833" Type="http://schemas.openxmlformats.org/officeDocument/2006/relationships/hyperlink" Target="https://stevemorse.org/census/reelframes.html?year=1910&amp;state=ny&amp;county=kings&amp;ed=917" TargetMode="External"/><Relationship Id="rId1900" Type="http://schemas.openxmlformats.org/officeDocument/2006/relationships/hyperlink" Target="https://stevemorse.org/census/reelframes.html?year=1910&amp;state=ny&amp;county=kings&amp;ed=950" TargetMode="External"/><Relationship Id="rId579" Type="http://schemas.openxmlformats.org/officeDocument/2006/relationships/hyperlink" Target="https://stevemorse.org/census/reelframes.html?year=1910&amp;state=ny&amp;county=kings&amp;ed=290" TargetMode="External"/><Relationship Id="rId786" Type="http://schemas.openxmlformats.org/officeDocument/2006/relationships/hyperlink" Target="https://stevemorse.org/census/reelframes.html?year=1910&amp;state=ny&amp;county=kings&amp;ed=393" TargetMode="External"/><Relationship Id="rId993" Type="http://schemas.openxmlformats.org/officeDocument/2006/relationships/hyperlink" Target="https://stevemorse.org/census/reelframes.html?year=1910&amp;state=ny&amp;county=kings&amp;ed=497" TargetMode="External"/><Relationship Id="rId439" Type="http://schemas.openxmlformats.org/officeDocument/2006/relationships/hyperlink" Target="https://stevemorse.org/census/reelframes.html?year=1910&amp;state=ny&amp;county=kings&amp;ed=220" TargetMode="External"/><Relationship Id="rId646" Type="http://schemas.openxmlformats.org/officeDocument/2006/relationships/hyperlink" Target="https://stevemorse.org/census/reelframes.html?year=1910&amp;state=ny&amp;county=kings&amp;ed=323" TargetMode="External"/><Relationship Id="rId1069" Type="http://schemas.openxmlformats.org/officeDocument/2006/relationships/hyperlink" Target="https://stevemorse.org/census/reelframes.html?year=1910&amp;state=ny&amp;county=kings&amp;ed=535" TargetMode="External"/><Relationship Id="rId1276" Type="http://schemas.openxmlformats.org/officeDocument/2006/relationships/hyperlink" Target="https://stevemorse.org/census/reelframes.html?year=1910&amp;state=ny&amp;county=kings&amp;ed=638" TargetMode="External"/><Relationship Id="rId1483" Type="http://schemas.openxmlformats.org/officeDocument/2006/relationships/hyperlink" Target="https://stevemorse.org/census/reelframes.html?year=1910&amp;state=ny&amp;county=kings&amp;ed=742" TargetMode="External"/><Relationship Id="rId506" Type="http://schemas.openxmlformats.org/officeDocument/2006/relationships/hyperlink" Target="https://stevemorse.org/census/reelframes.html?year=1910&amp;state=ny&amp;county=kings&amp;ed=253" TargetMode="External"/><Relationship Id="rId853" Type="http://schemas.openxmlformats.org/officeDocument/2006/relationships/hyperlink" Target="https://stevemorse.org/census/reelframes.html?year=1910&amp;state=ny&amp;county=kings&amp;ed=427" TargetMode="External"/><Relationship Id="rId1136" Type="http://schemas.openxmlformats.org/officeDocument/2006/relationships/hyperlink" Target="https://stevemorse.org/census/reelframes.html?year=1910&amp;state=ny&amp;county=kings&amp;ed=568" TargetMode="External"/><Relationship Id="rId1690" Type="http://schemas.openxmlformats.org/officeDocument/2006/relationships/hyperlink" Target="https://stevemorse.org/census/reelframes.html?year=1910&amp;state=ny&amp;county=kings&amp;ed=845" TargetMode="External"/><Relationship Id="rId713" Type="http://schemas.openxmlformats.org/officeDocument/2006/relationships/hyperlink" Target="https://stevemorse.org/census/reelframes.html?year=1910&amp;state=ny&amp;county=kings&amp;ed=357" TargetMode="External"/><Relationship Id="rId920" Type="http://schemas.openxmlformats.org/officeDocument/2006/relationships/hyperlink" Target="https://stevemorse.org/census/reelframes.html?year=1910&amp;state=ny&amp;county=kings&amp;ed=460" TargetMode="External"/><Relationship Id="rId1343" Type="http://schemas.openxmlformats.org/officeDocument/2006/relationships/hyperlink" Target="https://stevemorse.org/census/reelframes.html?year=1910&amp;state=ny&amp;county=kings&amp;ed=672" TargetMode="External"/><Relationship Id="rId1550" Type="http://schemas.openxmlformats.org/officeDocument/2006/relationships/hyperlink" Target="https://stevemorse.org/census/reelframes.html?year=1910&amp;state=ny&amp;county=kings&amp;ed=775" TargetMode="External"/><Relationship Id="rId1203" Type="http://schemas.openxmlformats.org/officeDocument/2006/relationships/hyperlink" Target="https://stevemorse.org/census/reelframes.html?year=1910&amp;state=ny&amp;county=kings&amp;ed=602" TargetMode="External"/><Relationship Id="rId1410" Type="http://schemas.openxmlformats.org/officeDocument/2006/relationships/hyperlink" Target="https://stevemorse.org/census/reelframes.html?year=1910&amp;state=ny&amp;county=kings&amp;ed=705" TargetMode="External"/><Relationship Id="rId296" Type="http://schemas.openxmlformats.org/officeDocument/2006/relationships/hyperlink" Target="https://stevemorse.org/census/reelframes.html?year=1910&amp;state=ny&amp;county=kings&amp;ed=148" TargetMode="External"/><Relationship Id="rId2184" Type="http://schemas.openxmlformats.org/officeDocument/2006/relationships/hyperlink" Target="https://stevemorse.org/census/reelframes.html?year=1910&amp;state=ny&amp;county=kings&amp;ed=1092" TargetMode="External"/><Relationship Id="rId156" Type="http://schemas.openxmlformats.org/officeDocument/2006/relationships/hyperlink" Target="https://stevemorse.org/census/reelframes.html?year=1910&amp;state=ny&amp;county=kings&amp;ed=78" TargetMode="External"/><Relationship Id="rId363" Type="http://schemas.openxmlformats.org/officeDocument/2006/relationships/hyperlink" Target="https://stevemorse.org/census/reelframes.html?year=1910&amp;state=ny&amp;county=kings&amp;ed=182" TargetMode="External"/><Relationship Id="rId570" Type="http://schemas.openxmlformats.org/officeDocument/2006/relationships/hyperlink" Target="https://stevemorse.org/census/reelframes.html?year=1910&amp;state=ny&amp;county=kings&amp;ed=285" TargetMode="External"/><Relationship Id="rId2044" Type="http://schemas.openxmlformats.org/officeDocument/2006/relationships/hyperlink" Target="https://stevemorse.org/census/reelframes.html?year=1910&amp;state=ny&amp;county=kings&amp;ed=1022" TargetMode="External"/><Relationship Id="rId223" Type="http://schemas.openxmlformats.org/officeDocument/2006/relationships/hyperlink" Target="https://stevemorse.org/census/reelframes.html?year=1910&amp;state=ny&amp;county=kings&amp;ed=112" TargetMode="External"/><Relationship Id="rId430" Type="http://schemas.openxmlformats.org/officeDocument/2006/relationships/hyperlink" Target="https://stevemorse.org/census/reelframes.html?year=1910&amp;state=ny&amp;county=kings&amp;ed=215" TargetMode="External"/><Relationship Id="rId668" Type="http://schemas.openxmlformats.org/officeDocument/2006/relationships/hyperlink" Target="https://stevemorse.org/census/reelframes.html?year=1910&amp;state=ny&amp;county=kings&amp;ed=334" TargetMode="External"/><Relationship Id="rId875" Type="http://schemas.openxmlformats.org/officeDocument/2006/relationships/hyperlink" Target="https://stevemorse.org/census/reelframes.html?year=1910&amp;state=ny&amp;county=kings&amp;ed=438" TargetMode="External"/><Relationship Id="rId1060" Type="http://schemas.openxmlformats.org/officeDocument/2006/relationships/hyperlink" Target="https://stevemorse.org/census/reelframes.html?year=1910&amp;state=ny&amp;county=kings&amp;ed=530" TargetMode="External"/><Relationship Id="rId1298" Type="http://schemas.openxmlformats.org/officeDocument/2006/relationships/hyperlink" Target="https://stevemorse.org/census/reelframes.html?year=1910&amp;state=ny&amp;county=kings&amp;ed=649" TargetMode="External"/><Relationship Id="rId2111" Type="http://schemas.openxmlformats.org/officeDocument/2006/relationships/hyperlink" Target="https://stevemorse.org/census/reelframes.html?year=1910&amp;state=ny&amp;county=kings&amp;ed=1056" TargetMode="External"/><Relationship Id="rId528" Type="http://schemas.openxmlformats.org/officeDocument/2006/relationships/hyperlink" Target="https://stevemorse.org/census/reelframes.html?year=1910&amp;state=ny&amp;county=kings&amp;ed=264" TargetMode="External"/><Relationship Id="rId735" Type="http://schemas.openxmlformats.org/officeDocument/2006/relationships/hyperlink" Target="https://stevemorse.org/census/reelframes.html?year=1910&amp;state=ny&amp;county=kings&amp;ed=368" TargetMode="External"/><Relationship Id="rId942" Type="http://schemas.openxmlformats.org/officeDocument/2006/relationships/hyperlink" Target="https://stevemorse.org/census/reelframes.html?year=1910&amp;state=ny&amp;county=kings&amp;ed=471" TargetMode="External"/><Relationship Id="rId1158" Type="http://schemas.openxmlformats.org/officeDocument/2006/relationships/hyperlink" Target="https://stevemorse.org/census/reelframes.html?year=1910&amp;state=ny&amp;county=kings&amp;ed=579" TargetMode="External"/><Relationship Id="rId1365" Type="http://schemas.openxmlformats.org/officeDocument/2006/relationships/hyperlink" Target="https://stevemorse.org/census/reelframes.html?year=1910&amp;state=ny&amp;county=kings&amp;ed=683" TargetMode="External"/><Relationship Id="rId1572" Type="http://schemas.openxmlformats.org/officeDocument/2006/relationships/hyperlink" Target="https://stevemorse.org/census/reelframes.html?year=1910&amp;state=ny&amp;county=kings&amp;ed=786" TargetMode="External"/><Relationship Id="rId2209" Type="http://schemas.openxmlformats.org/officeDocument/2006/relationships/hyperlink" Target="https://stevemorse.org/census/reelframes.html?year=1910&amp;state=ny&amp;county=kings&amp;ed=1405" TargetMode="External"/><Relationship Id="rId1018" Type="http://schemas.openxmlformats.org/officeDocument/2006/relationships/hyperlink" Target="https://stevemorse.org/census/reelframes.html?year=1910&amp;state=ny&amp;county=kings&amp;ed=509" TargetMode="External"/><Relationship Id="rId1225" Type="http://schemas.openxmlformats.org/officeDocument/2006/relationships/hyperlink" Target="https://stevemorse.org/census/reelframes.html?year=1910&amp;state=ny&amp;county=kings&amp;ed=613" TargetMode="External"/><Relationship Id="rId1432" Type="http://schemas.openxmlformats.org/officeDocument/2006/relationships/hyperlink" Target="https://stevemorse.org/census/reelframes.html?year=1910&amp;state=ny&amp;county=kings&amp;ed=716" TargetMode="External"/><Relationship Id="rId1877" Type="http://schemas.openxmlformats.org/officeDocument/2006/relationships/hyperlink" Target="https://stevemorse.org/census/reelframes.html?year=1910&amp;state=ny&amp;county=kings&amp;ed=939" TargetMode="External"/><Relationship Id="rId71" Type="http://schemas.openxmlformats.org/officeDocument/2006/relationships/hyperlink" Target="https://stevemorse.org/census/reelframes.html?year=1910&amp;state=ny&amp;county=kings&amp;ed=36" TargetMode="External"/><Relationship Id="rId802" Type="http://schemas.openxmlformats.org/officeDocument/2006/relationships/hyperlink" Target="https://stevemorse.org/census/reelframes.html?year=1910&amp;state=ny&amp;county=kings&amp;ed=401" TargetMode="External"/><Relationship Id="rId1737" Type="http://schemas.openxmlformats.org/officeDocument/2006/relationships/hyperlink" Target="https://stevemorse.org/census/reelframes.html?year=1910&amp;state=ny&amp;county=kings&amp;ed=869" TargetMode="External"/><Relationship Id="rId1944" Type="http://schemas.openxmlformats.org/officeDocument/2006/relationships/hyperlink" Target="https://stevemorse.org/census/reelframes.html?year=1910&amp;state=ny&amp;county=kings&amp;ed=972" TargetMode="External"/><Relationship Id="rId29" Type="http://schemas.openxmlformats.org/officeDocument/2006/relationships/hyperlink" Target="https://stevemorse.org/census/reelframes.html?year=1910&amp;state=ny&amp;county=kings&amp;ed=15" TargetMode="External"/><Relationship Id="rId178" Type="http://schemas.openxmlformats.org/officeDocument/2006/relationships/hyperlink" Target="https://stevemorse.org/census/reelframes.html?year=1910&amp;state=ny&amp;county=kings&amp;ed=89" TargetMode="External"/><Relationship Id="rId1804" Type="http://schemas.openxmlformats.org/officeDocument/2006/relationships/hyperlink" Target="https://stevemorse.org/census/reelframes.html?year=1910&amp;state=ny&amp;county=kings&amp;ed=902" TargetMode="External"/><Relationship Id="rId385" Type="http://schemas.openxmlformats.org/officeDocument/2006/relationships/hyperlink" Target="https://stevemorse.org/census/reelframes.html?year=1910&amp;state=ny&amp;county=kings&amp;ed=193" TargetMode="External"/><Relationship Id="rId592" Type="http://schemas.openxmlformats.org/officeDocument/2006/relationships/hyperlink" Target="https://stevemorse.org/census/reelframes.html?year=1910&amp;state=ny&amp;county=kings&amp;ed=296" TargetMode="External"/><Relationship Id="rId2066" Type="http://schemas.openxmlformats.org/officeDocument/2006/relationships/hyperlink" Target="https://stevemorse.org/census/reelframes.html?year=1910&amp;state=ny&amp;county=kings&amp;ed=1033" TargetMode="External"/><Relationship Id="rId245" Type="http://schemas.openxmlformats.org/officeDocument/2006/relationships/hyperlink" Target="https://stevemorse.org/census/reelframes.html?year=1910&amp;state=ny&amp;county=kings&amp;ed=123" TargetMode="External"/><Relationship Id="rId452" Type="http://schemas.openxmlformats.org/officeDocument/2006/relationships/hyperlink" Target="https://stevemorse.org/census/reelframes.html?year=1910&amp;state=ny&amp;county=kings&amp;ed=226" TargetMode="External"/><Relationship Id="rId897" Type="http://schemas.openxmlformats.org/officeDocument/2006/relationships/hyperlink" Target="https://stevemorse.org/census/reelframes.html?year=1910&amp;state=ny&amp;county=kings&amp;ed=449" TargetMode="External"/><Relationship Id="rId1082" Type="http://schemas.openxmlformats.org/officeDocument/2006/relationships/hyperlink" Target="https://stevemorse.org/census/reelframes.html?year=1910&amp;state=ny&amp;county=kings&amp;ed=541" TargetMode="External"/><Relationship Id="rId2133" Type="http://schemas.openxmlformats.org/officeDocument/2006/relationships/hyperlink" Target="https://stevemorse.org/census/reelframes.html?year=1910&amp;state=ny&amp;county=kings&amp;ed=1067" TargetMode="External"/><Relationship Id="rId105" Type="http://schemas.openxmlformats.org/officeDocument/2006/relationships/hyperlink" Target="https://stevemorse.org/census/reelframes.html?year=1910&amp;state=ny&amp;county=kings&amp;ed=53" TargetMode="External"/><Relationship Id="rId312" Type="http://schemas.openxmlformats.org/officeDocument/2006/relationships/hyperlink" Target="https://stevemorse.org/census/reelframes.html?year=1910&amp;state=ny&amp;county=kings&amp;ed=156" TargetMode="External"/><Relationship Id="rId757" Type="http://schemas.openxmlformats.org/officeDocument/2006/relationships/hyperlink" Target="https://stevemorse.org/census/reelframes.html?year=1910&amp;state=ny&amp;county=kings&amp;ed=379" TargetMode="External"/><Relationship Id="rId964" Type="http://schemas.openxmlformats.org/officeDocument/2006/relationships/hyperlink" Target="https://stevemorse.org/census/reelframes.html?year=1910&amp;state=ny&amp;county=kings&amp;ed=482" TargetMode="External"/><Relationship Id="rId1387" Type="http://schemas.openxmlformats.org/officeDocument/2006/relationships/hyperlink" Target="https://stevemorse.org/census/reelframes.html?year=1910&amp;state=ny&amp;county=kings&amp;ed=694" TargetMode="External"/><Relationship Id="rId1594" Type="http://schemas.openxmlformats.org/officeDocument/2006/relationships/hyperlink" Target="https://stevemorse.org/census/reelframes.html?year=1910&amp;state=ny&amp;county=kings&amp;ed=797" TargetMode="External"/><Relationship Id="rId2200" Type="http://schemas.openxmlformats.org/officeDocument/2006/relationships/hyperlink" Target="https://stevemorse.org/census/reelframes.html?year=1910&amp;state=ny&amp;county=kings&amp;ed=1100" TargetMode="External"/><Relationship Id="rId93" Type="http://schemas.openxmlformats.org/officeDocument/2006/relationships/hyperlink" Target="https://stevemorse.org/census/reelframes.html?year=1910&amp;state=ny&amp;county=kings&amp;ed=47" TargetMode="External"/><Relationship Id="rId617" Type="http://schemas.openxmlformats.org/officeDocument/2006/relationships/hyperlink" Target="https://stevemorse.org/census/reelframes.html?year=1910&amp;state=ny&amp;county=kings&amp;ed=309" TargetMode="External"/><Relationship Id="rId824" Type="http://schemas.openxmlformats.org/officeDocument/2006/relationships/hyperlink" Target="https://stevemorse.org/census/reelframes.html?year=1910&amp;state=ny&amp;county=kings&amp;ed=412" TargetMode="External"/><Relationship Id="rId1247" Type="http://schemas.openxmlformats.org/officeDocument/2006/relationships/hyperlink" Target="https://stevemorse.org/census/reelframes.html?year=1910&amp;state=ny&amp;county=kings&amp;ed=624" TargetMode="External"/><Relationship Id="rId1454" Type="http://schemas.openxmlformats.org/officeDocument/2006/relationships/hyperlink" Target="https://stevemorse.org/census/reelframes.html?year=1910&amp;state=ny&amp;county=kings&amp;ed=727" TargetMode="External"/><Relationship Id="rId1661" Type="http://schemas.openxmlformats.org/officeDocument/2006/relationships/hyperlink" Target="https://stevemorse.org/census/reelframes.html?year=1910&amp;state=ny&amp;county=kings&amp;ed=831" TargetMode="External"/><Relationship Id="rId1899" Type="http://schemas.openxmlformats.org/officeDocument/2006/relationships/hyperlink" Target="https://stevemorse.org/census/reelframes.html?year=1910&amp;state=ny&amp;county=kings&amp;ed=950" TargetMode="External"/><Relationship Id="rId1107" Type="http://schemas.openxmlformats.org/officeDocument/2006/relationships/hyperlink" Target="https://stevemorse.org/census/reelframes.html?year=1910&amp;state=ny&amp;county=kings&amp;ed=554" TargetMode="External"/><Relationship Id="rId1314" Type="http://schemas.openxmlformats.org/officeDocument/2006/relationships/hyperlink" Target="https://stevemorse.org/census/reelframes.html?year=1910&amp;state=ny&amp;county=kings&amp;ed=657" TargetMode="External"/><Relationship Id="rId1521" Type="http://schemas.openxmlformats.org/officeDocument/2006/relationships/hyperlink" Target="https://stevemorse.org/census/reelframes.html?year=1910&amp;state=ny&amp;county=kings&amp;ed=761" TargetMode="External"/><Relationship Id="rId1759" Type="http://schemas.openxmlformats.org/officeDocument/2006/relationships/hyperlink" Target="https://stevemorse.org/census/reelframes.html?year=1910&amp;state=ny&amp;county=kings&amp;ed=880" TargetMode="External"/><Relationship Id="rId1966" Type="http://schemas.openxmlformats.org/officeDocument/2006/relationships/hyperlink" Target="https://stevemorse.org/census/reelframes.html?year=1910&amp;state=ny&amp;county=kings&amp;ed=983" TargetMode="External"/><Relationship Id="rId1619" Type="http://schemas.openxmlformats.org/officeDocument/2006/relationships/hyperlink" Target="https://stevemorse.org/census/reelframes.html?year=1910&amp;state=ny&amp;county=kings&amp;ed=810" TargetMode="External"/><Relationship Id="rId1826" Type="http://schemas.openxmlformats.org/officeDocument/2006/relationships/hyperlink" Target="https://stevemorse.org/census/reelframes.html?year=1910&amp;state=ny&amp;county=kings&amp;ed=913" TargetMode="External"/><Relationship Id="rId20" Type="http://schemas.openxmlformats.org/officeDocument/2006/relationships/hyperlink" Target="https://stevemorse.org/census/reelframes.html?year=1910&amp;state=ny&amp;county=kings&amp;ed=10" TargetMode="External"/><Relationship Id="rId2088" Type="http://schemas.openxmlformats.org/officeDocument/2006/relationships/hyperlink" Target="https://stevemorse.org/census/reelframes.html?year=1910&amp;state=ny&amp;county=kings&amp;ed=1044" TargetMode="External"/><Relationship Id="rId267" Type="http://schemas.openxmlformats.org/officeDocument/2006/relationships/hyperlink" Target="https://stevemorse.org/census/reelframes.html?year=1910&amp;state=ny&amp;county=kings&amp;ed=134" TargetMode="External"/><Relationship Id="rId474" Type="http://schemas.openxmlformats.org/officeDocument/2006/relationships/hyperlink" Target="https://stevemorse.org/census/reelframes.html?year=1910&amp;state=ny&amp;county=kings&amp;ed=237" TargetMode="External"/><Relationship Id="rId2155" Type="http://schemas.openxmlformats.org/officeDocument/2006/relationships/hyperlink" Target="https://stevemorse.org/census/reelframes.html?year=1910&amp;state=ny&amp;county=kings&amp;ed=1078" TargetMode="External"/><Relationship Id="rId127" Type="http://schemas.openxmlformats.org/officeDocument/2006/relationships/hyperlink" Target="https://stevemorse.org/census/reelframes.html?year=1910&amp;state=ny&amp;county=kings&amp;ed=64" TargetMode="External"/><Relationship Id="rId681" Type="http://schemas.openxmlformats.org/officeDocument/2006/relationships/hyperlink" Target="https://stevemorse.org/census/reelframes.html?year=1910&amp;state=ny&amp;county=kings&amp;ed=341" TargetMode="External"/><Relationship Id="rId779" Type="http://schemas.openxmlformats.org/officeDocument/2006/relationships/hyperlink" Target="https://stevemorse.org/census/reelframes.html?year=1910&amp;state=ny&amp;county=kings&amp;ed=390" TargetMode="External"/><Relationship Id="rId986" Type="http://schemas.openxmlformats.org/officeDocument/2006/relationships/hyperlink" Target="https://stevemorse.org/census/reelframes.html?year=1910&amp;state=ny&amp;county=kings&amp;ed=493" TargetMode="External"/><Relationship Id="rId334" Type="http://schemas.openxmlformats.org/officeDocument/2006/relationships/hyperlink" Target="https://stevemorse.org/census/reelframes.html?year=1910&amp;state=ny&amp;county=kings&amp;ed=167" TargetMode="External"/><Relationship Id="rId541" Type="http://schemas.openxmlformats.org/officeDocument/2006/relationships/hyperlink" Target="https://stevemorse.org/census/reelframes.html?year=1910&amp;state=ny&amp;county=kings&amp;ed=271" TargetMode="External"/><Relationship Id="rId639" Type="http://schemas.openxmlformats.org/officeDocument/2006/relationships/hyperlink" Target="https://stevemorse.org/census/reelframes.html?year=1910&amp;state=ny&amp;county=kings&amp;ed=320" TargetMode="External"/><Relationship Id="rId1171" Type="http://schemas.openxmlformats.org/officeDocument/2006/relationships/hyperlink" Target="https://stevemorse.org/census/reelframes.html?year=1910&amp;state=ny&amp;county=kings&amp;ed=586" TargetMode="External"/><Relationship Id="rId1269" Type="http://schemas.openxmlformats.org/officeDocument/2006/relationships/hyperlink" Target="https://stevemorse.org/census/reelframes.html?year=1910&amp;state=ny&amp;county=kings&amp;ed=635" TargetMode="External"/><Relationship Id="rId1476" Type="http://schemas.openxmlformats.org/officeDocument/2006/relationships/hyperlink" Target="https://stevemorse.org/census/reelframes.html?year=1910&amp;state=ny&amp;county=kings&amp;ed=738" TargetMode="External"/><Relationship Id="rId2015" Type="http://schemas.openxmlformats.org/officeDocument/2006/relationships/hyperlink" Target="https://stevemorse.org/census/reelframes.html?year=1910&amp;state=ny&amp;county=kings&amp;ed=1008" TargetMode="External"/><Relationship Id="rId2222" Type="http://schemas.openxmlformats.org/officeDocument/2006/relationships/hyperlink" Target="https://stevemorse.org/census/reelframes.html?year=1910&amp;state=ny&amp;county=kings&amp;ed=1411" TargetMode="External"/><Relationship Id="rId401" Type="http://schemas.openxmlformats.org/officeDocument/2006/relationships/hyperlink" Target="https://stevemorse.org/census/reelframes.html?year=1910&amp;state=ny&amp;county=kings&amp;ed=201" TargetMode="External"/><Relationship Id="rId846" Type="http://schemas.openxmlformats.org/officeDocument/2006/relationships/hyperlink" Target="https://stevemorse.org/census/reelframes.html?year=1910&amp;state=ny&amp;county=kings&amp;ed=423" TargetMode="External"/><Relationship Id="rId1031" Type="http://schemas.openxmlformats.org/officeDocument/2006/relationships/hyperlink" Target="https://stevemorse.org/census/reelframes.html?year=1910&amp;state=ny&amp;county=kings&amp;ed=516" TargetMode="External"/><Relationship Id="rId1129" Type="http://schemas.openxmlformats.org/officeDocument/2006/relationships/hyperlink" Target="https://stevemorse.org/census/reelframes.html?year=1910&amp;state=ny&amp;county=kings&amp;ed=565" TargetMode="External"/><Relationship Id="rId1683" Type="http://schemas.openxmlformats.org/officeDocument/2006/relationships/hyperlink" Target="https://stevemorse.org/census/reelframes.html?year=1910&amp;state=ny&amp;county=kings&amp;ed=842" TargetMode="External"/><Relationship Id="rId1890" Type="http://schemas.openxmlformats.org/officeDocument/2006/relationships/hyperlink" Target="https://stevemorse.org/census/reelframes.html?year=1910&amp;state=ny&amp;county=kings&amp;ed=945" TargetMode="External"/><Relationship Id="rId1988" Type="http://schemas.openxmlformats.org/officeDocument/2006/relationships/hyperlink" Target="https://stevemorse.org/census/reelframes.html?year=1910&amp;state=ny&amp;county=kings&amp;ed=994" TargetMode="External"/><Relationship Id="rId706" Type="http://schemas.openxmlformats.org/officeDocument/2006/relationships/hyperlink" Target="https://stevemorse.org/census/reelframes.html?year=1910&amp;state=ny&amp;county=kings&amp;ed=353" TargetMode="External"/><Relationship Id="rId913" Type="http://schemas.openxmlformats.org/officeDocument/2006/relationships/hyperlink" Target="https://stevemorse.org/census/reelframes.html?year=1910&amp;state=ny&amp;county=kings&amp;ed=457" TargetMode="External"/><Relationship Id="rId1336" Type="http://schemas.openxmlformats.org/officeDocument/2006/relationships/hyperlink" Target="https://stevemorse.org/census/reelframes.html?year=1910&amp;state=ny&amp;county=kings&amp;ed=668" TargetMode="External"/><Relationship Id="rId1543" Type="http://schemas.openxmlformats.org/officeDocument/2006/relationships/hyperlink" Target="https://stevemorse.org/census/reelframes.html?year=1910&amp;state=ny&amp;county=kings&amp;ed=772" TargetMode="External"/><Relationship Id="rId1750" Type="http://schemas.openxmlformats.org/officeDocument/2006/relationships/hyperlink" Target="https://stevemorse.org/census/reelframes.html?year=1910&amp;state=ny&amp;county=kings&amp;ed=875" TargetMode="External"/><Relationship Id="rId42" Type="http://schemas.openxmlformats.org/officeDocument/2006/relationships/hyperlink" Target="https://stevemorse.org/census/reelframes.html?year=1910&amp;state=ny&amp;county=kings&amp;ed=21" TargetMode="External"/><Relationship Id="rId1403" Type="http://schemas.openxmlformats.org/officeDocument/2006/relationships/hyperlink" Target="https://stevemorse.org/census/reelframes.html?year=1910&amp;state=ny&amp;county=kings&amp;ed=702" TargetMode="External"/><Relationship Id="rId1610" Type="http://schemas.openxmlformats.org/officeDocument/2006/relationships/hyperlink" Target="https://stevemorse.org/census/reelframes.html?year=1910&amp;state=ny&amp;county=kings&amp;ed=805" TargetMode="External"/><Relationship Id="rId1848" Type="http://schemas.openxmlformats.org/officeDocument/2006/relationships/hyperlink" Target="https://stevemorse.org/census/reelframes.html?year=1910&amp;state=ny&amp;county=kings&amp;ed=924" TargetMode="External"/><Relationship Id="rId191" Type="http://schemas.openxmlformats.org/officeDocument/2006/relationships/hyperlink" Target="https://stevemorse.org/census/reelframes.html?year=1910&amp;state=ny&amp;county=kings&amp;ed=96" TargetMode="External"/><Relationship Id="rId1708" Type="http://schemas.openxmlformats.org/officeDocument/2006/relationships/hyperlink" Target="https://stevemorse.org/census/reelframes.html?year=1910&amp;state=ny&amp;county=kings&amp;ed=854" TargetMode="External"/><Relationship Id="rId1915" Type="http://schemas.openxmlformats.org/officeDocument/2006/relationships/hyperlink" Target="https://stevemorse.org/census/reelframes.html?year=1910&amp;state=ny&amp;county=kings&amp;ed=958" TargetMode="External"/><Relationship Id="rId289" Type="http://schemas.openxmlformats.org/officeDocument/2006/relationships/hyperlink" Target="https://stevemorse.org/census/reelframes.html?year=1910&amp;state=ny&amp;county=kings&amp;ed=145" TargetMode="External"/><Relationship Id="rId496" Type="http://schemas.openxmlformats.org/officeDocument/2006/relationships/hyperlink" Target="https://stevemorse.org/census/reelframes.html?year=1910&amp;state=ny&amp;county=kings&amp;ed=248" TargetMode="External"/><Relationship Id="rId2177" Type="http://schemas.openxmlformats.org/officeDocument/2006/relationships/hyperlink" Target="https://stevemorse.org/census/reelframes.html?year=1910&amp;state=ny&amp;county=kings&amp;ed=1089" TargetMode="External"/><Relationship Id="rId149" Type="http://schemas.openxmlformats.org/officeDocument/2006/relationships/hyperlink" Target="https://stevemorse.org/census/reelframes.html?year=1910&amp;state=ny&amp;county=kings&amp;ed=75" TargetMode="External"/><Relationship Id="rId356" Type="http://schemas.openxmlformats.org/officeDocument/2006/relationships/hyperlink" Target="https://stevemorse.org/census/reelframes.html?year=1910&amp;state=ny&amp;county=kings&amp;ed=178" TargetMode="External"/><Relationship Id="rId563" Type="http://schemas.openxmlformats.org/officeDocument/2006/relationships/hyperlink" Target="https://stevemorse.org/census/reelframes.html?year=1910&amp;state=ny&amp;county=kings&amp;ed=282" TargetMode="External"/><Relationship Id="rId770" Type="http://schemas.openxmlformats.org/officeDocument/2006/relationships/hyperlink" Target="https://stevemorse.org/census/reelframes.html?year=1910&amp;state=ny&amp;county=kings&amp;ed=385" TargetMode="External"/><Relationship Id="rId1193" Type="http://schemas.openxmlformats.org/officeDocument/2006/relationships/hyperlink" Target="https://stevemorse.org/census/reelframes.html?year=1910&amp;state=ny&amp;county=kings&amp;ed=597" TargetMode="External"/><Relationship Id="rId2037" Type="http://schemas.openxmlformats.org/officeDocument/2006/relationships/hyperlink" Target="https://stevemorse.org/census/reelframes.html?year=1910&amp;state=ny&amp;county=kings&amp;ed=1019" TargetMode="External"/><Relationship Id="rId216" Type="http://schemas.openxmlformats.org/officeDocument/2006/relationships/hyperlink" Target="https://stevemorse.org/census/reelframes.html?year=1910&amp;state=ny&amp;county=kings&amp;ed=108" TargetMode="External"/><Relationship Id="rId423" Type="http://schemas.openxmlformats.org/officeDocument/2006/relationships/hyperlink" Target="https://stevemorse.org/census/reelframes.html?year=1910&amp;state=ny&amp;county=kings&amp;ed=212" TargetMode="External"/><Relationship Id="rId868" Type="http://schemas.openxmlformats.org/officeDocument/2006/relationships/hyperlink" Target="https://stevemorse.org/census/reelframes.html?year=1910&amp;state=ny&amp;county=kings&amp;ed=434" TargetMode="External"/><Relationship Id="rId1053" Type="http://schemas.openxmlformats.org/officeDocument/2006/relationships/hyperlink" Target="https://stevemorse.org/census/reelframes.html?year=1910&amp;state=ny&amp;county=kings&amp;ed=527" TargetMode="External"/><Relationship Id="rId1260" Type="http://schemas.openxmlformats.org/officeDocument/2006/relationships/hyperlink" Target="https://stevemorse.org/census/reelframes.html?year=1910&amp;state=ny&amp;county=kings&amp;ed=630" TargetMode="External"/><Relationship Id="rId1498" Type="http://schemas.openxmlformats.org/officeDocument/2006/relationships/hyperlink" Target="https://stevemorse.org/census/reelframes.html?year=1910&amp;state=ny&amp;county=kings&amp;ed=749" TargetMode="External"/><Relationship Id="rId2104" Type="http://schemas.openxmlformats.org/officeDocument/2006/relationships/hyperlink" Target="https://stevemorse.org/census/reelframes.html?year=1910&amp;state=ny&amp;county=kings&amp;ed=1052" TargetMode="External"/><Relationship Id="rId630" Type="http://schemas.openxmlformats.org/officeDocument/2006/relationships/hyperlink" Target="https://stevemorse.org/census/reelframes.html?year=1910&amp;state=ny&amp;county=kings&amp;ed=315" TargetMode="External"/><Relationship Id="rId728" Type="http://schemas.openxmlformats.org/officeDocument/2006/relationships/hyperlink" Target="https://stevemorse.org/census/reelframes.html?year=1910&amp;state=ny&amp;county=kings&amp;ed=364" TargetMode="External"/><Relationship Id="rId935" Type="http://schemas.openxmlformats.org/officeDocument/2006/relationships/hyperlink" Target="https://stevemorse.org/census/reelframes.html?year=1910&amp;state=ny&amp;county=kings&amp;ed=468" TargetMode="External"/><Relationship Id="rId1358" Type="http://schemas.openxmlformats.org/officeDocument/2006/relationships/hyperlink" Target="https://stevemorse.org/census/reelframes.html?year=1910&amp;state=ny&amp;county=kings&amp;ed=679" TargetMode="External"/><Relationship Id="rId1565" Type="http://schemas.openxmlformats.org/officeDocument/2006/relationships/hyperlink" Target="https://stevemorse.org/census/reelframes.html?year=1910&amp;state=ny&amp;county=kings&amp;ed=783" TargetMode="External"/><Relationship Id="rId1772" Type="http://schemas.openxmlformats.org/officeDocument/2006/relationships/hyperlink" Target="https://stevemorse.org/census/reelframes.html?year=1910&amp;state=ny&amp;county=kings&amp;ed=886" TargetMode="External"/><Relationship Id="rId64" Type="http://schemas.openxmlformats.org/officeDocument/2006/relationships/hyperlink" Target="https://stevemorse.org/census/reelframes.html?year=1910&amp;state=ny&amp;county=kings&amp;ed=32" TargetMode="External"/><Relationship Id="rId1120" Type="http://schemas.openxmlformats.org/officeDocument/2006/relationships/hyperlink" Target="https://stevemorse.org/census/reelframes.html?year=1910&amp;state=ny&amp;county=kings&amp;ed=560" TargetMode="External"/><Relationship Id="rId1218" Type="http://schemas.openxmlformats.org/officeDocument/2006/relationships/hyperlink" Target="https://stevemorse.org/census/reelframes.html?year=1910&amp;state=ny&amp;county=kings&amp;ed=609" TargetMode="External"/><Relationship Id="rId1425" Type="http://schemas.openxmlformats.org/officeDocument/2006/relationships/hyperlink" Target="https://stevemorse.org/census/reelframes.html?year=1910&amp;state=ny&amp;county=kings&amp;ed=713" TargetMode="External"/><Relationship Id="rId1632" Type="http://schemas.openxmlformats.org/officeDocument/2006/relationships/hyperlink" Target="https://stevemorse.org/census/reelframes.html?year=1910&amp;state=ny&amp;county=kings&amp;ed=816" TargetMode="External"/><Relationship Id="rId1937" Type="http://schemas.openxmlformats.org/officeDocument/2006/relationships/hyperlink" Target="https://stevemorse.org/census/reelframes.html?year=1910&amp;state=ny&amp;county=kings&amp;ed=969" TargetMode="External"/><Relationship Id="rId2199" Type="http://schemas.openxmlformats.org/officeDocument/2006/relationships/hyperlink" Target="https://stevemorse.org/census/reelframes.html?year=1910&amp;state=ny&amp;county=kings&amp;ed=1100" TargetMode="External"/><Relationship Id="rId280" Type="http://schemas.openxmlformats.org/officeDocument/2006/relationships/hyperlink" Target="https://stevemorse.org/census/reelframes.html?year=1910&amp;state=ny&amp;county=kings&amp;ed=140" TargetMode="External"/><Relationship Id="rId140" Type="http://schemas.openxmlformats.org/officeDocument/2006/relationships/hyperlink" Target="https://stevemorse.org/census/reelframes.html?year=1910&amp;state=ny&amp;county=kings&amp;ed=70" TargetMode="External"/><Relationship Id="rId378" Type="http://schemas.openxmlformats.org/officeDocument/2006/relationships/hyperlink" Target="https://stevemorse.org/census/reelframes.html?year=1910&amp;state=ny&amp;county=kings&amp;ed=189" TargetMode="External"/><Relationship Id="rId585" Type="http://schemas.openxmlformats.org/officeDocument/2006/relationships/hyperlink" Target="https://stevemorse.org/census/reelframes.html?year=1910&amp;state=ny&amp;county=kings&amp;ed=293" TargetMode="External"/><Relationship Id="rId792" Type="http://schemas.openxmlformats.org/officeDocument/2006/relationships/hyperlink" Target="https://stevemorse.org/census/reelframes.html?year=1910&amp;state=ny&amp;county=kings&amp;ed=396" TargetMode="External"/><Relationship Id="rId2059" Type="http://schemas.openxmlformats.org/officeDocument/2006/relationships/hyperlink" Target="https://stevemorse.org/census/reelframes.html?year=1910&amp;state=ny&amp;county=kings&amp;ed=1030" TargetMode="External"/><Relationship Id="rId6" Type="http://schemas.openxmlformats.org/officeDocument/2006/relationships/hyperlink" Target="https://stevemorse.org/census/reelframes.html?year=1910&amp;state=ny&amp;county=kings&amp;ed=3" TargetMode="External"/><Relationship Id="rId238" Type="http://schemas.openxmlformats.org/officeDocument/2006/relationships/hyperlink" Target="https://stevemorse.org/census/reelframes.html?year=1910&amp;state=ny&amp;county=kings&amp;ed=119" TargetMode="External"/><Relationship Id="rId445" Type="http://schemas.openxmlformats.org/officeDocument/2006/relationships/hyperlink" Target="https://stevemorse.org/census/reelframes.html?year=1910&amp;state=ny&amp;county=kings&amp;ed=223" TargetMode="External"/><Relationship Id="rId652" Type="http://schemas.openxmlformats.org/officeDocument/2006/relationships/hyperlink" Target="https://stevemorse.org/census/reelframes.html?year=1910&amp;state=ny&amp;county=kings&amp;ed=326" TargetMode="External"/><Relationship Id="rId1075" Type="http://schemas.openxmlformats.org/officeDocument/2006/relationships/hyperlink" Target="https://stevemorse.org/census/reelframes.html?year=1910&amp;state=ny&amp;county=kings&amp;ed=538" TargetMode="External"/><Relationship Id="rId1282" Type="http://schemas.openxmlformats.org/officeDocument/2006/relationships/hyperlink" Target="https://stevemorse.org/census/reelframes.html?year=1910&amp;state=ny&amp;county=kings&amp;ed=641" TargetMode="External"/><Relationship Id="rId2126" Type="http://schemas.openxmlformats.org/officeDocument/2006/relationships/hyperlink" Target="https://stevemorse.org/census/reelframes.html?year=1910&amp;state=ny&amp;county=kings&amp;ed=1063" TargetMode="External"/><Relationship Id="rId305" Type="http://schemas.openxmlformats.org/officeDocument/2006/relationships/hyperlink" Target="https://stevemorse.org/census/reelframes.html?year=1910&amp;state=ny&amp;county=kings&amp;ed=153" TargetMode="External"/><Relationship Id="rId512" Type="http://schemas.openxmlformats.org/officeDocument/2006/relationships/hyperlink" Target="https://stevemorse.org/census/reelframes.html?year=1910&amp;state=ny&amp;county=kings&amp;ed=256" TargetMode="External"/><Relationship Id="rId957" Type="http://schemas.openxmlformats.org/officeDocument/2006/relationships/hyperlink" Target="https://stevemorse.org/census/reelframes.html?year=1910&amp;state=ny&amp;county=kings&amp;ed=479" TargetMode="External"/><Relationship Id="rId1142" Type="http://schemas.openxmlformats.org/officeDocument/2006/relationships/hyperlink" Target="https://stevemorse.org/census/reelframes.html?year=1910&amp;state=ny&amp;county=kings&amp;ed=571" TargetMode="External"/><Relationship Id="rId1587" Type="http://schemas.openxmlformats.org/officeDocument/2006/relationships/hyperlink" Target="https://stevemorse.org/census/reelframes.html?year=1910&amp;state=ny&amp;county=kings&amp;ed=794" TargetMode="External"/><Relationship Id="rId1794" Type="http://schemas.openxmlformats.org/officeDocument/2006/relationships/hyperlink" Target="https://stevemorse.org/census/reelframes.html?year=1910&amp;state=ny&amp;county=kings&amp;ed=897" TargetMode="External"/><Relationship Id="rId86" Type="http://schemas.openxmlformats.org/officeDocument/2006/relationships/hyperlink" Target="https://stevemorse.org/census/reelframes.html?year=1910&amp;state=ny&amp;county=kings&amp;ed=43" TargetMode="External"/><Relationship Id="rId817" Type="http://schemas.openxmlformats.org/officeDocument/2006/relationships/hyperlink" Target="https://stevemorse.org/census/reelframes.html?year=1910&amp;state=ny&amp;county=kings&amp;ed=409" TargetMode="External"/><Relationship Id="rId1002" Type="http://schemas.openxmlformats.org/officeDocument/2006/relationships/hyperlink" Target="https://stevemorse.org/census/reelframes.html?year=1910&amp;state=ny&amp;county=kings&amp;ed=501" TargetMode="External"/><Relationship Id="rId1447" Type="http://schemas.openxmlformats.org/officeDocument/2006/relationships/hyperlink" Target="https://stevemorse.org/census/reelframes.html?year=1910&amp;state=ny&amp;county=kings&amp;ed=724" TargetMode="External"/><Relationship Id="rId1654" Type="http://schemas.openxmlformats.org/officeDocument/2006/relationships/hyperlink" Target="https://stevemorse.org/census/reelframes.html?year=1910&amp;state=ny&amp;county=kings&amp;ed=827" TargetMode="External"/><Relationship Id="rId1861" Type="http://schemas.openxmlformats.org/officeDocument/2006/relationships/hyperlink" Target="https://stevemorse.org/census/reelframes.html?year=1910&amp;state=ny&amp;county=kings&amp;ed=931" TargetMode="External"/><Relationship Id="rId1307" Type="http://schemas.openxmlformats.org/officeDocument/2006/relationships/hyperlink" Target="https://stevemorse.org/census/reelframes.html?year=1910&amp;state=ny&amp;county=kings&amp;ed=654" TargetMode="External"/><Relationship Id="rId1514" Type="http://schemas.openxmlformats.org/officeDocument/2006/relationships/hyperlink" Target="https://stevemorse.org/census/reelframes.html?year=1910&amp;state=ny&amp;county=kings&amp;ed=757" TargetMode="External"/><Relationship Id="rId1721" Type="http://schemas.openxmlformats.org/officeDocument/2006/relationships/hyperlink" Target="https://stevemorse.org/census/reelframes.html?year=1910&amp;state=ny&amp;county=kings&amp;ed=861" TargetMode="External"/><Relationship Id="rId1959" Type="http://schemas.openxmlformats.org/officeDocument/2006/relationships/hyperlink" Target="https://stevemorse.org/census/reelframes.html?year=1910&amp;state=ny&amp;county=kings&amp;ed=980" TargetMode="External"/><Relationship Id="rId13" Type="http://schemas.openxmlformats.org/officeDocument/2006/relationships/hyperlink" Target="https://stevemorse.org/census/reelframes.html?year=1910&amp;state=ny&amp;county=kings&amp;ed=7" TargetMode="External"/><Relationship Id="rId1819" Type="http://schemas.openxmlformats.org/officeDocument/2006/relationships/hyperlink" Target="https://stevemorse.org/census/reelframes.html?year=1910&amp;state=ny&amp;county=kings&amp;ed=910" TargetMode="External"/><Relationship Id="rId2190" Type="http://schemas.openxmlformats.org/officeDocument/2006/relationships/hyperlink" Target="https://stevemorse.org/census/reelframes.html?year=1910&amp;state=ny&amp;county=kings&amp;ed=1095" TargetMode="External"/><Relationship Id="rId162" Type="http://schemas.openxmlformats.org/officeDocument/2006/relationships/hyperlink" Target="https://stevemorse.org/census/reelframes.html?year=1910&amp;state=ny&amp;county=kings&amp;ed=81" TargetMode="External"/><Relationship Id="rId467" Type="http://schemas.openxmlformats.org/officeDocument/2006/relationships/hyperlink" Target="https://stevemorse.org/census/reelframes.html?year=1910&amp;state=ny&amp;county=kings&amp;ed=234" TargetMode="External"/><Relationship Id="rId1097" Type="http://schemas.openxmlformats.org/officeDocument/2006/relationships/hyperlink" Target="https://stevemorse.org/census/reelframes.html?year=1910&amp;state=ny&amp;county=kings&amp;ed=549" TargetMode="External"/><Relationship Id="rId2050" Type="http://schemas.openxmlformats.org/officeDocument/2006/relationships/hyperlink" Target="https://stevemorse.org/census/reelframes.html?year=1910&amp;state=ny&amp;county=kings&amp;ed=1025" TargetMode="External"/><Relationship Id="rId2148" Type="http://schemas.openxmlformats.org/officeDocument/2006/relationships/hyperlink" Target="https://stevemorse.org/census/reelframes.html?year=1910&amp;state=ny&amp;county=kings&amp;ed=1074" TargetMode="External"/><Relationship Id="rId674" Type="http://schemas.openxmlformats.org/officeDocument/2006/relationships/hyperlink" Target="https://stevemorse.org/census/reelframes.html?year=1910&amp;state=ny&amp;county=kings&amp;ed=337" TargetMode="External"/><Relationship Id="rId881" Type="http://schemas.openxmlformats.org/officeDocument/2006/relationships/hyperlink" Target="https://stevemorse.org/census/reelframes.html?year=1910&amp;state=ny&amp;county=kings&amp;ed=441" TargetMode="External"/><Relationship Id="rId979" Type="http://schemas.openxmlformats.org/officeDocument/2006/relationships/hyperlink" Target="https://stevemorse.org/census/reelframes.html?year=1910&amp;state=ny&amp;county=kings&amp;ed=490" TargetMode="External"/><Relationship Id="rId327" Type="http://schemas.openxmlformats.org/officeDocument/2006/relationships/hyperlink" Target="https://stevemorse.org/census/reelframes.html?year=1910&amp;state=ny&amp;county=kings&amp;ed=164" TargetMode="External"/><Relationship Id="rId534" Type="http://schemas.openxmlformats.org/officeDocument/2006/relationships/hyperlink" Target="https://stevemorse.org/census/reelframes.html?year=1910&amp;state=ny&amp;county=kings&amp;ed=267" TargetMode="External"/><Relationship Id="rId741" Type="http://schemas.openxmlformats.org/officeDocument/2006/relationships/hyperlink" Target="https://stevemorse.org/census/reelframes.html?year=1910&amp;state=ny&amp;county=kings&amp;ed=371" TargetMode="External"/><Relationship Id="rId839" Type="http://schemas.openxmlformats.org/officeDocument/2006/relationships/hyperlink" Target="https://stevemorse.org/census/reelframes.html?year=1910&amp;state=ny&amp;county=kings&amp;ed=420" TargetMode="External"/><Relationship Id="rId1164" Type="http://schemas.openxmlformats.org/officeDocument/2006/relationships/hyperlink" Target="https://stevemorse.org/census/reelframes.html?year=1910&amp;state=ny&amp;county=kings&amp;ed=582" TargetMode="External"/><Relationship Id="rId1371" Type="http://schemas.openxmlformats.org/officeDocument/2006/relationships/hyperlink" Target="https://stevemorse.org/census/reelframes.html?year=1910&amp;state=ny&amp;county=kings&amp;ed=686" TargetMode="External"/><Relationship Id="rId1469" Type="http://schemas.openxmlformats.org/officeDocument/2006/relationships/hyperlink" Target="https://stevemorse.org/census/reelframes.html?year=1910&amp;state=ny&amp;county=kings&amp;ed=735" TargetMode="External"/><Relationship Id="rId2008" Type="http://schemas.openxmlformats.org/officeDocument/2006/relationships/hyperlink" Target="https://stevemorse.org/census/reelframes.html?year=1910&amp;state=ny&amp;county=kings&amp;ed=1004" TargetMode="External"/><Relationship Id="rId2215" Type="http://schemas.openxmlformats.org/officeDocument/2006/relationships/hyperlink" Target="https://stevemorse.org/census/reelframes.html?year=1910&amp;state=ny&amp;county=kings&amp;ed=1408" TargetMode="External"/><Relationship Id="rId601" Type="http://schemas.openxmlformats.org/officeDocument/2006/relationships/hyperlink" Target="https://stevemorse.org/census/reelframes.html?year=1910&amp;state=ny&amp;county=kings&amp;ed=301" TargetMode="External"/><Relationship Id="rId1024" Type="http://schemas.openxmlformats.org/officeDocument/2006/relationships/hyperlink" Target="https://stevemorse.org/census/reelframes.html?year=1910&amp;state=ny&amp;county=kings&amp;ed=512" TargetMode="External"/><Relationship Id="rId1231" Type="http://schemas.openxmlformats.org/officeDocument/2006/relationships/hyperlink" Target="https://stevemorse.org/census/reelframes.html?year=1910&amp;state=ny&amp;county=kings&amp;ed=616" TargetMode="External"/><Relationship Id="rId1676" Type="http://schemas.openxmlformats.org/officeDocument/2006/relationships/hyperlink" Target="https://stevemorse.org/census/reelframes.html?year=1910&amp;state=ny&amp;county=kings&amp;ed=838" TargetMode="External"/><Relationship Id="rId1883" Type="http://schemas.openxmlformats.org/officeDocument/2006/relationships/hyperlink" Target="https://stevemorse.org/census/reelframes.html?year=1910&amp;state=ny&amp;county=kings&amp;ed=942" TargetMode="External"/><Relationship Id="rId906" Type="http://schemas.openxmlformats.org/officeDocument/2006/relationships/hyperlink" Target="https://stevemorse.org/census/reelframes.html?year=1910&amp;state=ny&amp;county=kings&amp;ed=453" TargetMode="External"/><Relationship Id="rId1329" Type="http://schemas.openxmlformats.org/officeDocument/2006/relationships/hyperlink" Target="https://stevemorse.org/census/reelframes.html?year=1910&amp;state=ny&amp;county=kings&amp;ed=665" TargetMode="External"/><Relationship Id="rId1536" Type="http://schemas.openxmlformats.org/officeDocument/2006/relationships/hyperlink" Target="https://stevemorse.org/census/reelframes.html?year=1910&amp;state=ny&amp;county=kings&amp;ed=768" TargetMode="External"/><Relationship Id="rId1743" Type="http://schemas.openxmlformats.org/officeDocument/2006/relationships/hyperlink" Target="https://stevemorse.org/census/reelframes.html?year=1910&amp;state=ny&amp;county=kings&amp;ed=872" TargetMode="External"/><Relationship Id="rId1950" Type="http://schemas.openxmlformats.org/officeDocument/2006/relationships/hyperlink" Target="https://stevemorse.org/census/reelframes.html?year=1910&amp;state=ny&amp;county=kings&amp;ed=975" TargetMode="External"/><Relationship Id="rId35" Type="http://schemas.openxmlformats.org/officeDocument/2006/relationships/hyperlink" Target="https://stevemorse.org/census/reelframes.html?year=1910&amp;state=ny&amp;county=kings&amp;ed=18" TargetMode="External"/><Relationship Id="rId1603" Type="http://schemas.openxmlformats.org/officeDocument/2006/relationships/hyperlink" Target="https://stevemorse.org/census/reelframes.html?year=1910&amp;state=ny&amp;county=kings&amp;ed=802" TargetMode="External"/><Relationship Id="rId1810" Type="http://schemas.openxmlformats.org/officeDocument/2006/relationships/hyperlink" Target="https://stevemorse.org/census/reelframes.html?year=1910&amp;state=ny&amp;county=kings&amp;ed=905" TargetMode="External"/><Relationship Id="rId184" Type="http://schemas.openxmlformats.org/officeDocument/2006/relationships/hyperlink" Target="https://stevemorse.org/census/reelframes.html?year=1910&amp;state=ny&amp;county=kings&amp;ed=92" TargetMode="External"/><Relationship Id="rId391" Type="http://schemas.openxmlformats.org/officeDocument/2006/relationships/hyperlink" Target="https://stevemorse.org/census/reelframes.html?year=1910&amp;state=ny&amp;county=kings&amp;ed=196" TargetMode="External"/><Relationship Id="rId1908" Type="http://schemas.openxmlformats.org/officeDocument/2006/relationships/hyperlink" Target="https://stevemorse.org/census/reelframes.html?year=1910&amp;state=ny&amp;county=kings&amp;ed=954" TargetMode="External"/><Relationship Id="rId2072" Type="http://schemas.openxmlformats.org/officeDocument/2006/relationships/hyperlink" Target="https://stevemorse.org/census/reelframes.html?year=1910&amp;state=ny&amp;county=kings&amp;ed=1036" TargetMode="External"/><Relationship Id="rId251" Type="http://schemas.openxmlformats.org/officeDocument/2006/relationships/hyperlink" Target="https://stevemorse.org/census/reelframes.html?year=1910&amp;state=ny&amp;county=kings&amp;ed=126" TargetMode="External"/><Relationship Id="rId489" Type="http://schemas.openxmlformats.org/officeDocument/2006/relationships/hyperlink" Target="https://stevemorse.org/census/reelframes.html?year=1910&amp;state=ny&amp;county=kings&amp;ed=245" TargetMode="External"/><Relationship Id="rId696" Type="http://schemas.openxmlformats.org/officeDocument/2006/relationships/hyperlink" Target="https://stevemorse.org/census/reelframes.html?year=1910&amp;state=ny&amp;county=kings&amp;ed=348" TargetMode="External"/><Relationship Id="rId349" Type="http://schemas.openxmlformats.org/officeDocument/2006/relationships/hyperlink" Target="https://stevemorse.org/census/reelframes.html?year=1910&amp;state=ny&amp;county=kings&amp;ed=175" TargetMode="External"/><Relationship Id="rId556" Type="http://schemas.openxmlformats.org/officeDocument/2006/relationships/hyperlink" Target="https://stevemorse.org/census/reelframes.html?year=1910&amp;state=ny&amp;county=kings&amp;ed=278" TargetMode="External"/><Relationship Id="rId763" Type="http://schemas.openxmlformats.org/officeDocument/2006/relationships/hyperlink" Target="https://stevemorse.org/census/reelframes.html?year=1910&amp;state=ny&amp;county=kings&amp;ed=382" TargetMode="External"/><Relationship Id="rId1186" Type="http://schemas.openxmlformats.org/officeDocument/2006/relationships/hyperlink" Target="https://stevemorse.org/census/reelframes.html?year=1910&amp;state=ny&amp;county=kings&amp;ed=593" TargetMode="External"/><Relationship Id="rId1393" Type="http://schemas.openxmlformats.org/officeDocument/2006/relationships/hyperlink" Target="https://stevemorse.org/census/reelframes.html?year=1910&amp;state=ny&amp;county=kings&amp;ed=697" TargetMode="External"/><Relationship Id="rId111" Type="http://schemas.openxmlformats.org/officeDocument/2006/relationships/hyperlink" Target="https://stevemorse.org/census/reelframes.html?year=1910&amp;state=ny&amp;county=kings&amp;ed=56" TargetMode="External"/><Relationship Id="rId209" Type="http://schemas.openxmlformats.org/officeDocument/2006/relationships/hyperlink" Target="https://stevemorse.org/census/reelframes.html?year=1910&amp;state=ny&amp;county=kings&amp;ed=105" TargetMode="External"/><Relationship Id="rId416" Type="http://schemas.openxmlformats.org/officeDocument/2006/relationships/hyperlink" Target="https://stevemorse.org/census/reelframes.html?year=1910&amp;state=ny&amp;county=kings&amp;ed=208" TargetMode="External"/><Relationship Id="rId970" Type="http://schemas.openxmlformats.org/officeDocument/2006/relationships/hyperlink" Target="https://stevemorse.org/census/reelframes.html?year=1910&amp;state=ny&amp;county=kings&amp;ed=485" TargetMode="External"/><Relationship Id="rId1046" Type="http://schemas.openxmlformats.org/officeDocument/2006/relationships/hyperlink" Target="https://stevemorse.org/census/reelframes.html?year=1910&amp;state=ny&amp;county=kings&amp;ed=523" TargetMode="External"/><Relationship Id="rId1253" Type="http://schemas.openxmlformats.org/officeDocument/2006/relationships/hyperlink" Target="https://stevemorse.org/census/reelframes.html?year=1910&amp;state=ny&amp;county=kings&amp;ed=627" TargetMode="External"/><Relationship Id="rId1698" Type="http://schemas.openxmlformats.org/officeDocument/2006/relationships/hyperlink" Target="https://stevemorse.org/census/reelframes.html?year=1910&amp;state=ny&amp;county=kings&amp;ed=849" TargetMode="External"/><Relationship Id="rId623" Type="http://schemas.openxmlformats.org/officeDocument/2006/relationships/hyperlink" Target="https://stevemorse.org/census/reelframes.html?year=1910&amp;state=ny&amp;county=kings&amp;ed=312" TargetMode="External"/><Relationship Id="rId830" Type="http://schemas.openxmlformats.org/officeDocument/2006/relationships/hyperlink" Target="https://stevemorse.org/census/reelframes.html?year=1910&amp;state=ny&amp;county=kings&amp;ed=415" TargetMode="External"/><Relationship Id="rId928" Type="http://schemas.openxmlformats.org/officeDocument/2006/relationships/hyperlink" Target="https://stevemorse.org/census/reelframes.html?year=1910&amp;state=ny&amp;county=kings&amp;ed=464" TargetMode="External"/><Relationship Id="rId1460" Type="http://schemas.openxmlformats.org/officeDocument/2006/relationships/hyperlink" Target="https://stevemorse.org/census/reelframes.html?year=1910&amp;state=ny&amp;county=kings&amp;ed=730" TargetMode="External"/><Relationship Id="rId1558" Type="http://schemas.openxmlformats.org/officeDocument/2006/relationships/hyperlink" Target="https://stevemorse.org/census/reelframes.html?year=1910&amp;state=ny&amp;county=kings&amp;ed=779" TargetMode="External"/><Relationship Id="rId1765" Type="http://schemas.openxmlformats.org/officeDocument/2006/relationships/hyperlink" Target="https://stevemorse.org/census/reelframes.html?year=1910&amp;state=ny&amp;county=kings&amp;ed=883" TargetMode="External"/><Relationship Id="rId57" Type="http://schemas.openxmlformats.org/officeDocument/2006/relationships/hyperlink" Target="https://stevemorse.org/census/reelframes.html?year=1910&amp;state=ny&amp;county=kings&amp;ed=29" TargetMode="External"/><Relationship Id="rId1113" Type="http://schemas.openxmlformats.org/officeDocument/2006/relationships/hyperlink" Target="https://stevemorse.org/census/reelframes.html?year=1910&amp;state=ny&amp;county=kings&amp;ed=557" TargetMode="External"/><Relationship Id="rId1320" Type="http://schemas.openxmlformats.org/officeDocument/2006/relationships/hyperlink" Target="https://stevemorse.org/census/reelframes.html?year=1910&amp;state=ny&amp;county=kings&amp;ed=660" TargetMode="External"/><Relationship Id="rId1418" Type="http://schemas.openxmlformats.org/officeDocument/2006/relationships/hyperlink" Target="https://stevemorse.org/census/reelframes.html?year=1910&amp;state=ny&amp;county=kings&amp;ed=709" TargetMode="External"/><Relationship Id="rId1972" Type="http://schemas.openxmlformats.org/officeDocument/2006/relationships/hyperlink" Target="https://stevemorse.org/census/reelframes.html?year=1910&amp;state=ny&amp;county=kings&amp;ed=986" TargetMode="External"/><Relationship Id="rId1625" Type="http://schemas.openxmlformats.org/officeDocument/2006/relationships/hyperlink" Target="https://stevemorse.org/census/reelframes.html?year=1910&amp;state=ny&amp;county=kings&amp;ed=813" TargetMode="External"/><Relationship Id="rId1832" Type="http://schemas.openxmlformats.org/officeDocument/2006/relationships/hyperlink" Target="https://stevemorse.org/census/reelframes.html?year=1910&amp;state=ny&amp;county=kings&amp;ed=916" TargetMode="External"/><Relationship Id="rId2094" Type="http://schemas.openxmlformats.org/officeDocument/2006/relationships/hyperlink" Target="https://stevemorse.org/census/reelframes.html?year=1910&amp;state=ny&amp;county=kings&amp;ed=1047" TargetMode="External"/><Relationship Id="rId273" Type="http://schemas.openxmlformats.org/officeDocument/2006/relationships/hyperlink" Target="https://stevemorse.org/census/reelframes.html?year=1910&amp;state=ny&amp;county=kings&amp;ed=137" TargetMode="External"/><Relationship Id="rId480" Type="http://schemas.openxmlformats.org/officeDocument/2006/relationships/hyperlink" Target="https://stevemorse.org/census/reelframes.html?year=1910&amp;state=ny&amp;county=kings&amp;ed=240" TargetMode="External"/><Relationship Id="rId2161" Type="http://schemas.openxmlformats.org/officeDocument/2006/relationships/hyperlink" Target="https://stevemorse.org/census/reelframes.html?year=1910&amp;state=ny&amp;county=kings&amp;ed=1081" TargetMode="External"/><Relationship Id="rId133" Type="http://schemas.openxmlformats.org/officeDocument/2006/relationships/hyperlink" Target="https://stevemorse.org/census/reelframes.html?year=1910&amp;state=ny&amp;county=kings&amp;ed=67" TargetMode="External"/><Relationship Id="rId340" Type="http://schemas.openxmlformats.org/officeDocument/2006/relationships/hyperlink" Target="https://stevemorse.org/census/reelframes.html?year=1910&amp;state=ny&amp;county=kings&amp;ed=170" TargetMode="External"/><Relationship Id="rId578" Type="http://schemas.openxmlformats.org/officeDocument/2006/relationships/hyperlink" Target="https://stevemorse.org/census/reelframes.html?year=1910&amp;state=ny&amp;county=kings&amp;ed=289" TargetMode="External"/><Relationship Id="rId785" Type="http://schemas.openxmlformats.org/officeDocument/2006/relationships/hyperlink" Target="https://stevemorse.org/census/reelframes.html?year=1910&amp;state=ny&amp;county=kings&amp;ed=393" TargetMode="External"/><Relationship Id="rId992" Type="http://schemas.openxmlformats.org/officeDocument/2006/relationships/hyperlink" Target="https://stevemorse.org/census/reelframes.html?year=1910&amp;state=ny&amp;county=kings&amp;ed=496" TargetMode="External"/><Relationship Id="rId2021" Type="http://schemas.openxmlformats.org/officeDocument/2006/relationships/hyperlink" Target="https://stevemorse.org/census/reelframes.html?year=1910&amp;state=ny&amp;county=kings&amp;ed=1011" TargetMode="External"/><Relationship Id="rId200" Type="http://schemas.openxmlformats.org/officeDocument/2006/relationships/hyperlink" Target="https://stevemorse.org/census/reelframes.html?year=1910&amp;state=ny&amp;county=kings&amp;ed=100" TargetMode="External"/><Relationship Id="rId438" Type="http://schemas.openxmlformats.org/officeDocument/2006/relationships/hyperlink" Target="https://stevemorse.org/census/reelframes.html?year=1910&amp;state=ny&amp;county=kings&amp;ed=219" TargetMode="External"/><Relationship Id="rId645" Type="http://schemas.openxmlformats.org/officeDocument/2006/relationships/hyperlink" Target="https://stevemorse.org/census/reelframes.html?year=1910&amp;state=ny&amp;county=kings&amp;ed=323" TargetMode="External"/><Relationship Id="rId852" Type="http://schemas.openxmlformats.org/officeDocument/2006/relationships/hyperlink" Target="https://stevemorse.org/census/reelframes.html?year=1910&amp;state=ny&amp;county=kings&amp;ed=426" TargetMode="External"/><Relationship Id="rId1068" Type="http://schemas.openxmlformats.org/officeDocument/2006/relationships/hyperlink" Target="https://stevemorse.org/census/reelframes.html?year=1910&amp;state=ny&amp;county=kings&amp;ed=534" TargetMode="External"/><Relationship Id="rId1275" Type="http://schemas.openxmlformats.org/officeDocument/2006/relationships/hyperlink" Target="https://stevemorse.org/census/reelframes.html?year=1910&amp;state=ny&amp;county=kings&amp;ed=638" TargetMode="External"/><Relationship Id="rId1482" Type="http://schemas.openxmlformats.org/officeDocument/2006/relationships/hyperlink" Target="https://stevemorse.org/census/reelframes.html?year=1910&amp;state=ny&amp;county=kings&amp;ed=741" TargetMode="External"/><Relationship Id="rId2119" Type="http://schemas.openxmlformats.org/officeDocument/2006/relationships/hyperlink" Target="https://stevemorse.org/census/reelframes.html?year=1910&amp;state=ny&amp;county=kings&amp;ed=1060" TargetMode="External"/><Relationship Id="rId505" Type="http://schemas.openxmlformats.org/officeDocument/2006/relationships/hyperlink" Target="https://stevemorse.org/census/reelframes.html?year=1910&amp;state=ny&amp;county=kings&amp;ed=253" TargetMode="External"/><Relationship Id="rId712" Type="http://schemas.openxmlformats.org/officeDocument/2006/relationships/hyperlink" Target="https://stevemorse.org/census/reelframes.html?year=1910&amp;state=ny&amp;county=kings&amp;ed=356" TargetMode="External"/><Relationship Id="rId1135" Type="http://schemas.openxmlformats.org/officeDocument/2006/relationships/hyperlink" Target="https://stevemorse.org/census/reelframes.html?year=1910&amp;state=ny&amp;county=kings&amp;ed=568" TargetMode="External"/><Relationship Id="rId1342" Type="http://schemas.openxmlformats.org/officeDocument/2006/relationships/hyperlink" Target="https://stevemorse.org/census/reelframes.html?year=1910&amp;state=ny&amp;county=kings&amp;ed=671" TargetMode="External"/><Relationship Id="rId1787" Type="http://schemas.openxmlformats.org/officeDocument/2006/relationships/hyperlink" Target="https://stevemorse.org/census/reelframes.html?year=1910&amp;state=ny&amp;county=kings&amp;ed=894" TargetMode="External"/><Relationship Id="rId1994" Type="http://schemas.openxmlformats.org/officeDocument/2006/relationships/hyperlink" Target="https://stevemorse.org/census/reelframes.html?year=1910&amp;state=ny&amp;county=kings&amp;ed=997" TargetMode="External"/><Relationship Id="rId79" Type="http://schemas.openxmlformats.org/officeDocument/2006/relationships/hyperlink" Target="https://stevemorse.org/census/reelframes.html?year=1910&amp;state=ny&amp;county=kings&amp;ed=40" TargetMode="External"/><Relationship Id="rId1202" Type="http://schemas.openxmlformats.org/officeDocument/2006/relationships/hyperlink" Target="https://stevemorse.org/census/reelframes.html?year=1910&amp;state=ny&amp;county=kings&amp;ed=601" TargetMode="External"/><Relationship Id="rId1647" Type="http://schemas.openxmlformats.org/officeDocument/2006/relationships/hyperlink" Target="https://stevemorse.org/census/reelframes.html?year=1910&amp;state=ny&amp;county=kings&amp;ed=824" TargetMode="External"/><Relationship Id="rId1854" Type="http://schemas.openxmlformats.org/officeDocument/2006/relationships/hyperlink" Target="https://stevemorse.org/census/reelframes.html?year=1910&amp;state=ny&amp;county=kings&amp;ed=927" TargetMode="External"/><Relationship Id="rId1507" Type="http://schemas.openxmlformats.org/officeDocument/2006/relationships/hyperlink" Target="https://stevemorse.org/census/reelframes.html?year=1910&amp;state=ny&amp;county=kings&amp;ed=754" TargetMode="External"/><Relationship Id="rId1714" Type="http://schemas.openxmlformats.org/officeDocument/2006/relationships/hyperlink" Target="https://stevemorse.org/census/reelframes.html?year=1910&amp;state=ny&amp;county=kings&amp;ed=857" TargetMode="External"/><Relationship Id="rId295" Type="http://schemas.openxmlformats.org/officeDocument/2006/relationships/hyperlink" Target="https://stevemorse.org/census/reelframes.html?year=1910&amp;state=ny&amp;county=kings&amp;ed=148" TargetMode="External"/><Relationship Id="rId1921" Type="http://schemas.openxmlformats.org/officeDocument/2006/relationships/hyperlink" Target="https://stevemorse.org/census/reelframes.html?year=1910&amp;state=ny&amp;county=kings&amp;ed=961" TargetMode="External"/><Relationship Id="rId2183" Type="http://schemas.openxmlformats.org/officeDocument/2006/relationships/hyperlink" Target="https://stevemorse.org/census/reelframes.html?year=1910&amp;state=ny&amp;county=kings&amp;ed=1092" TargetMode="External"/><Relationship Id="rId155" Type="http://schemas.openxmlformats.org/officeDocument/2006/relationships/hyperlink" Target="https://stevemorse.org/census/reelframes.html?year=1910&amp;state=ny&amp;county=kings&amp;ed=78" TargetMode="External"/><Relationship Id="rId362" Type="http://schemas.openxmlformats.org/officeDocument/2006/relationships/hyperlink" Target="https://stevemorse.org/census/reelframes.html?year=1910&amp;state=ny&amp;county=kings&amp;ed=181" TargetMode="External"/><Relationship Id="rId1297" Type="http://schemas.openxmlformats.org/officeDocument/2006/relationships/hyperlink" Target="https://stevemorse.org/census/reelframes.html?year=1910&amp;state=ny&amp;county=kings&amp;ed=649" TargetMode="External"/><Relationship Id="rId2043" Type="http://schemas.openxmlformats.org/officeDocument/2006/relationships/hyperlink" Target="https://stevemorse.org/census/reelframes.html?year=1910&amp;state=ny&amp;county=kings&amp;ed=1022" TargetMode="External"/><Relationship Id="rId222" Type="http://schemas.openxmlformats.org/officeDocument/2006/relationships/hyperlink" Target="https://stevemorse.org/census/reelframes.html?year=1910&amp;state=ny&amp;county=kings&amp;ed=111" TargetMode="External"/><Relationship Id="rId667" Type="http://schemas.openxmlformats.org/officeDocument/2006/relationships/hyperlink" Target="https://stevemorse.org/census/reelframes.html?year=1910&amp;state=ny&amp;county=kings&amp;ed=334" TargetMode="External"/><Relationship Id="rId874" Type="http://schemas.openxmlformats.org/officeDocument/2006/relationships/hyperlink" Target="https://stevemorse.org/census/reelframes.html?year=1910&amp;state=ny&amp;county=kings&amp;ed=437" TargetMode="External"/><Relationship Id="rId2110" Type="http://schemas.openxmlformats.org/officeDocument/2006/relationships/hyperlink" Target="https://stevemorse.org/census/reelframes.html?year=1910&amp;state=ny&amp;county=kings&amp;ed=1055" TargetMode="External"/><Relationship Id="rId527" Type="http://schemas.openxmlformats.org/officeDocument/2006/relationships/hyperlink" Target="https://stevemorse.org/census/reelframes.html?year=1910&amp;state=ny&amp;county=kings&amp;ed=264" TargetMode="External"/><Relationship Id="rId734" Type="http://schemas.openxmlformats.org/officeDocument/2006/relationships/hyperlink" Target="https://stevemorse.org/census/reelframes.html?year=1910&amp;state=ny&amp;county=kings&amp;ed=367" TargetMode="External"/><Relationship Id="rId941" Type="http://schemas.openxmlformats.org/officeDocument/2006/relationships/hyperlink" Target="https://stevemorse.org/census/reelframes.html?year=1910&amp;state=ny&amp;county=kings&amp;ed=471" TargetMode="External"/><Relationship Id="rId1157" Type="http://schemas.openxmlformats.org/officeDocument/2006/relationships/hyperlink" Target="https://stevemorse.org/census/reelframes.html?year=1910&amp;state=ny&amp;county=kings&amp;ed=579" TargetMode="External"/><Relationship Id="rId1364" Type="http://schemas.openxmlformats.org/officeDocument/2006/relationships/hyperlink" Target="https://stevemorse.org/census/reelframes.html?year=1910&amp;state=ny&amp;county=kings&amp;ed=682" TargetMode="External"/><Relationship Id="rId1571" Type="http://schemas.openxmlformats.org/officeDocument/2006/relationships/hyperlink" Target="https://stevemorse.org/census/reelframes.html?year=1910&amp;state=ny&amp;county=kings&amp;ed=786" TargetMode="External"/><Relationship Id="rId2208" Type="http://schemas.openxmlformats.org/officeDocument/2006/relationships/hyperlink" Target="https://stevemorse.org/census/reelframes.html?year=1910&amp;state=ny&amp;county=kings&amp;ed=1404" TargetMode="External"/><Relationship Id="rId70" Type="http://schemas.openxmlformats.org/officeDocument/2006/relationships/hyperlink" Target="https://stevemorse.org/census/reelframes.html?year=1910&amp;state=ny&amp;county=kings&amp;ed=35" TargetMode="External"/><Relationship Id="rId801" Type="http://schemas.openxmlformats.org/officeDocument/2006/relationships/hyperlink" Target="https://stevemorse.org/census/reelframes.html?year=1910&amp;state=ny&amp;county=kings&amp;ed=401" TargetMode="External"/><Relationship Id="rId1017" Type="http://schemas.openxmlformats.org/officeDocument/2006/relationships/hyperlink" Target="https://stevemorse.org/census/reelframes.html?year=1910&amp;state=ny&amp;county=kings&amp;ed=509" TargetMode="External"/><Relationship Id="rId1224" Type="http://schemas.openxmlformats.org/officeDocument/2006/relationships/hyperlink" Target="https://stevemorse.org/census/reelframes.html?year=1910&amp;state=ny&amp;county=kings&amp;ed=612" TargetMode="External"/><Relationship Id="rId1431" Type="http://schemas.openxmlformats.org/officeDocument/2006/relationships/hyperlink" Target="https://stevemorse.org/census/reelframes.html?year=1910&amp;state=ny&amp;county=kings&amp;ed=716" TargetMode="External"/><Relationship Id="rId1669" Type="http://schemas.openxmlformats.org/officeDocument/2006/relationships/hyperlink" Target="https://stevemorse.org/census/reelframes.html?year=1910&amp;state=ny&amp;county=kings&amp;ed=835" TargetMode="External"/><Relationship Id="rId1876" Type="http://schemas.openxmlformats.org/officeDocument/2006/relationships/hyperlink" Target="https://stevemorse.org/census/reelframes.html?year=1910&amp;state=ny&amp;county=kings&amp;ed=938" TargetMode="External"/><Relationship Id="rId1529" Type="http://schemas.openxmlformats.org/officeDocument/2006/relationships/hyperlink" Target="https://stevemorse.org/census/reelframes.html?year=1910&amp;state=ny&amp;county=kings&amp;ed=765" TargetMode="External"/><Relationship Id="rId1736" Type="http://schemas.openxmlformats.org/officeDocument/2006/relationships/hyperlink" Target="https://stevemorse.org/census/reelframes.html?year=1910&amp;state=ny&amp;county=kings&amp;ed=868" TargetMode="External"/><Relationship Id="rId1943" Type="http://schemas.openxmlformats.org/officeDocument/2006/relationships/hyperlink" Target="https://stevemorse.org/census/reelframes.html?year=1910&amp;state=ny&amp;county=kings&amp;ed=972" TargetMode="External"/><Relationship Id="rId28" Type="http://schemas.openxmlformats.org/officeDocument/2006/relationships/hyperlink" Target="https://stevemorse.org/census/reelframes.html?year=1910&amp;state=ny&amp;county=kings&amp;ed=14" TargetMode="External"/><Relationship Id="rId1803" Type="http://schemas.openxmlformats.org/officeDocument/2006/relationships/hyperlink" Target="https://stevemorse.org/census/reelframes.html?year=1910&amp;state=ny&amp;county=kings&amp;ed=902" TargetMode="External"/><Relationship Id="rId177" Type="http://schemas.openxmlformats.org/officeDocument/2006/relationships/hyperlink" Target="https://stevemorse.org/census/reelframes.html?year=1910&amp;state=ny&amp;county=kings&amp;ed=89" TargetMode="External"/><Relationship Id="rId384" Type="http://schemas.openxmlformats.org/officeDocument/2006/relationships/hyperlink" Target="https://stevemorse.org/census/reelframes.html?year=1910&amp;state=ny&amp;county=kings&amp;ed=192" TargetMode="External"/><Relationship Id="rId591" Type="http://schemas.openxmlformats.org/officeDocument/2006/relationships/hyperlink" Target="https://stevemorse.org/census/reelframes.html?year=1910&amp;state=ny&amp;county=kings&amp;ed=296" TargetMode="External"/><Relationship Id="rId2065" Type="http://schemas.openxmlformats.org/officeDocument/2006/relationships/hyperlink" Target="https://stevemorse.org/census/reelframes.html?year=1910&amp;state=ny&amp;county=kings&amp;ed=1033" TargetMode="External"/><Relationship Id="rId244" Type="http://schemas.openxmlformats.org/officeDocument/2006/relationships/hyperlink" Target="https://stevemorse.org/census/reelframes.html?year=1910&amp;state=ny&amp;county=kings&amp;ed=122" TargetMode="External"/><Relationship Id="rId689" Type="http://schemas.openxmlformats.org/officeDocument/2006/relationships/hyperlink" Target="https://stevemorse.org/census/reelframes.html?year=1910&amp;state=ny&amp;county=kings&amp;ed=345" TargetMode="External"/><Relationship Id="rId896" Type="http://schemas.openxmlformats.org/officeDocument/2006/relationships/hyperlink" Target="https://stevemorse.org/census/reelframes.html?year=1910&amp;state=ny&amp;county=kings&amp;ed=448" TargetMode="External"/><Relationship Id="rId1081" Type="http://schemas.openxmlformats.org/officeDocument/2006/relationships/hyperlink" Target="https://stevemorse.org/census/reelframes.html?year=1910&amp;state=ny&amp;county=kings&amp;ed=541" TargetMode="External"/><Relationship Id="rId451" Type="http://schemas.openxmlformats.org/officeDocument/2006/relationships/hyperlink" Target="https://stevemorse.org/census/reelframes.html?year=1910&amp;state=ny&amp;county=kings&amp;ed=226" TargetMode="External"/><Relationship Id="rId549" Type="http://schemas.openxmlformats.org/officeDocument/2006/relationships/hyperlink" Target="https://stevemorse.org/census/reelframes.html?year=1910&amp;state=ny&amp;county=kings&amp;ed=275" TargetMode="External"/><Relationship Id="rId756" Type="http://schemas.openxmlformats.org/officeDocument/2006/relationships/hyperlink" Target="https://stevemorse.org/census/reelframes.html?year=1910&amp;state=ny&amp;county=kings&amp;ed=378" TargetMode="External"/><Relationship Id="rId1179" Type="http://schemas.openxmlformats.org/officeDocument/2006/relationships/hyperlink" Target="https://stevemorse.org/census/reelframes.html?year=1910&amp;state=ny&amp;county=kings&amp;ed=590" TargetMode="External"/><Relationship Id="rId1386" Type="http://schemas.openxmlformats.org/officeDocument/2006/relationships/hyperlink" Target="https://stevemorse.org/census/reelframes.html?year=1910&amp;state=ny&amp;county=kings&amp;ed=693" TargetMode="External"/><Relationship Id="rId1593" Type="http://schemas.openxmlformats.org/officeDocument/2006/relationships/hyperlink" Target="https://stevemorse.org/census/reelframes.html?year=1910&amp;state=ny&amp;county=kings&amp;ed=797" TargetMode="External"/><Relationship Id="rId2132" Type="http://schemas.openxmlformats.org/officeDocument/2006/relationships/hyperlink" Target="https://stevemorse.org/census/reelframes.html?year=1910&amp;state=ny&amp;county=kings&amp;ed=1066" TargetMode="External"/><Relationship Id="rId104" Type="http://schemas.openxmlformats.org/officeDocument/2006/relationships/hyperlink" Target="https://stevemorse.org/census/reelframes.html?year=1910&amp;state=ny&amp;county=kings&amp;ed=52" TargetMode="External"/><Relationship Id="rId311" Type="http://schemas.openxmlformats.org/officeDocument/2006/relationships/hyperlink" Target="https://stevemorse.org/census/reelframes.html?year=1910&amp;state=ny&amp;county=kings&amp;ed=156" TargetMode="External"/><Relationship Id="rId409" Type="http://schemas.openxmlformats.org/officeDocument/2006/relationships/hyperlink" Target="https://stevemorse.org/census/reelframes.html?year=1910&amp;state=ny&amp;county=kings&amp;ed=205" TargetMode="External"/><Relationship Id="rId963" Type="http://schemas.openxmlformats.org/officeDocument/2006/relationships/hyperlink" Target="https://stevemorse.org/census/reelframes.html?year=1910&amp;state=ny&amp;county=kings&amp;ed=482" TargetMode="External"/><Relationship Id="rId1039" Type="http://schemas.openxmlformats.org/officeDocument/2006/relationships/hyperlink" Target="https://stevemorse.org/census/reelframes.html?year=1910&amp;state=ny&amp;county=kings&amp;ed=520" TargetMode="External"/><Relationship Id="rId1246" Type="http://schemas.openxmlformats.org/officeDocument/2006/relationships/hyperlink" Target="https://stevemorse.org/census/reelframes.html?year=1910&amp;state=ny&amp;county=kings&amp;ed=623" TargetMode="External"/><Relationship Id="rId1898" Type="http://schemas.openxmlformats.org/officeDocument/2006/relationships/hyperlink" Target="https://stevemorse.org/census/reelframes.html?year=1910&amp;state=ny&amp;county=kings&amp;ed=949" TargetMode="External"/><Relationship Id="rId92" Type="http://schemas.openxmlformats.org/officeDocument/2006/relationships/hyperlink" Target="https://stevemorse.org/census/reelframes.html?year=1910&amp;state=ny&amp;county=kings&amp;ed=46" TargetMode="External"/><Relationship Id="rId616" Type="http://schemas.openxmlformats.org/officeDocument/2006/relationships/hyperlink" Target="https://stevemorse.org/census/reelframes.html?year=1910&amp;state=ny&amp;county=kings&amp;ed=308" TargetMode="External"/><Relationship Id="rId823" Type="http://schemas.openxmlformats.org/officeDocument/2006/relationships/hyperlink" Target="https://stevemorse.org/census/reelframes.html?year=1910&amp;state=ny&amp;county=kings&amp;ed=412" TargetMode="External"/><Relationship Id="rId1453" Type="http://schemas.openxmlformats.org/officeDocument/2006/relationships/hyperlink" Target="https://stevemorse.org/census/reelframes.html?year=1910&amp;state=ny&amp;county=kings&amp;ed=727" TargetMode="External"/><Relationship Id="rId1660" Type="http://schemas.openxmlformats.org/officeDocument/2006/relationships/hyperlink" Target="https://stevemorse.org/census/reelframes.html?year=1910&amp;state=ny&amp;county=kings&amp;ed=830" TargetMode="External"/><Relationship Id="rId1758" Type="http://schemas.openxmlformats.org/officeDocument/2006/relationships/hyperlink" Target="https://stevemorse.org/census/reelframes.html?year=1910&amp;state=ny&amp;county=kings&amp;ed=879" TargetMode="External"/><Relationship Id="rId1106" Type="http://schemas.openxmlformats.org/officeDocument/2006/relationships/hyperlink" Target="https://stevemorse.org/census/reelframes.html?year=1910&amp;state=ny&amp;county=kings&amp;ed=553" TargetMode="External"/><Relationship Id="rId1313" Type="http://schemas.openxmlformats.org/officeDocument/2006/relationships/hyperlink" Target="https://stevemorse.org/census/reelframes.html?year=1910&amp;state=ny&amp;county=kings&amp;ed=657" TargetMode="External"/><Relationship Id="rId1520" Type="http://schemas.openxmlformats.org/officeDocument/2006/relationships/hyperlink" Target="https://stevemorse.org/census/reelframes.html?year=1910&amp;state=ny&amp;county=kings&amp;ed=760" TargetMode="External"/><Relationship Id="rId1965" Type="http://schemas.openxmlformats.org/officeDocument/2006/relationships/hyperlink" Target="https://stevemorse.org/census/reelframes.html?year=1910&amp;state=ny&amp;county=kings&amp;ed=983" TargetMode="External"/><Relationship Id="rId1618" Type="http://schemas.openxmlformats.org/officeDocument/2006/relationships/hyperlink" Target="https://stevemorse.org/census/reelframes.html?year=1910&amp;state=ny&amp;county=kings&amp;ed=809" TargetMode="External"/><Relationship Id="rId1825" Type="http://schemas.openxmlformats.org/officeDocument/2006/relationships/hyperlink" Target="https://stevemorse.org/census/reelframes.html?year=1910&amp;state=ny&amp;county=kings&amp;ed=913" TargetMode="External"/><Relationship Id="rId199" Type="http://schemas.openxmlformats.org/officeDocument/2006/relationships/hyperlink" Target="https://stevemorse.org/census/reelframes.html?year=1910&amp;state=ny&amp;county=kings&amp;ed=100" TargetMode="External"/><Relationship Id="rId2087" Type="http://schemas.openxmlformats.org/officeDocument/2006/relationships/hyperlink" Target="https://stevemorse.org/census/reelframes.html?year=1910&amp;state=ny&amp;county=kings&amp;ed=1044" TargetMode="External"/><Relationship Id="rId266" Type="http://schemas.openxmlformats.org/officeDocument/2006/relationships/hyperlink" Target="https://stevemorse.org/census/reelframes.html?year=1910&amp;state=ny&amp;county=kings&amp;ed=133" TargetMode="External"/><Relationship Id="rId473" Type="http://schemas.openxmlformats.org/officeDocument/2006/relationships/hyperlink" Target="https://stevemorse.org/census/reelframes.html?year=1910&amp;state=ny&amp;county=kings&amp;ed=237" TargetMode="External"/><Relationship Id="rId680" Type="http://schemas.openxmlformats.org/officeDocument/2006/relationships/hyperlink" Target="https://stevemorse.org/census/reelframes.html?year=1910&amp;state=ny&amp;county=kings&amp;ed=340" TargetMode="External"/><Relationship Id="rId2154" Type="http://schemas.openxmlformats.org/officeDocument/2006/relationships/hyperlink" Target="https://stevemorse.org/census/reelframes.html?year=1910&amp;state=ny&amp;county=kings&amp;ed=1077" TargetMode="External"/><Relationship Id="rId126" Type="http://schemas.openxmlformats.org/officeDocument/2006/relationships/hyperlink" Target="https://stevemorse.org/census/reelframes.html?year=1910&amp;state=ny&amp;county=kings&amp;ed=63" TargetMode="External"/><Relationship Id="rId333" Type="http://schemas.openxmlformats.org/officeDocument/2006/relationships/hyperlink" Target="https://stevemorse.org/census/reelframes.html?year=1910&amp;state=ny&amp;county=kings&amp;ed=167" TargetMode="External"/><Relationship Id="rId540" Type="http://schemas.openxmlformats.org/officeDocument/2006/relationships/hyperlink" Target="https://stevemorse.org/census/reelframes.html?year=1910&amp;state=ny&amp;county=kings&amp;ed=270" TargetMode="External"/><Relationship Id="rId778" Type="http://schemas.openxmlformats.org/officeDocument/2006/relationships/hyperlink" Target="https://stevemorse.org/census/reelframes.html?year=1910&amp;state=ny&amp;county=kings&amp;ed=389" TargetMode="External"/><Relationship Id="rId985" Type="http://schemas.openxmlformats.org/officeDocument/2006/relationships/hyperlink" Target="https://stevemorse.org/census/reelframes.html?year=1910&amp;state=ny&amp;county=kings&amp;ed=493" TargetMode="External"/><Relationship Id="rId1170" Type="http://schemas.openxmlformats.org/officeDocument/2006/relationships/hyperlink" Target="https://stevemorse.org/census/reelframes.html?year=1910&amp;state=ny&amp;county=kings&amp;ed=585" TargetMode="External"/><Relationship Id="rId2014" Type="http://schemas.openxmlformats.org/officeDocument/2006/relationships/hyperlink" Target="https://stevemorse.org/census/reelframes.html?year=1910&amp;state=ny&amp;county=kings&amp;ed=1007" TargetMode="External"/><Relationship Id="rId2221" Type="http://schemas.openxmlformats.org/officeDocument/2006/relationships/hyperlink" Target="https://stevemorse.org/census/reelframes.html?year=1910&amp;state=ny&amp;county=kings&amp;ed=1411" TargetMode="External"/><Relationship Id="rId638" Type="http://schemas.openxmlformats.org/officeDocument/2006/relationships/hyperlink" Target="https://stevemorse.org/census/reelframes.html?year=1910&amp;state=ny&amp;county=kings&amp;ed=319" TargetMode="External"/><Relationship Id="rId845" Type="http://schemas.openxmlformats.org/officeDocument/2006/relationships/hyperlink" Target="https://stevemorse.org/census/reelframes.html?year=1910&amp;state=ny&amp;county=kings&amp;ed=423" TargetMode="External"/><Relationship Id="rId1030" Type="http://schemas.openxmlformats.org/officeDocument/2006/relationships/hyperlink" Target="https://stevemorse.org/census/reelframes.html?year=1910&amp;state=ny&amp;county=kings&amp;ed=515" TargetMode="External"/><Relationship Id="rId1268" Type="http://schemas.openxmlformats.org/officeDocument/2006/relationships/hyperlink" Target="https://stevemorse.org/census/reelframes.html?year=1910&amp;state=ny&amp;county=kings&amp;ed=634" TargetMode="External"/><Relationship Id="rId1475" Type="http://schemas.openxmlformats.org/officeDocument/2006/relationships/hyperlink" Target="https://stevemorse.org/census/reelframes.html?year=1910&amp;state=ny&amp;county=kings&amp;ed=738" TargetMode="External"/><Relationship Id="rId1682" Type="http://schemas.openxmlformats.org/officeDocument/2006/relationships/hyperlink" Target="https://stevemorse.org/census/reelframes.html?year=1910&amp;state=ny&amp;county=kings&amp;ed=841" TargetMode="External"/><Relationship Id="rId400" Type="http://schemas.openxmlformats.org/officeDocument/2006/relationships/hyperlink" Target="https://stevemorse.org/census/reelframes.html?year=1910&amp;state=ny&amp;county=kings&amp;ed=200" TargetMode="External"/><Relationship Id="rId705" Type="http://schemas.openxmlformats.org/officeDocument/2006/relationships/hyperlink" Target="https://stevemorse.org/census/reelframes.html?year=1910&amp;state=ny&amp;county=kings&amp;ed=353" TargetMode="External"/><Relationship Id="rId1128" Type="http://schemas.openxmlformats.org/officeDocument/2006/relationships/hyperlink" Target="https://stevemorse.org/census/reelframes.html?year=1910&amp;state=ny&amp;county=kings&amp;ed=564" TargetMode="External"/><Relationship Id="rId1335" Type="http://schemas.openxmlformats.org/officeDocument/2006/relationships/hyperlink" Target="https://stevemorse.org/census/reelframes.html?year=1910&amp;state=ny&amp;county=kings&amp;ed=668" TargetMode="External"/><Relationship Id="rId1542" Type="http://schemas.openxmlformats.org/officeDocument/2006/relationships/hyperlink" Target="https://stevemorse.org/census/reelframes.html?year=1910&amp;state=ny&amp;county=kings&amp;ed=771" TargetMode="External"/><Relationship Id="rId1987" Type="http://schemas.openxmlformats.org/officeDocument/2006/relationships/hyperlink" Target="https://stevemorse.org/census/reelframes.html?year=1910&amp;state=ny&amp;county=kings&amp;ed=994" TargetMode="External"/><Relationship Id="rId912" Type="http://schemas.openxmlformats.org/officeDocument/2006/relationships/hyperlink" Target="https://stevemorse.org/census/reelframes.html?year=1910&amp;state=ny&amp;county=kings&amp;ed=456" TargetMode="External"/><Relationship Id="rId1847" Type="http://schemas.openxmlformats.org/officeDocument/2006/relationships/hyperlink" Target="https://stevemorse.org/census/reelframes.html?year=1910&amp;state=ny&amp;county=kings&amp;ed=924" TargetMode="External"/><Relationship Id="rId41" Type="http://schemas.openxmlformats.org/officeDocument/2006/relationships/hyperlink" Target="https://stevemorse.org/census/reelframes.html?year=1910&amp;state=ny&amp;county=kings&amp;ed=21" TargetMode="External"/><Relationship Id="rId1402" Type="http://schemas.openxmlformats.org/officeDocument/2006/relationships/hyperlink" Target="https://stevemorse.org/census/reelframes.html?year=1910&amp;state=ny&amp;county=kings&amp;ed=701" TargetMode="External"/><Relationship Id="rId1707" Type="http://schemas.openxmlformats.org/officeDocument/2006/relationships/hyperlink" Target="https://stevemorse.org/census/reelframes.html?year=1910&amp;state=ny&amp;county=kings&amp;ed=854" TargetMode="External"/><Relationship Id="rId190" Type="http://schemas.openxmlformats.org/officeDocument/2006/relationships/hyperlink" Target="https://stevemorse.org/census/reelframes.html?year=1910&amp;state=ny&amp;county=kings&amp;ed=95" TargetMode="External"/><Relationship Id="rId288" Type="http://schemas.openxmlformats.org/officeDocument/2006/relationships/hyperlink" Target="https://stevemorse.org/census/reelframes.html?year=1910&amp;state=ny&amp;county=kings&amp;ed=144" TargetMode="External"/><Relationship Id="rId1914" Type="http://schemas.openxmlformats.org/officeDocument/2006/relationships/hyperlink" Target="https://stevemorse.org/census/reelframes.html?year=1910&amp;state=ny&amp;county=kings&amp;ed=957" TargetMode="External"/><Relationship Id="rId495" Type="http://schemas.openxmlformats.org/officeDocument/2006/relationships/hyperlink" Target="https://stevemorse.org/census/reelframes.html?year=1910&amp;state=ny&amp;county=kings&amp;ed=248" TargetMode="External"/><Relationship Id="rId2176" Type="http://schemas.openxmlformats.org/officeDocument/2006/relationships/hyperlink" Target="https://stevemorse.org/census/reelframes.html?year=1910&amp;state=ny&amp;county=kings&amp;ed=1088" TargetMode="External"/><Relationship Id="rId148" Type="http://schemas.openxmlformats.org/officeDocument/2006/relationships/hyperlink" Target="https://stevemorse.org/census/reelframes.html?year=1910&amp;state=ny&amp;county=kings&amp;ed=74" TargetMode="External"/><Relationship Id="rId355" Type="http://schemas.openxmlformats.org/officeDocument/2006/relationships/hyperlink" Target="https://stevemorse.org/census/reelframes.html?year=1910&amp;state=ny&amp;county=kings&amp;ed=178" TargetMode="External"/><Relationship Id="rId562" Type="http://schemas.openxmlformats.org/officeDocument/2006/relationships/hyperlink" Target="https://stevemorse.org/census/reelframes.html?year=1910&amp;state=ny&amp;county=kings&amp;ed=281" TargetMode="External"/><Relationship Id="rId1192" Type="http://schemas.openxmlformats.org/officeDocument/2006/relationships/hyperlink" Target="https://stevemorse.org/census/reelframes.html?year=1910&amp;state=ny&amp;county=kings&amp;ed=596" TargetMode="External"/><Relationship Id="rId2036" Type="http://schemas.openxmlformats.org/officeDocument/2006/relationships/hyperlink" Target="https://stevemorse.org/census/reelframes.html?year=1910&amp;state=ny&amp;county=kings&amp;ed=1018" TargetMode="External"/><Relationship Id="rId215" Type="http://schemas.openxmlformats.org/officeDocument/2006/relationships/hyperlink" Target="https://stevemorse.org/census/reelframes.html?year=1910&amp;state=ny&amp;county=kings&amp;ed=108" TargetMode="External"/><Relationship Id="rId422" Type="http://schemas.openxmlformats.org/officeDocument/2006/relationships/hyperlink" Target="https://stevemorse.org/census/reelframes.html?year=1910&amp;state=ny&amp;county=kings&amp;ed=211" TargetMode="External"/><Relationship Id="rId867" Type="http://schemas.openxmlformats.org/officeDocument/2006/relationships/hyperlink" Target="https://stevemorse.org/census/reelframes.html?year=1910&amp;state=ny&amp;county=kings&amp;ed=434" TargetMode="External"/><Relationship Id="rId1052" Type="http://schemas.openxmlformats.org/officeDocument/2006/relationships/hyperlink" Target="https://stevemorse.org/census/reelframes.html?year=1910&amp;state=ny&amp;county=kings&amp;ed=526" TargetMode="External"/><Relationship Id="rId1497" Type="http://schemas.openxmlformats.org/officeDocument/2006/relationships/hyperlink" Target="https://stevemorse.org/census/reelframes.html?year=1910&amp;state=ny&amp;county=kings&amp;ed=749" TargetMode="External"/><Relationship Id="rId2103" Type="http://schemas.openxmlformats.org/officeDocument/2006/relationships/hyperlink" Target="https://stevemorse.org/census/reelframes.html?year=1910&amp;state=ny&amp;county=kings&amp;ed=1052" TargetMode="External"/><Relationship Id="rId727" Type="http://schemas.openxmlformats.org/officeDocument/2006/relationships/hyperlink" Target="https://stevemorse.org/census/reelframes.html?year=1910&amp;state=ny&amp;county=kings&amp;ed=364" TargetMode="External"/><Relationship Id="rId934" Type="http://schemas.openxmlformats.org/officeDocument/2006/relationships/hyperlink" Target="https://stevemorse.org/census/reelframes.html?year=1910&amp;state=ny&amp;county=kings&amp;ed=467" TargetMode="External"/><Relationship Id="rId1357" Type="http://schemas.openxmlformats.org/officeDocument/2006/relationships/hyperlink" Target="https://stevemorse.org/census/reelframes.html?year=1910&amp;state=ny&amp;county=kings&amp;ed=679" TargetMode="External"/><Relationship Id="rId1564" Type="http://schemas.openxmlformats.org/officeDocument/2006/relationships/hyperlink" Target="https://stevemorse.org/census/reelframes.html?year=1910&amp;state=ny&amp;county=kings&amp;ed=782" TargetMode="External"/><Relationship Id="rId1771" Type="http://schemas.openxmlformats.org/officeDocument/2006/relationships/hyperlink" Target="https://stevemorse.org/census/reelframes.html?year=1910&amp;state=ny&amp;county=kings&amp;ed=886" TargetMode="External"/><Relationship Id="rId63" Type="http://schemas.openxmlformats.org/officeDocument/2006/relationships/hyperlink" Target="https://stevemorse.org/census/reelframes.html?year=1910&amp;state=ny&amp;county=kings&amp;ed=32" TargetMode="External"/><Relationship Id="rId1217" Type="http://schemas.openxmlformats.org/officeDocument/2006/relationships/hyperlink" Target="https://stevemorse.org/census/reelframes.html?year=1910&amp;state=ny&amp;county=kings&amp;ed=609" TargetMode="External"/><Relationship Id="rId1424" Type="http://schemas.openxmlformats.org/officeDocument/2006/relationships/hyperlink" Target="https://stevemorse.org/census/reelframes.html?year=1910&amp;state=ny&amp;county=kings&amp;ed=712" TargetMode="External"/><Relationship Id="rId1631" Type="http://schemas.openxmlformats.org/officeDocument/2006/relationships/hyperlink" Target="https://stevemorse.org/census/reelframes.html?year=1910&amp;state=ny&amp;county=kings&amp;ed=816" TargetMode="External"/><Relationship Id="rId1869" Type="http://schemas.openxmlformats.org/officeDocument/2006/relationships/hyperlink" Target="https://stevemorse.org/census/reelframes.html?year=1910&amp;state=ny&amp;county=kings&amp;ed=935" TargetMode="External"/><Relationship Id="rId1729" Type="http://schemas.openxmlformats.org/officeDocument/2006/relationships/hyperlink" Target="https://stevemorse.org/census/reelframes.html?year=1910&amp;state=ny&amp;county=kings&amp;ed=865" TargetMode="External"/><Relationship Id="rId1936" Type="http://schemas.openxmlformats.org/officeDocument/2006/relationships/hyperlink" Target="https://stevemorse.org/census/reelframes.html?year=1910&amp;state=ny&amp;county=kings&amp;ed=968" TargetMode="External"/><Relationship Id="rId2198" Type="http://schemas.openxmlformats.org/officeDocument/2006/relationships/hyperlink" Target="https://stevemorse.org/census/reelframes.html?year=1910&amp;state=ny&amp;county=kings&amp;ed=1099" TargetMode="External"/><Relationship Id="rId377" Type="http://schemas.openxmlformats.org/officeDocument/2006/relationships/hyperlink" Target="https://stevemorse.org/census/reelframes.html?year=1910&amp;state=ny&amp;county=kings&amp;ed=189" TargetMode="External"/><Relationship Id="rId584" Type="http://schemas.openxmlformats.org/officeDocument/2006/relationships/hyperlink" Target="https://stevemorse.org/census/reelframes.html?year=1910&amp;state=ny&amp;county=kings&amp;ed=292" TargetMode="External"/><Relationship Id="rId2058" Type="http://schemas.openxmlformats.org/officeDocument/2006/relationships/hyperlink" Target="https://stevemorse.org/census/reelframes.html?year=1910&amp;state=ny&amp;county=kings&amp;ed=1029" TargetMode="External"/><Relationship Id="rId5" Type="http://schemas.openxmlformats.org/officeDocument/2006/relationships/hyperlink" Target="https://stevemorse.org/census/reelframes.html?year=1910&amp;state=ny&amp;county=kings&amp;ed=3" TargetMode="External"/><Relationship Id="rId237" Type="http://schemas.openxmlformats.org/officeDocument/2006/relationships/hyperlink" Target="https://stevemorse.org/census/reelframes.html?year=1910&amp;state=ny&amp;county=kings&amp;ed=119" TargetMode="External"/><Relationship Id="rId791" Type="http://schemas.openxmlformats.org/officeDocument/2006/relationships/hyperlink" Target="https://stevemorse.org/census/reelframes.html?year=1910&amp;state=ny&amp;county=kings&amp;ed=396" TargetMode="External"/><Relationship Id="rId889" Type="http://schemas.openxmlformats.org/officeDocument/2006/relationships/hyperlink" Target="https://stevemorse.org/census/reelframes.html?year=1910&amp;state=ny&amp;county=kings&amp;ed=445" TargetMode="External"/><Relationship Id="rId1074" Type="http://schemas.openxmlformats.org/officeDocument/2006/relationships/hyperlink" Target="https://stevemorse.org/census/reelframes.html?year=1910&amp;state=ny&amp;county=kings&amp;ed=537" TargetMode="External"/><Relationship Id="rId444" Type="http://schemas.openxmlformats.org/officeDocument/2006/relationships/hyperlink" Target="https://stevemorse.org/census/reelframes.html?year=1910&amp;state=ny&amp;county=kings&amp;ed=222" TargetMode="External"/><Relationship Id="rId651" Type="http://schemas.openxmlformats.org/officeDocument/2006/relationships/hyperlink" Target="https://stevemorse.org/census/reelframes.html?year=1910&amp;state=ny&amp;county=kings&amp;ed=326" TargetMode="External"/><Relationship Id="rId749" Type="http://schemas.openxmlformats.org/officeDocument/2006/relationships/hyperlink" Target="https://stevemorse.org/census/reelframes.html?year=1910&amp;state=ny&amp;county=kings&amp;ed=375" TargetMode="External"/><Relationship Id="rId1281" Type="http://schemas.openxmlformats.org/officeDocument/2006/relationships/hyperlink" Target="https://stevemorse.org/census/reelframes.html?year=1910&amp;state=ny&amp;county=kings&amp;ed=641" TargetMode="External"/><Relationship Id="rId1379" Type="http://schemas.openxmlformats.org/officeDocument/2006/relationships/hyperlink" Target="https://stevemorse.org/census/reelframes.html?year=1910&amp;state=ny&amp;county=kings&amp;ed=690" TargetMode="External"/><Relationship Id="rId1586" Type="http://schemas.openxmlformats.org/officeDocument/2006/relationships/hyperlink" Target="https://stevemorse.org/census/reelframes.html?year=1910&amp;state=ny&amp;county=kings&amp;ed=793" TargetMode="External"/><Relationship Id="rId2125" Type="http://schemas.openxmlformats.org/officeDocument/2006/relationships/hyperlink" Target="https://stevemorse.org/census/reelframes.html?year=1910&amp;state=ny&amp;county=kings&amp;ed=1063" TargetMode="External"/><Relationship Id="rId304" Type="http://schemas.openxmlformats.org/officeDocument/2006/relationships/hyperlink" Target="https://stevemorse.org/census/reelframes.html?year=1910&amp;state=ny&amp;county=kings&amp;ed=152" TargetMode="External"/><Relationship Id="rId511" Type="http://schemas.openxmlformats.org/officeDocument/2006/relationships/hyperlink" Target="https://stevemorse.org/census/reelframes.html?year=1910&amp;state=ny&amp;county=kings&amp;ed=256" TargetMode="External"/><Relationship Id="rId609" Type="http://schemas.openxmlformats.org/officeDocument/2006/relationships/hyperlink" Target="https://stevemorse.org/census/reelframes.html?year=1910&amp;state=ny&amp;county=kings&amp;ed=305" TargetMode="External"/><Relationship Id="rId956" Type="http://schemas.openxmlformats.org/officeDocument/2006/relationships/hyperlink" Target="https://stevemorse.org/census/reelframes.html?year=1910&amp;state=ny&amp;county=kings&amp;ed=478" TargetMode="External"/><Relationship Id="rId1141" Type="http://schemas.openxmlformats.org/officeDocument/2006/relationships/hyperlink" Target="https://stevemorse.org/census/reelframes.html?year=1910&amp;state=ny&amp;county=kings&amp;ed=571" TargetMode="External"/><Relationship Id="rId1239" Type="http://schemas.openxmlformats.org/officeDocument/2006/relationships/hyperlink" Target="https://stevemorse.org/census/reelframes.html?year=1910&amp;state=ny&amp;county=kings&amp;ed=620" TargetMode="External"/><Relationship Id="rId1793" Type="http://schemas.openxmlformats.org/officeDocument/2006/relationships/hyperlink" Target="https://stevemorse.org/census/reelframes.html?year=1910&amp;state=ny&amp;county=kings&amp;ed=897" TargetMode="External"/><Relationship Id="rId85" Type="http://schemas.openxmlformats.org/officeDocument/2006/relationships/hyperlink" Target="https://stevemorse.org/census/reelframes.html?year=1910&amp;state=ny&amp;county=kings&amp;ed=43" TargetMode="External"/><Relationship Id="rId816" Type="http://schemas.openxmlformats.org/officeDocument/2006/relationships/hyperlink" Target="https://stevemorse.org/census/reelframes.html?year=1910&amp;state=ny&amp;county=kings&amp;ed=408" TargetMode="External"/><Relationship Id="rId1001" Type="http://schemas.openxmlformats.org/officeDocument/2006/relationships/hyperlink" Target="https://stevemorse.org/census/reelframes.html?year=1910&amp;state=ny&amp;county=kings&amp;ed=501" TargetMode="External"/><Relationship Id="rId1446" Type="http://schemas.openxmlformats.org/officeDocument/2006/relationships/hyperlink" Target="https://stevemorse.org/census/reelframes.html?year=1910&amp;state=ny&amp;county=kings&amp;ed=723" TargetMode="External"/><Relationship Id="rId1653" Type="http://schemas.openxmlformats.org/officeDocument/2006/relationships/hyperlink" Target="https://stevemorse.org/census/reelframes.html?year=1910&amp;state=ny&amp;county=kings&amp;ed=827" TargetMode="External"/><Relationship Id="rId1860" Type="http://schemas.openxmlformats.org/officeDocument/2006/relationships/hyperlink" Target="https://stevemorse.org/census/reelframes.html?year=1910&amp;state=ny&amp;county=kings&amp;ed=930" TargetMode="External"/><Relationship Id="rId1306" Type="http://schemas.openxmlformats.org/officeDocument/2006/relationships/hyperlink" Target="https://stevemorse.org/census/reelframes.html?year=1910&amp;state=ny&amp;county=kings&amp;ed=653" TargetMode="External"/><Relationship Id="rId1513" Type="http://schemas.openxmlformats.org/officeDocument/2006/relationships/hyperlink" Target="https://stevemorse.org/census/reelframes.html?year=1910&amp;state=ny&amp;county=kings&amp;ed=757" TargetMode="External"/><Relationship Id="rId1720" Type="http://schemas.openxmlformats.org/officeDocument/2006/relationships/hyperlink" Target="https://stevemorse.org/census/reelframes.html?year=1910&amp;state=ny&amp;county=kings&amp;ed=860" TargetMode="External"/><Relationship Id="rId1958" Type="http://schemas.openxmlformats.org/officeDocument/2006/relationships/hyperlink" Target="https://stevemorse.org/census/reelframes.html?year=1910&amp;state=ny&amp;county=kings&amp;ed=979" TargetMode="External"/><Relationship Id="rId12" Type="http://schemas.openxmlformats.org/officeDocument/2006/relationships/hyperlink" Target="https://stevemorse.org/census/reelframes.html?year=1910&amp;state=ny&amp;county=kings&amp;ed=6" TargetMode="External"/><Relationship Id="rId1818" Type="http://schemas.openxmlformats.org/officeDocument/2006/relationships/hyperlink" Target="https://stevemorse.org/census/reelframes.html?year=1910&amp;state=ny&amp;county=kings&amp;ed=909" TargetMode="External"/><Relationship Id="rId161" Type="http://schemas.openxmlformats.org/officeDocument/2006/relationships/hyperlink" Target="https://stevemorse.org/census/reelframes.html?year=1910&amp;state=ny&amp;county=kings&amp;ed=81" TargetMode="External"/><Relationship Id="rId399" Type="http://schemas.openxmlformats.org/officeDocument/2006/relationships/hyperlink" Target="https://stevemorse.org/census/reelframes.html?year=1910&amp;state=ny&amp;county=kings&amp;ed=200" TargetMode="External"/><Relationship Id="rId259" Type="http://schemas.openxmlformats.org/officeDocument/2006/relationships/hyperlink" Target="https://stevemorse.org/census/reelframes.html?year=1910&amp;state=ny&amp;county=kings&amp;ed=130" TargetMode="External"/><Relationship Id="rId466" Type="http://schemas.openxmlformats.org/officeDocument/2006/relationships/hyperlink" Target="https://stevemorse.org/census/reelframes.html?year=1910&amp;state=ny&amp;county=kings&amp;ed=233" TargetMode="External"/><Relationship Id="rId673" Type="http://schemas.openxmlformats.org/officeDocument/2006/relationships/hyperlink" Target="https://stevemorse.org/census/reelframes.html?year=1910&amp;state=ny&amp;county=kings&amp;ed=337" TargetMode="External"/><Relationship Id="rId880" Type="http://schemas.openxmlformats.org/officeDocument/2006/relationships/hyperlink" Target="https://stevemorse.org/census/reelframes.html?year=1910&amp;state=ny&amp;county=kings&amp;ed=440" TargetMode="External"/><Relationship Id="rId1096" Type="http://schemas.openxmlformats.org/officeDocument/2006/relationships/hyperlink" Target="https://stevemorse.org/census/reelframes.html?year=1910&amp;state=ny&amp;county=kings&amp;ed=548" TargetMode="External"/><Relationship Id="rId2147" Type="http://schemas.openxmlformats.org/officeDocument/2006/relationships/hyperlink" Target="https://stevemorse.org/census/reelframes.html?year=1910&amp;state=ny&amp;county=kings&amp;ed=1074" TargetMode="External"/><Relationship Id="rId119" Type="http://schemas.openxmlformats.org/officeDocument/2006/relationships/hyperlink" Target="https://stevemorse.org/census/reelframes.html?year=1910&amp;state=ny&amp;county=kings&amp;ed=60" TargetMode="External"/><Relationship Id="rId326" Type="http://schemas.openxmlformats.org/officeDocument/2006/relationships/hyperlink" Target="https://stevemorse.org/census/reelframes.html?year=1910&amp;state=ny&amp;county=kings&amp;ed=163" TargetMode="External"/><Relationship Id="rId533" Type="http://schemas.openxmlformats.org/officeDocument/2006/relationships/hyperlink" Target="https://stevemorse.org/census/reelframes.html?year=1910&amp;state=ny&amp;county=kings&amp;ed=267" TargetMode="External"/><Relationship Id="rId978" Type="http://schemas.openxmlformats.org/officeDocument/2006/relationships/hyperlink" Target="https://stevemorse.org/census/reelframes.html?year=1910&amp;state=ny&amp;county=kings&amp;ed=489" TargetMode="External"/><Relationship Id="rId1163" Type="http://schemas.openxmlformats.org/officeDocument/2006/relationships/hyperlink" Target="https://stevemorse.org/census/reelframes.html?year=1910&amp;state=ny&amp;county=kings&amp;ed=582" TargetMode="External"/><Relationship Id="rId1370" Type="http://schemas.openxmlformats.org/officeDocument/2006/relationships/hyperlink" Target="https://stevemorse.org/census/reelframes.html?year=1910&amp;state=ny&amp;county=kings&amp;ed=685" TargetMode="External"/><Relationship Id="rId2007" Type="http://schemas.openxmlformats.org/officeDocument/2006/relationships/hyperlink" Target="https://stevemorse.org/census/reelframes.html?year=1910&amp;state=ny&amp;county=kings&amp;ed=1004" TargetMode="External"/><Relationship Id="rId2214" Type="http://schemas.openxmlformats.org/officeDocument/2006/relationships/hyperlink" Target="https://stevemorse.org/census/reelframes.html?year=1910&amp;state=ny&amp;county=kings&amp;ed=1407" TargetMode="External"/><Relationship Id="rId740" Type="http://schemas.openxmlformats.org/officeDocument/2006/relationships/hyperlink" Target="https://stevemorse.org/census/reelframes.html?year=1910&amp;state=ny&amp;county=kings&amp;ed=370" TargetMode="External"/><Relationship Id="rId838" Type="http://schemas.openxmlformats.org/officeDocument/2006/relationships/hyperlink" Target="https://stevemorse.org/census/reelframes.html?year=1910&amp;state=ny&amp;county=kings&amp;ed=419" TargetMode="External"/><Relationship Id="rId1023" Type="http://schemas.openxmlformats.org/officeDocument/2006/relationships/hyperlink" Target="https://stevemorse.org/census/reelframes.html?year=1910&amp;state=ny&amp;county=kings&amp;ed=512" TargetMode="External"/><Relationship Id="rId1468" Type="http://schemas.openxmlformats.org/officeDocument/2006/relationships/hyperlink" Target="https://stevemorse.org/census/reelframes.html?year=1910&amp;state=ny&amp;county=kings&amp;ed=734" TargetMode="External"/><Relationship Id="rId1675" Type="http://schemas.openxmlformats.org/officeDocument/2006/relationships/hyperlink" Target="https://stevemorse.org/census/reelframes.html?year=1910&amp;state=ny&amp;county=kings&amp;ed=838" TargetMode="External"/><Relationship Id="rId1882" Type="http://schemas.openxmlformats.org/officeDocument/2006/relationships/hyperlink" Target="https://stevemorse.org/census/reelframes.html?year=1910&amp;state=ny&amp;county=kings&amp;ed=941" TargetMode="External"/><Relationship Id="rId600" Type="http://schemas.openxmlformats.org/officeDocument/2006/relationships/hyperlink" Target="https://stevemorse.org/census/reelframes.html?year=1910&amp;state=ny&amp;county=kings&amp;ed=300" TargetMode="External"/><Relationship Id="rId1230" Type="http://schemas.openxmlformats.org/officeDocument/2006/relationships/hyperlink" Target="https://stevemorse.org/census/reelframes.html?year=1910&amp;state=ny&amp;county=kings&amp;ed=615" TargetMode="External"/><Relationship Id="rId1328" Type="http://schemas.openxmlformats.org/officeDocument/2006/relationships/hyperlink" Target="https://stevemorse.org/census/reelframes.html?year=1910&amp;state=ny&amp;county=kings&amp;ed=664" TargetMode="External"/><Relationship Id="rId1535" Type="http://schemas.openxmlformats.org/officeDocument/2006/relationships/hyperlink" Target="https://stevemorse.org/census/reelframes.html?year=1910&amp;state=ny&amp;county=kings&amp;ed=768" TargetMode="External"/><Relationship Id="rId905" Type="http://schemas.openxmlformats.org/officeDocument/2006/relationships/hyperlink" Target="https://stevemorse.org/census/reelframes.html?year=1910&amp;state=ny&amp;county=kings&amp;ed=453" TargetMode="External"/><Relationship Id="rId1742" Type="http://schemas.openxmlformats.org/officeDocument/2006/relationships/hyperlink" Target="https://stevemorse.org/census/reelframes.html?year=1910&amp;state=ny&amp;county=kings&amp;ed=871" TargetMode="External"/><Relationship Id="rId34" Type="http://schemas.openxmlformats.org/officeDocument/2006/relationships/hyperlink" Target="https://stevemorse.org/census/reelframes.html?year=1910&amp;state=ny&amp;county=kings&amp;ed=17" TargetMode="External"/><Relationship Id="rId1602" Type="http://schemas.openxmlformats.org/officeDocument/2006/relationships/hyperlink" Target="https://stevemorse.org/census/reelframes.html?year=1910&amp;state=ny&amp;county=kings&amp;ed=801" TargetMode="External"/><Relationship Id="rId183" Type="http://schemas.openxmlformats.org/officeDocument/2006/relationships/hyperlink" Target="https://stevemorse.org/census/reelframes.html?year=1910&amp;state=ny&amp;county=kings&amp;ed=92" TargetMode="External"/><Relationship Id="rId390" Type="http://schemas.openxmlformats.org/officeDocument/2006/relationships/hyperlink" Target="https://stevemorse.org/census/reelframes.html?year=1910&amp;state=ny&amp;county=kings&amp;ed=195" TargetMode="External"/><Relationship Id="rId1907" Type="http://schemas.openxmlformats.org/officeDocument/2006/relationships/hyperlink" Target="https://stevemorse.org/census/reelframes.html?year=1910&amp;state=ny&amp;county=kings&amp;ed=954" TargetMode="External"/><Relationship Id="rId2071" Type="http://schemas.openxmlformats.org/officeDocument/2006/relationships/hyperlink" Target="https://stevemorse.org/census/reelframes.html?year=1910&amp;state=ny&amp;county=kings&amp;ed=1036" TargetMode="External"/><Relationship Id="rId250" Type="http://schemas.openxmlformats.org/officeDocument/2006/relationships/hyperlink" Target="https://stevemorse.org/census/reelframes.html?year=1910&amp;state=ny&amp;county=kings&amp;ed=125" TargetMode="External"/><Relationship Id="rId488" Type="http://schemas.openxmlformats.org/officeDocument/2006/relationships/hyperlink" Target="https://stevemorse.org/census/reelframes.html?year=1910&amp;state=ny&amp;county=kings&amp;ed=244" TargetMode="External"/><Relationship Id="rId695" Type="http://schemas.openxmlformats.org/officeDocument/2006/relationships/hyperlink" Target="https://stevemorse.org/census/reelframes.html?year=1910&amp;state=ny&amp;county=kings&amp;ed=348" TargetMode="External"/><Relationship Id="rId2169" Type="http://schemas.openxmlformats.org/officeDocument/2006/relationships/hyperlink" Target="https://stevemorse.org/census/reelframes.html?year=1910&amp;state=ny&amp;county=kings&amp;ed=1085" TargetMode="External"/><Relationship Id="rId110" Type="http://schemas.openxmlformats.org/officeDocument/2006/relationships/hyperlink" Target="https://stevemorse.org/census/reelframes.html?year=1910&amp;state=ny&amp;county=kings&amp;ed=55" TargetMode="External"/><Relationship Id="rId348" Type="http://schemas.openxmlformats.org/officeDocument/2006/relationships/hyperlink" Target="https://stevemorse.org/census/reelframes.html?year=1910&amp;state=ny&amp;county=kings&amp;ed=174" TargetMode="External"/><Relationship Id="rId555" Type="http://schemas.openxmlformats.org/officeDocument/2006/relationships/hyperlink" Target="https://stevemorse.org/census/reelframes.html?year=1910&amp;state=ny&amp;county=kings&amp;ed=278" TargetMode="External"/><Relationship Id="rId762" Type="http://schemas.openxmlformats.org/officeDocument/2006/relationships/hyperlink" Target="https://stevemorse.org/census/reelframes.html?year=1910&amp;state=ny&amp;county=kings&amp;ed=381" TargetMode="External"/><Relationship Id="rId1185" Type="http://schemas.openxmlformats.org/officeDocument/2006/relationships/hyperlink" Target="https://stevemorse.org/census/reelframes.html?year=1910&amp;state=ny&amp;county=kings&amp;ed=593" TargetMode="External"/><Relationship Id="rId1392" Type="http://schemas.openxmlformats.org/officeDocument/2006/relationships/hyperlink" Target="https://stevemorse.org/census/reelframes.html?year=1910&amp;state=ny&amp;county=kings&amp;ed=696" TargetMode="External"/><Relationship Id="rId2029" Type="http://schemas.openxmlformats.org/officeDocument/2006/relationships/hyperlink" Target="https://stevemorse.org/census/reelframes.html?year=1910&amp;state=ny&amp;county=kings&amp;ed=1015" TargetMode="External"/><Relationship Id="rId208" Type="http://schemas.openxmlformats.org/officeDocument/2006/relationships/hyperlink" Target="https://stevemorse.org/census/reelframes.html?year=1910&amp;state=ny&amp;county=kings&amp;ed=104" TargetMode="External"/><Relationship Id="rId415" Type="http://schemas.openxmlformats.org/officeDocument/2006/relationships/hyperlink" Target="https://stevemorse.org/census/reelframes.html?year=1910&amp;state=ny&amp;county=kings&amp;ed=208" TargetMode="External"/><Relationship Id="rId622" Type="http://schemas.openxmlformats.org/officeDocument/2006/relationships/hyperlink" Target="https://stevemorse.org/census/reelframes.html?year=1910&amp;state=ny&amp;county=kings&amp;ed=311" TargetMode="External"/><Relationship Id="rId1045" Type="http://schemas.openxmlformats.org/officeDocument/2006/relationships/hyperlink" Target="https://stevemorse.org/census/reelframes.html?year=1910&amp;state=ny&amp;county=kings&amp;ed=523" TargetMode="External"/><Relationship Id="rId1252" Type="http://schemas.openxmlformats.org/officeDocument/2006/relationships/hyperlink" Target="https://stevemorse.org/census/reelframes.html?year=1910&amp;state=ny&amp;county=kings&amp;ed=626" TargetMode="External"/><Relationship Id="rId1697" Type="http://schemas.openxmlformats.org/officeDocument/2006/relationships/hyperlink" Target="https://stevemorse.org/census/reelframes.html?year=1910&amp;state=ny&amp;county=kings&amp;ed=849" TargetMode="External"/><Relationship Id="rId927" Type="http://schemas.openxmlformats.org/officeDocument/2006/relationships/hyperlink" Target="https://stevemorse.org/census/reelframes.html?year=1910&amp;state=ny&amp;county=kings&amp;ed=464" TargetMode="External"/><Relationship Id="rId1112" Type="http://schemas.openxmlformats.org/officeDocument/2006/relationships/hyperlink" Target="https://stevemorse.org/census/reelframes.html?year=1910&amp;state=ny&amp;county=kings&amp;ed=556" TargetMode="External"/><Relationship Id="rId1557" Type="http://schemas.openxmlformats.org/officeDocument/2006/relationships/hyperlink" Target="https://stevemorse.org/census/reelframes.html?year=1910&amp;state=ny&amp;county=kings&amp;ed=779" TargetMode="External"/><Relationship Id="rId1764" Type="http://schemas.openxmlformats.org/officeDocument/2006/relationships/hyperlink" Target="https://stevemorse.org/census/reelframes.html?year=1910&amp;state=ny&amp;county=kings&amp;ed=882" TargetMode="External"/><Relationship Id="rId1971" Type="http://schemas.openxmlformats.org/officeDocument/2006/relationships/hyperlink" Target="https://stevemorse.org/census/reelframes.html?year=1910&amp;state=ny&amp;county=kings&amp;ed=986" TargetMode="External"/><Relationship Id="rId56" Type="http://schemas.openxmlformats.org/officeDocument/2006/relationships/hyperlink" Target="https://stevemorse.org/census/reelframes.html?year=1910&amp;state=ny&amp;county=kings&amp;ed=28" TargetMode="External"/><Relationship Id="rId1417" Type="http://schemas.openxmlformats.org/officeDocument/2006/relationships/hyperlink" Target="https://stevemorse.org/census/reelframes.html?year=1910&amp;state=ny&amp;county=kings&amp;ed=709" TargetMode="External"/><Relationship Id="rId1624" Type="http://schemas.openxmlformats.org/officeDocument/2006/relationships/hyperlink" Target="https://stevemorse.org/census/reelframes.html?year=1910&amp;state=ny&amp;county=kings&amp;ed=812" TargetMode="External"/><Relationship Id="rId1831" Type="http://schemas.openxmlformats.org/officeDocument/2006/relationships/hyperlink" Target="https://stevemorse.org/census/reelframes.html?year=1910&amp;state=ny&amp;county=kings&amp;ed=916" TargetMode="External"/><Relationship Id="rId1929" Type="http://schemas.openxmlformats.org/officeDocument/2006/relationships/hyperlink" Target="https://stevemorse.org/census/reelframes.html?year=1910&amp;state=ny&amp;county=kings&amp;ed=965" TargetMode="External"/><Relationship Id="rId2093" Type="http://schemas.openxmlformats.org/officeDocument/2006/relationships/hyperlink" Target="https://stevemorse.org/census/reelframes.html?year=1910&amp;state=ny&amp;county=kings&amp;ed=1047" TargetMode="External"/><Relationship Id="rId272" Type="http://schemas.openxmlformats.org/officeDocument/2006/relationships/hyperlink" Target="https://stevemorse.org/census/reelframes.html?year=1910&amp;state=ny&amp;county=kings&amp;ed=136" TargetMode="External"/><Relationship Id="rId577" Type="http://schemas.openxmlformats.org/officeDocument/2006/relationships/hyperlink" Target="https://stevemorse.org/census/reelframes.html?year=1910&amp;state=ny&amp;county=kings&amp;ed=289" TargetMode="External"/><Relationship Id="rId2160" Type="http://schemas.openxmlformats.org/officeDocument/2006/relationships/hyperlink" Target="https://stevemorse.org/census/reelframes.html?year=1910&amp;state=ny&amp;county=kings&amp;ed=1080" TargetMode="External"/><Relationship Id="rId132" Type="http://schemas.openxmlformats.org/officeDocument/2006/relationships/hyperlink" Target="https://stevemorse.org/census/reelframes.html?year=1910&amp;state=ny&amp;county=kings&amp;ed=66" TargetMode="External"/><Relationship Id="rId784" Type="http://schemas.openxmlformats.org/officeDocument/2006/relationships/hyperlink" Target="https://stevemorse.org/census/reelframes.html?year=1910&amp;state=ny&amp;county=kings&amp;ed=392" TargetMode="External"/><Relationship Id="rId991" Type="http://schemas.openxmlformats.org/officeDocument/2006/relationships/hyperlink" Target="https://stevemorse.org/census/reelframes.html?year=1910&amp;state=ny&amp;county=kings&amp;ed=496" TargetMode="External"/><Relationship Id="rId1067" Type="http://schemas.openxmlformats.org/officeDocument/2006/relationships/hyperlink" Target="https://stevemorse.org/census/reelframes.html?year=1910&amp;state=ny&amp;county=kings&amp;ed=534" TargetMode="External"/><Relationship Id="rId2020" Type="http://schemas.openxmlformats.org/officeDocument/2006/relationships/hyperlink" Target="https://stevemorse.org/census/reelframes.html?year=1910&amp;state=ny&amp;county=kings&amp;ed=1010" TargetMode="External"/><Relationship Id="rId437" Type="http://schemas.openxmlformats.org/officeDocument/2006/relationships/hyperlink" Target="https://stevemorse.org/census/reelframes.html?year=1910&amp;state=ny&amp;county=kings&amp;ed=219" TargetMode="External"/><Relationship Id="rId644" Type="http://schemas.openxmlformats.org/officeDocument/2006/relationships/hyperlink" Target="https://stevemorse.org/census/reelframes.html?year=1910&amp;state=ny&amp;county=kings&amp;ed=322" TargetMode="External"/><Relationship Id="rId851" Type="http://schemas.openxmlformats.org/officeDocument/2006/relationships/hyperlink" Target="https://stevemorse.org/census/reelframes.html?year=1910&amp;state=ny&amp;county=kings&amp;ed=426" TargetMode="External"/><Relationship Id="rId1274" Type="http://schemas.openxmlformats.org/officeDocument/2006/relationships/hyperlink" Target="https://stevemorse.org/census/reelframes.html?year=1910&amp;state=ny&amp;county=kings&amp;ed=637" TargetMode="External"/><Relationship Id="rId1481" Type="http://schemas.openxmlformats.org/officeDocument/2006/relationships/hyperlink" Target="https://stevemorse.org/census/reelframes.html?year=1910&amp;state=ny&amp;county=kings&amp;ed=741" TargetMode="External"/><Relationship Id="rId1579" Type="http://schemas.openxmlformats.org/officeDocument/2006/relationships/hyperlink" Target="https://stevemorse.org/census/reelframes.html?year=1910&amp;state=ny&amp;county=kings&amp;ed=790" TargetMode="External"/><Relationship Id="rId2118" Type="http://schemas.openxmlformats.org/officeDocument/2006/relationships/hyperlink" Target="https://stevemorse.org/census/reelframes.html?year=1910&amp;state=ny&amp;county=kings&amp;ed=1059" TargetMode="External"/><Relationship Id="rId504" Type="http://schemas.openxmlformats.org/officeDocument/2006/relationships/hyperlink" Target="https://stevemorse.org/census/reelframes.html?year=1910&amp;state=ny&amp;county=kings&amp;ed=252" TargetMode="External"/><Relationship Id="rId711" Type="http://schemas.openxmlformats.org/officeDocument/2006/relationships/hyperlink" Target="https://stevemorse.org/census/reelframes.html?year=1910&amp;state=ny&amp;county=kings&amp;ed=356" TargetMode="External"/><Relationship Id="rId949" Type="http://schemas.openxmlformats.org/officeDocument/2006/relationships/hyperlink" Target="https://stevemorse.org/census/reelframes.html?year=1910&amp;state=ny&amp;county=kings&amp;ed=475" TargetMode="External"/><Relationship Id="rId1134" Type="http://schemas.openxmlformats.org/officeDocument/2006/relationships/hyperlink" Target="https://stevemorse.org/census/reelframes.html?year=1910&amp;state=ny&amp;county=kings&amp;ed=567" TargetMode="External"/><Relationship Id="rId1341" Type="http://schemas.openxmlformats.org/officeDocument/2006/relationships/hyperlink" Target="https://stevemorse.org/census/reelframes.html?year=1910&amp;state=ny&amp;county=kings&amp;ed=671" TargetMode="External"/><Relationship Id="rId1786" Type="http://schemas.openxmlformats.org/officeDocument/2006/relationships/hyperlink" Target="https://stevemorse.org/census/reelframes.html?year=1910&amp;state=ny&amp;county=kings&amp;ed=893" TargetMode="External"/><Relationship Id="rId1993" Type="http://schemas.openxmlformats.org/officeDocument/2006/relationships/hyperlink" Target="https://stevemorse.org/census/reelframes.html?year=1910&amp;state=ny&amp;county=kings&amp;ed=997" TargetMode="External"/><Relationship Id="rId78" Type="http://schemas.openxmlformats.org/officeDocument/2006/relationships/hyperlink" Target="https://stevemorse.org/census/reelframes.html?year=1910&amp;state=ny&amp;county=kings&amp;ed=39" TargetMode="External"/><Relationship Id="rId809" Type="http://schemas.openxmlformats.org/officeDocument/2006/relationships/hyperlink" Target="https://stevemorse.org/census/reelframes.html?year=1910&amp;state=ny&amp;county=kings&amp;ed=405" TargetMode="External"/><Relationship Id="rId1201" Type="http://schemas.openxmlformats.org/officeDocument/2006/relationships/hyperlink" Target="https://stevemorse.org/census/reelframes.html?year=1910&amp;state=ny&amp;county=kings&amp;ed=601" TargetMode="External"/><Relationship Id="rId1439" Type="http://schemas.openxmlformats.org/officeDocument/2006/relationships/hyperlink" Target="https://stevemorse.org/census/reelframes.html?year=1910&amp;state=ny&amp;county=kings&amp;ed=720" TargetMode="External"/><Relationship Id="rId1646" Type="http://schemas.openxmlformats.org/officeDocument/2006/relationships/hyperlink" Target="https://stevemorse.org/census/reelframes.html?year=1910&amp;state=ny&amp;county=kings&amp;ed=823" TargetMode="External"/><Relationship Id="rId1853" Type="http://schemas.openxmlformats.org/officeDocument/2006/relationships/hyperlink" Target="https://stevemorse.org/census/reelframes.html?year=1910&amp;state=ny&amp;county=kings&amp;ed=927" TargetMode="External"/><Relationship Id="rId1506" Type="http://schemas.openxmlformats.org/officeDocument/2006/relationships/hyperlink" Target="https://stevemorse.org/census/reelframes.html?year=1910&amp;state=ny&amp;county=kings&amp;ed=753" TargetMode="External"/><Relationship Id="rId1713" Type="http://schemas.openxmlformats.org/officeDocument/2006/relationships/hyperlink" Target="https://stevemorse.org/census/reelframes.html?year=1910&amp;state=ny&amp;county=kings&amp;ed=857" TargetMode="External"/><Relationship Id="rId1920" Type="http://schemas.openxmlformats.org/officeDocument/2006/relationships/hyperlink" Target="https://stevemorse.org/census/reelframes.html?year=1910&amp;state=ny&amp;county=kings&amp;ed=960" TargetMode="External"/><Relationship Id="rId294" Type="http://schemas.openxmlformats.org/officeDocument/2006/relationships/hyperlink" Target="https://stevemorse.org/census/reelframes.html?year=1910&amp;state=ny&amp;county=kings&amp;ed=147" TargetMode="External"/><Relationship Id="rId2182" Type="http://schemas.openxmlformats.org/officeDocument/2006/relationships/hyperlink" Target="https://stevemorse.org/census/reelframes.html?year=1910&amp;state=ny&amp;county=kings&amp;ed=1091" TargetMode="External"/><Relationship Id="rId154" Type="http://schemas.openxmlformats.org/officeDocument/2006/relationships/hyperlink" Target="https://stevemorse.org/census/reelframes.html?year=1910&amp;state=ny&amp;county=kings&amp;ed=77" TargetMode="External"/><Relationship Id="rId361" Type="http://schemas.openxmlformats.org/officeDocument/2006/relationships/hyperlink" Target="https://stevemorse.org/census/reelframes.html?year=1910&amp;state=ny&amp;county=kings&amp;ed=181" TargetMode="External"/><Relationship Id="rId599" Type="http://schemas.openxmlformats.org/officeDocument/2006/relationships/hyperlink" Target="https://stevemorse.org/census/reelframes.html?year=1910&amp;state=ny&amp;county=kings&amp;ed=300" TargetMode="External"/><Relationship Id="rId2042" Type="http://schemas.openxmlformats.org/officeDocument/2006/relationships/hyperlink" Target="https://stevemorse.org/census/reelframes.html?year=1910&amp;state=ny&amp;county=kings&amp;ed=1021" TargetMode="External"/><Relationship Id="rId459" Type="http://schemas.openxmlformats.org/officeDocument/2006/relationships/hyperlink" Target="https://stevemorse.org/census/reelframes.html?year=1910&amp;state=ny&amp;county=kings&amp;ed=230" TargetMode="External"/><Relationship Id="rId666" Type="http://schemas.openxmlformats.org/officeDocument/2006/relationships/hyperlink" Target="https://stevemorse.org/census/reelframes.html?year=1910&amp;state=ny&amp;county=kings&amp;ed=333" TargetMode="External"/><Relationship Id="rId873" Type="http://schemas.openxmlformats.org/officeDocument/2006/relationships/hyperlink" Target="https://stevemorse.org/census/reelframes.html?year=1910&amp;state=ny&amp;county=kings&amp;ed=437" TargetMode="External"/><Relationship Id="rId1089" Type="http://schemas.openxmlformats.org/officeDocument/2006/relationships/hyperlink" Target="https://stevemorse.org/census/reelframes.html?year=1910&amp;state=ny&amp;county=kings&amp;ed=545" TargetMode="External"/><Relationship Id="rId1296" Type="http://schemas.openxmlformats.org/officeDocument/2006/relationships/hyperlink" Target="https://stevemorse.org/census/reelframes.html?year=1910&amp;state=ny&amp;county=kings&amp;ed=648" TargetMode="External"/><Relationship Id="rId221" Type="http://schemas.openxmlformats.org/officeDocument/2006/relationships/hyperlink" Target="https://stevemorse.org/census/reelframes.html?year=1910&amp;state=ny&amp;county=kings&amp;ed=111" TargetMode="External"/><Relationship Id="rId319" Type="http://schemas.openxmlformats.org/officeDocument/2006/relationships/hyperlink" Target="https://stevemorse.org/census/reelframes.html?year=1910&amp;state=ny&amp;county=kings&amp;ed=160" TargetMode="External"/><Relationship Id="rId526" Type="http://schemas.openxmlformats.org/officeDocument/2006/relationships/hyperlink" Target="https://stevemorse.org/census/reelframes.html?year=1910&amp;state=ny&amp;county=kings&amp;ed=263" TargetMode="External"/><Relationship Id="rId1156" Type="http://schemas.openxmlformats.org/officeDocument/2006/relationships/hyperlink" Target="https://stevemorse.org/census/reelframes.html?year=1910&amp;state=ny&amp;county=kings&amp;ed=578" TargetMode="External"/><Relationship Id="rId1363" Type="http://schemas.openxmlformats.org/officeDocument/2006/relationships/hyperlink" Target="https://stevemorse.org/census/reelframes.html?year=1910&amp;state=ny&amp;county=kings&amp;ed=682" TargetMode="External"/><Relationship Id="rId2207" Type="http://schemas.openxmlformats.org/officeDocument/2006/relationships/hyperlink" Target="https://stevemorse.org/census/reelframes.html?year=1910&amp;state=ny&amp;county=kings&amp;ed=1404" TargetMode="External"/><Relationship Id="rId733" Type="http://schemas.openxmlformats.org/officeDocument/2006/relationships/hyperlink" Target="https://stevemorse.org/census/reelframes.html?year=1910&amp;state=ny&amp;county=kings&amp;ed=367" TargetMode="External"/><Relationship Id="rId940" Type="http://schemas.openxmlformats.org/officeDocument/2006/relationships/hyperlink" Target="https://stevemorse.org/census/reelframes.html?year=1910&amp;state=ny&amp;county=kings&amp;ed=470" TargetMode="External"/><Relationship Id="rId1016" Type="http://schemas.openxmlformats.org/officeDocument/2006/relationships/hyperlink" Target="https://stevemorse.org/census/reelframes.html?year=1910&amp;state=ny&amp;county=kings&amp;ed=508" TargetMode="External"/><Relationship Id="rId1570" Type="http://schemas.openxmlformats.org/officeDocument/2006/relationships/hyperlink" Target="https://stevemorse.org/census/reelframes.html?year=1910&amp;state=ny&amp;county=kings&amp;ed=785" TargetMode="External"/><Relationship Id="rId1668" Type="http://schemas.openxmlformats.org/officeDocument/2006/relationships/hyperlink" Target="https://stevemorse.org/census/reelframes.html?year=1910&amp;state=ny&amp;county=kings&amp;ed=834" TargetMode="External"/><Relationship Id="rId1875" Type="http://schemas.openxmlformats.org/officeDocument/2006/relationships/hyperlink" Target="https://stevemorse.org/census/reelframes.html?year=1910&amp;state=ny&amp;county=kings&amp;ed=938" TargetMode="External"/><Relationship Id="rId800" Type="http://schemas.openxmlformats.org/officeDocument/2006/relationships/hyperlink" Target="https://stevemorse.org/census/reelframes.html?year=1910&amp;state=ny&amp;county=kings&amp;ed=400" TargetMode="External"/><Relationship Id="rId1223" Type="http://schemas.openxmlformats.org/officeDocument/2006/relationships/hyperlink" Target="https://stevemorse.org/census/reelframes.html?year=1910&amp;state=ny&amp;county=kings&amp;ed=612" TargetMode="External"/><Relationship Id="rId1430" Type="http://schemas.openxmlformats.org/officeDocument/2006/relationships/hyperlink" Target="https://stevemorse.org/census/reelframes.html?year=1910&amp;state=ny&amp;county=kings&amp;ed=715" TargetMode="External"/><Relationship Id="rId1528" Type="http://schemas.openxmlformats.org/officeDocument/2006/relationships/hyperlink" Target="https://stevemorse.org/census/reelframes.html?year=1910&amp;state=ny&amp;county=kings&amp;ed=764" TargetMode="External"/><Relationship Id="rId1735" Type="http://schemas.openxmlformats.org/officeDocument/2006/relationships/hyperlink" Target="https://stevemorse.org/census/reelframes.html?year=1910&amp;state=ny&amp;county=kings&amp;ed=868" TargetMode="External"/><Relationship Id="rId1942" Type="http://schemas.openxmlformats.org/officeDocument/2006/relationships/hyperlink" Target="https://stevemorse.org/census/reelframes.html?year=1910&amp;state=ny&amp;county=kings&amp;ed=971" TargetMode="External"/><Relationship Id="rId27" Type="http://schemas.openxmlformats.org/officeDocument/2006/relationships/hyperlink" Target="https://stevemorse.org/census/reelframes.html?year=1910&amp;state=ny&amp;county=kings&amp;ed=14" TargetMode="External"/><Relationship Id="rId1802" Type="http://schemas.openxmlformats.org/officeDocument/2006/relationships/hyperlink" Target="https://stevemorse.org/census/reelframes.html?year=1910&amp;state=ny&amp;county=kings&amp;ed=901" TargetMode="External"/><Relationship Id="rId176" Type="http://schemas.openxmlformats.org/officeDocument/2006/relationships/hyperlink" Target="https://stevemorse.org/census/reelframes.html?year=1910&amp;state=ny&amp;county=kings&amp;ed=88" TargetMode="External"/><Relationship Id="rId383" Type="http://schemas.openxmlformats.org/officeDocument/2006/relationships/hyperlink" Target="https://stevemorse.org/census/reelframes.html?year=1910&amp;state=ny&amp;county=kings&amp;ed=192" TargetMode="External"/><Relationship Id="rId590" Type="http://schemas.openxmlformats.org/officeDocument/2006/relationships/hyperlink" Target="https://stevemorse.org/census/reelframes.html?year=1910&amp;state=ny&amp;county=kings&amp;ed=295" TargetMode="External"/><Relationship Id="rId2064" Type="http://schemas.openxmlformats.org/officeDocument/2006/relationships/hyperlink" Target="https://stevemorse.org/census/reelframes.html?year=1910&amp;state=ny&amp;county=kings&amp;ed=1032" TargetMode="External"/><Relationship Id="rId243" Type="http://schemas.openxmlformats.org/officeDocument/2006/relationships/hyperlink" Target="https://stevemorse.org/census/reelframes.html?year=1910&amp;state=ny&amp;county=kings&amp;ed=122" TargetMode="External"/><Relationship Id="rId450" Type="http://schemas.openxmlformats.org/officeDocument/2006/relationships/hyperlink" Target="https://stevemorse.org/census/reelframes.html?year=1910&amp;state=ny&amp;county=kings&amp;ed=225" TargetMode="External"/><Relationship Id="rId688" Type="http://schemas.openxmlformats.org/officeDocument/2006/relationships/hyperlink" Target="https://stevemorse.org/census/reelframes.html?year=1910&amp;state=ny&amp;county=kings&amp;ed=344" TargetMode="External"/><Relationship Id="rId895" Type="http://schemas.openxmlformats.org/officeDocument/2006/relationships/hyperlink" Target="https://stevemorse.org/census/reelframes.html?year=1910&amp;state=ny&amp;county=kings&amp;ed=448" TargetMode="External"/><Relationship Id="rId1080" Type="http://schemas.openxmlformats.org/officeDocument/2006/relationships/hyperlink" Target="https://stevemorse.org/census/reelframes.html?year=1910&amp;state=ny&amp;county=kings&amp;ed=540" TargetMode="External"/><Relationship Id="rId2131" Type="http://schemas.openxmlformats.org/officeDocument/2006/relationships/hyperlink" Target="https://stevemorse.org/census/reelframes.html?year=1910&amp;state=ny&amp;county=kings&amp;ed=1066" TargetMode="External"/><Relationship Id="rId103" Type="http://schemas.openxmlformats.org/officeDocument/2006/relationships/hyperlink" Target="https://stevemorse.org/census/reelframes.html?year=1910&amp;state=ny&amp;county=kings&amp;ed=52" TargetMode="External"/><Relationship Id="rId310" Type="http://schemas.openxmlformats.org/officeDocument/2006/relationships/hyperlink" Target="https://stevemorse.org/census/reelframes.html?year=1910&amp;state=ny&amp;county=kings&amp;ed=155" TargetMode="External"/><Relationship Id="rId548" Type="http://schemas.openxmlformats.org/officeDocument/2006/relationships/hyperlink" Target="https://stevemorse.org/census/reelframes.html?year=1910&amp;state=ny&amp;county=kings&amp;ed=274" TargetMode="External"/><Relationship Id="rId755" Type="http://schemas.openxmlformats.org/officeDocument/2006/relationships/hyperlink" Target="https://stevemorse.org/census/reelframes.html?year=1910&amp;state=ny&amp;county=kings&amp;ed=378" TargetMode="External"/><Relationship Id="rId962" Type="http://schemas.openxmlformats.org/officeDocument/2006/relationships/hyperlink" Target="https://stevemorse.org/census/reelframes.html?year=1910&amp;state=ny&amp;county=kings&amp;ed=481" TargetMode="External"/><Relationship Id="rId1178" Type="http://schemas.openxmlformats.org/officeDocument/2006/relationships/hyperlink" Target="https://stevemorse.org/census/reelframes.html?year=1910&amp;state=ny&amp;county=kings&amp;ed=589" TargetMode="External"/><Relationship Id="rId1385" Type="http://schemas.openxmlformats.org/officeDocument/2006/relationships/hyperlink" Target="https://stevemorse.org/census/reelframes.html?year=1910&amp;state=ny&amp;county=kings&amp;ed=693" TargetMode="External"/><Relationship Id="rId1592" Type="http://schemas.openxmlformats.org/officeDocument/2006/relationships/hyperlink" Target="https://stevemorse.org/census/reelframes.html?year=1910&amp;state=ny&amp;county=kings&amp;ed=796" TargetMode="External"/><Relationship Id="rId91" Type="http://schemas.openxmlformats.org/officeDocument/2006/relationships/hyperlink" Target="https://stevemorse.org/census/reelframes.html?year=1910&amp;state=ny&amp;county=kings&amp;ed=46" TargetMode="External"/><Relationship Id="rId408" Type="http://schemas.openxmlformats.org/officeDocument/2006/relationships/hyperlink" Target="https://stevemorse.org/census/reelframes.html?year=1910&amp;state=ny&amp;county=kings&amp;ed=204" TargetMode="External"/><Relationship Id="rId615" Type="http://schemas.openxmlformats.org/officeDocument/2006/relationships/hyperlink" Target="https://stevemorse.org/census/reelframes.html?year=1910&amp;state=ny&amp;county=kings&amp;ed=308" TargetMode="External"/><Relationship Id="rId822" Type="http://schemas.openxmlformats.org/officeDocument/2006/relationships/hyperlink" Target="https://stevemorse.org/census/reelframes.html?year=1910&amp;state=ny&amp;county=kings&amp;ed=411" TargetMode="External"/><Relationship Id="rId1038" Type="http://schemas.openxmlformats.org/officeDocument/2006/relationships/hyperlink" Target="https://stevemorse.org/census/reelframes.html?year=1910&amp;state=ny&amp;county=kings&amp;ed=519" TargetMode="External"/><Relationship Id="rId1245" Type="http://schemas.openxmlformats.org/officeDocument/2006/relationships/hyperlink" Target="https://stevemorse.org/census/reelframes.html?year=1910&amp;state=ny&amp;county=kings&amp;ed=623" TargetMode="External"/><Relationship Id="rId1452" Type="http://schemas.openxmlformats.org/officeDocument/2006/relationships/hyperlink" Target="https://stevemorse.org/census/reelframes.html?year=1910&amp;state=ny&amp;county=kings&amp;ed=726" TargetMode="External"/><Relationship Id="rId1897" Type="http://schemas.openxmlformats.org/officeDocument/2006/relationships/hyperlink" Target="https://stevemorse.org/census/reelframes.html?year=1910&amp;state=ny&amp;county=kings&amp;ed=949" TargetMode="External"/><Relationship Id="rId1105" Type="http://schemas.openxmlformats.org/officeDocument/2006/relationships/hyperlink" Target="https://stevemorse.org/census/reelframes.html?year=1910&amp;state=ny&amp;county=kings&amp;ed=553" TargetMode="External"/><Relationship Id="rId1312" Type="http://schemas.openxmlformats.org/officeDocument/2006/relationships/hyperlink" Target="https://stevemorse.org/census/reelframes.html?year=1910&amp;state=ny&amp;county=kings&amp;ed=656" TargetMode="External"/><Relationship Id="rId1757" Type="http://schemas.openxmlformats.org/officeDocument/2006/relationships/hyperlink" Target="https://stevemorse.org/census/reelframes.html?year=1910&amp;state=ny&amp;county=kings&amp;ed=879" TargetMode="External"/><Relationship Id="rId1964" Type="http://schemas.openxmlformats.org/officeDocument/2006/relationships/hyperlink" Target="https://stevemorse.org/census/reelframes.html?year=1910&amp;state=ny&amp;county=kings&amp;ed=982" TargetMode="External"/><Relationship Id="rId49" Type="http://schemas.openxmlformats.org/officeDocument/2006/relationships/hyperlink" Target="https://stevemorse.org/census/reelframes.html?year=1910&amp;state=ny&amp;county=kings&amp;ed=25" TargetMode="External"/><Relationship Id="rId1617" Type="http://schemas.openxmlformats.org/officeDocument/2006/relationships/hyperlink" Target="https://stevemorse.org/census/reelframes.html?year=1910&amp;state=ny&amp;county=kings&amp;ed=809" TargetMode="External"/><Relationship Id="rId1824" Type="http://schemas.openxmlformats.org/officeDocument/2006/relationships/hyperlink" Target="https://stevemorse.org/census/reelframes.html?year=1910&amp;state=ny&amp;county=kings&amp;ed=912" TargetMode="External"/><Relationship Id="rId198" Type="http://schemas.openxmlformats.org/officeDocument/2006/relationships/hyperlink" Target="https://stevemorse.org/census/reelframes.html?year=1910&amp;state=ny&amp;county=kings&amp;ed=99" TargetMode="External"/><Relationship Id="rId2086" Type="http://schemas.openxmlformats.org/officeDocument/2006/relationships/hyperlink" Target="https://stevemorse.org/census/reelframes.html?year=1910&amp;state=ny&amp;county=kings&amp;ed=1043" TargetMode="External"/><Relationship Id="rId265" Type="http://schemas.openxmlformats.org/officeDocument/2006/relationships/hyperlink" Target="https://stevemorse.org/census/reelframes.html?year=1910&amp;state=ny&amp;county=kings&amp;ed=133" TargetMode="External"/><Relationship Id="rId472" Type="http://schemas.openxmlformats.org/officeDocument/2006/relationships/hyperlink" Target="https://stevemorse.org/census/reelframes.html?year=1910&amp;state=ny&amp;county=kings&amp;ed=236" TargetMode="External"/><Relationship Id="rId2153" Type="http://schemas.openxmlformats.org/officeDocument/2006/relationships/hyperlink" Target="https://stevemorse.org/census/reelframes.html?year=1910&amp;state=ny&amp;county=kings&amp;ed=1077" TargetMode="External"/><Relationship Id="rId125" Type="http://schemas.openxmlformats.org/officeDocument/2006/relationships/hyperlink" Target="https://stevemorse.org/census/reelframes.html?year=1910&amp;state=ny&amp;county=kings&amp;ed=63" TargetMode="External"/><Relationship Id="rId332" Type="http://schemas.openxmlformats.org/officeDocument/2006/relationships/hyperlink" Target="https://stevemorse.org/census/reelframes.html?year=1910&amp;state=ny&amp;county=kings&amp;ed=166" TargetMode="External"/><Relationship Id="rId777" Type="http://schemas.openxmlformats.org/officeDocument/2006/relationships/hyperlink" Target="https://stevemorse.org/census/reelframes.html?year=1910&amp;state=ny&amp;county=kings&amp;ed=389" TargetMode="External"/><Relationship Id="rId984" Type="http://schemas.openxmlformats.org/officeDocument/2006/relationships/hyperlink" Target="https://stevemorse.org/census/reelframes.html?year=1910&amp;state=ny&amp;county=kings&amp;ed=492" TargetMode="External"/><Relationship Id="rId2013" Type="http://schemas.openxmlformats.org/officeDocument/2006/relationships/hyperlink" Target="https://stevemorse.org/census/reelframes.html?year=1910&amp;state=ny&amp;county=kings&amp;ed=1007" TargetMode="External"/><Relationship Id="rId2220" Type="http://schemas.openxmlformats.org/officeDocument/2006/relationships/hyperlink" Target="https://stevemorse.org/census/reelframes.html?year=1910&amp;state=ny&amp;county=kings&amp;ed=1410" TargetMode="External"/><Relationship Id="rId637" Type="http://schemas.openxmlformats.org/officeDocument/2006/relationships/hyperlink" Target="https://stevemorse.org/census/reelframes.html?year=1910&amp;state=ny&amp;county=kings&amp;ed=319" TargetMode="External"/><Relationship Id="rId844" Type="http://schemas.openxmlformats.org/officeDocument/2006/relationships/hyperlink" Target="https://stevemorse.org/census/reelframes.html?year=1910&amp;state=ny&amp;county=kings&amp;ed=422" TargetMode="External"/><Relationship Id="rId1267" Type="http://schemas.openxmlformats.org/officeDocument/2006/relationships/hyperlink" Target="https://stevemorse.org/census/reelframes.html?year=1910&amp;state=ny&amp;county=kings&amp;ed=634" TargetMode="External"/><Relationship Id="rId1474" Type="http://schemas.openxmlformats.org/officeDocument/2006/relationships/hyperlink" Target="https://stevemorse.org/census/reelframes.html?year=1910&amp;state=ny&amp;county=kings&amp;ed=737" TargetMode="External"/><Relationship Id="rId1681" Type="http://schemas.openxmlformats.org/officeDocument/2006/relationships/hyperlink" Target="https://stevemorse.org/census/reelframes.html?year=1910&amp;state=ny&amp;county=kings&amp;ed=841" TargetMode="External"/><Relationship Id="rId704" Type="http://schemas.openxmlformats.org/officeDocument/2006/relationships/hyperlink" Target="https://stevemorse.org/census/reelframes.html?year=1910&amp;state=ny&amp;county=kings&amp;ed=352" TargetMode="External"/><Relationship Id="rId911" Type="http://schemas.openxmlformats.org/officeDocument/2006/relationships/hyperlink" Target="https://stevemorse.org/census/reelframes.html?year=1910&amp;state=ny&amp;county=kings&amp;ed=456" TargetMode="External"/><Relationship Id="rId1127" Type="http://schemas.openxmlformats.org/officeDocument/2006/relationships/hyperlink" Target="https://stevemorse.org/census/reelframes.html?year=1910&amp;state=ny&amp;county=kings&amp;ed=564" TargetMode="External"/><Relationship Id="rId1334" Type="http://schemas.openxmlformats.org/officeDocument/2006/relationships/hyperlink" Target="https://stevemorse.org/census/reelframes.html?year=1910&amp;state=ny&amp;county=kings&amp;ed=667" TargetMode="External"/><Relationship Id="rId1541" Type="http://schemas.openxmlformats.org/officeDocument/2006/relationships/hyperlink" Target="https://stevemorse.org/census/reelframes.html?year=1910&amp;state=ny&amp;county=kings&amp;ed=771" TargetMode="External"/><Relationship Id="rId1779" Type="http://schemas.openxmlformats.org/officeDocument/2006/relationships/hyperlink" Target="https://stevemorse.org/census/reelframes.html?year=1910&amp;state=ny&amp;county=kings&amp;ed=890" TargetMode="External"/><Relationship Id="rId1986" Type="http://schemas.openxmlformats.org/officeDocument/2006/relationships/hyperlink" Target="https://stevemorse.org/census/reelframes.html?year=1910&amp;state=ny&amp;county=kings&amp;ed=993" TargetMode="External"/><Relationship Id="rId40" Type="http://schemas.openxmlformats.org/officeDocument/2006/relationships/hyperlink" Target="https://stevemorse.org/census/reelframes.html?year=1910&amp;state=ny&amp;county=kings&amp;ed=20" TargetMode="External"/><Relationship Id="rId1401" Type="http://schemas.openxmlformats.org/officeDocument/2006/relationships/hyperlink" Target="https://stevemorse.org/census/reelframes.html?year=1910&amp;state=ny&amp;county=kings&amp;ed=701" TargetMode="External"/><Relationship Id="rId1639" Type="http://schemas.openxmlformats.org/officeDocument/2006/relationships/hyperlink" Target="https://stevemorse.org/census/reelframes.html?year=1910&amp;state=ny&amp;county=kings&amp;ed=820" TargetMode="External"/><Relationship Id="rId1846" Type="http://schemas.openxmlformats.org/officeDocument/2006/relationships/hyperlink" Target="https://stevemorse.org/census/reelframes.html?year=1910&amp;state=ny&amp;county=kings&amp;ed=923" TargetMode="External"/><Relationship Id="rId1706" Type="http://schemas.openxmlformats.org/officeDocument/2006/relationships/hyperlink" Target="https://stevemorse.org/census/reelframes.html?year=1910&amp;state=ny&amp;county=kings&amp;ed=853" TargetMode="External"/><Relationship Id="rId1913" Type="http://schemas.openxmlformats.org/officeDocument/2006/relationships/hyperlink" Target="https://stevemorse.org/census/reelframes.html?year=1910&amp;state=ny&amp;county=kings&amp;ed=957" TargetMode="External"/><Relationship Id="rId287" Type="http://schemas.openxmlformats.org/officeDocument/2006/relationships/hyperlink" Target="https://stevemorse.org/census/reelframes.html?year=1910&amp;state=ny&amp;county=kings&amp;ed=144" TargetMode="External"/><Relationship Id="rId494" Type="http://schemas.openxmlformats.org/officeDocument/2006/relationships/hyperlink" Target="https://stevemorse.org/census/reelframes.html?year=1910&amp;state=ny&amp;county=kings&amp;ed=247" TargetMode="External"/><Relationship Id="rId2175" Type="http://schemas.openxmlformats.org/officeDocument/2006/relationships/hyperlink" Target="https://stevemorse.org/census/reelframes.html?year=1910&amp;state=ny&amp;county=kings&amp;ed=1088" TargetMode="External"/><Relationship Id="rId147" Type="http://schemas.openxmlformats.org/officeDocument/2006/relationships/hyperlink" Target="https://stevemorse.org/census/reelframes.html?year=1910&amp;state=ny&amp;county=kings&amp;ed=74" TargetMode="External"/><Relationship Id="rId354" Type="http://schemas.openxmlformats.org/officeDocument/2006/relationships/hyperlink" Target="https://stevemorse.org/census/reelframes.html?year=1910&amp;state=ny&amp;county=kings&amp;ed=177" TargetMode="External"/><Relationship Id="rId799" Type="http://schemas.openxmlformats.org/officeDocument/2006/relationships/hyperlink" Target="https://stevemorse.org/census/reelframes.html?year=1910&amp;state=ny&amp;county=kings&amp;ed=400" TargetMode="External"/><Relationship Id="rId1191" Type="http://schemas.openxmlformats.org/officeDocument/2006/relationships/hyperlink" Target="https://stevemorse.org/census/reelframes.html?year=1910&amp;state=ny&amp;county=kings&amp;ed=596" TargetMode="External"/><Relationship Id="rId2035" Type="http://schemas.openxmlformats.org/officeDocument/2006/relationships/hyperlink" Target="https://stevemorse.org/census/reelframes.html?year=1910&amp;state=ny&amp;county=kings&amp;ed=1018" TargetMode="External"/><Relationship Id="rId561" Type="http://schemas.openxmlformats.org/officeDocument/2006/relationships/hyperlink" Target="https://stevemorse.org/census/reelframes.html?year=1910&amp;state=ny&amp;county=kings&amp;ed=281" TargetMode="External"/><Relationship Id="rId659" Type="http://schemas.openxmlformats.org/officeDocument/2006/relationships/hyperlink" Target="https://stevemorse.org/census/reelframes.html?year=1910&amp;state=ny&amp;county=kings&amp;ed=330" TargetMode="External"/><Relationship Id="rId866" Type="http://schemas.openxmlformats.org/officeDocument/2006/relationships/hyperlink" Target="https://stevemorse.org/census/reelframes.html?year=1910&amp;state=ny&amp;county=kings&amp;ed=433" TargetMode="External"/><Relationship Id="rId1289" Type="http://schemas.openxmlformats.org/officeDocument/2006/relationships/hyperlink" Target="https://stevemorse.org/census/reelframes.html?year=1910&amp;state=ny&amp;county=kings&amp;ed=645" TargetMode="External"/><Relationship Id="rId1496" Type="http://schemas.openxmlformats.org/officeDocument/2006/relationships/hyperlink" Target="https://stevemorse.org/census/reelframes.html?year=1910&amp;state=ny&amp;county=kings&amp;ed=748" TargetMode="External"/><Relationship Id="rId214" Type="http://schemas.openxmlformats.org/officeDocument/2006/relationships/hyperlink" Target="https://stevemorse.org/census/reelframes.html?year=1910&amp;state=ny&amp;county=kings&amp;ed=107" TargetMode="External"/><Relationship Id="rId421" Type="http://schemas.openxmlformats.org/officeDocument/2006/relationships/hyperlink" Target="https://stevemorse.org/census/reelframes.html?year=1910&amp;state=ny&amp;county=kings&amp;ed=211" TargetMode="External"/><Relationship Id="rId519" Type="http://schemas.openxmlformats.org/officeDocument/2006/relationships/hyperlink" Target="https://stevemorse.org/census/reelframes.html?year=1910&amp;state=ny&amp;county=kings&amp;ed=260" TargetMode="External"/><Relationship Id="rId1051" Type="http://schemas.openxmlformats.org/officeDocument/2006/relationships/hyperlink" Target="https://stevemorse.org/census/reelframes.html?year=1910&amp;state=ny&amp;county=kings&amp;ed=526" TargetMode="External"/><Relationship Id="rId1149" Type="http://schemas.openxmlformats.org/officeDocument/2006/relationships/hyperlink" Target="https://stevemorse.org/census/reelframes.html?year=1910&amp;state=ny&amp;county=kings&amp;ed=575" TargetMode="External"/><Relationship Id="rId1356" Type="http://schemas.openxmlformats.org/officeDocument/2006/relationships/hyperlink" Target="https://stevemorse.org/census/reelframes.html?year=1910&amp;state=ny&amp;county=kings&amp;ed=678" TargetMode="External"/><Relationship Id="rId2102" Type="http://schemas.openxmlformats.org/officeDocument/2006/relationships/hyperlink" Target="https://stevemorse.org/census/reelframes.html?year=1910&amp;state=ny&amp;county=kings&amp;ed=1051" TargetMode="External"/><Relationship Id="rId726" Type="http://schemas.openxmlformats.org/officeDocument/2006/relationships/hyperlink" Target="https://stevemorse.org/census/reelframes.html?year=1910&amp;state=ny&amp;county=kings&amp;ed=363" TargetMode="External"/><Relationship Id="rId933" Type="http://schemas.openxmlformats.org/officeDocument/2006/relationships/hyperlink" Target="https://stevemorse.org/census/reelframes.html?year=1910&amp;state=ny&amp;county=kings&amp;ed=467" TargetMode="External"/><Relationship Id="rId1009" Type="http://schemas.openxmlformats.org/officeDocument/2006/relationships/hyperlink" Target="https://stevemorse.org/census/reelframes.html?year=1910&amp;state=ny&amp;county=kings&amp;ed=505" TargetMode="External"/><Relationship Id="rId1563" Type="http://schemas.openxmlformats.org/officeDocument/2006/relationships/hyperlink" Target="https://stevemorse.org/census/reelframes.html?year=1910&amp;state=ny&amp;county=kings&amp;ed=782" TargetMode="External"/><Relationship Id="rId1770" Type="http://schemas.openxmlformats.org/officeDocument/2006/relationships/hyperlink" Target="https://stevemorse.org/census/reelframes.html?year=1910&amp;state=ny&amp;county=kings&amp;ed=885" TargetMode="External"/><Relationship Id="rId1868" Type="http://schemas.openxmlformats.org/officeDocument/2006/relationships/hyperlink" Target="https://stevemorse.org/census/reelframes.html?year=1910&amp;state=ny&amp;county=kings&amp;ed=934" TargetMode="External"/><Relationship Id="rId62" Type="http://schemas.openxmlformats.org/officeDocument/2006/relationships/hyperlink" Target="https://stevemorse.org/census/reelframes.html?year=1910&amp;state=ny&amp;county=kings&amp;ed=31" TargetMode="External"/><Relationship Id="rId1216" Type="http://schemas.openxmlformats.org/officeDocument/2006/relationships/hyperlink" Target="https://stevemorse.org/census/reelframes.html?year=1910&amp;state=ny&amp;county=kings&amp;ed=608" TargetMode="External"/><Relationship Id="rId1423" Type="http://schemas.openxmlformats.org/officeDocument/2006/relationships/hyperlink" Target="https://stevemorse.org/census/reelframes.html?year=1910&amp;state=ny&amp;county=kings&amp;ed=712" TargetMode="External"/><Relationship Id="rId1630" Type="http://schemas.openxmlformats.org/officeDocument/2006/relationships/hyperlink" Target="https://stevemorse.org/census/reelframes.html?year=1910&amp;state=ny&amp;county=kings&amp;ed=815" TargetMode="External"/><Relationship Id="rId1728" Type="http://schemas.openxmlformats.org/officeDocument/2006/relationships/hyperlink" Target="https://stevemorse.org/census/reelframes.html?year=1910&amp;state=ny&amp;county=kings&amp;ed=864" TargetMode="External"/><Relationship Id="rId1935" Type="http://schemas.openxmlformats.org/officeDocument/2006/relationships/hyperlink" Target="https://stevemorse.org/census/reelframes.html?year=1910&amp;state=ny&amp;county=kings&amp;ed=968" TargetMode="External"/><Relationship Id="rId2197" Type="http://schemas.openxmlformats.org/officeDocument/2006/relationships/hyperlink" Target="https://stevemorse.org/census/reelframes.html?year=1910&amp;state=ny&amp;county=kings&amp;ed=1099" TargetMode="External"/><Relationship Id="rId169" Type="http://schemas.openxmlformats.org/officeDocument/2006/relationships/hyperlink" Target="https://stevemorse.org/census/reelframes.html?year=1910&amp;state=ny&amp;county=kings&amp;ed=85" TargetMode="External"/><Relationship Id="rId376" Type="http://schemas.openxmlformats.org/officeDocument/2006/relationships/hyperlink" Target="https://stevemorse.org/census/reelframes.html?year=1910&amp;state=ny&amp;county=kings&amp;ed=188" TargetMode="External"/><Relationship Id="rId583" Type="http://schemas.openxmlformats.org/officeDocument/2006/relationships/hyperlink" Target="https://stevemorse.org/census/reelframes.html?year=1910&amp;state=ny&amp;county=kings&amp;ed=292" TargetMode="External"/><Relationship Id="rId790" Type="http://schemas.openxmlformats.org/officeDocument/2006/relationships/hyperlink" Target="https://stevemorse.org/census/reelframes.html?year=1910&amp;state=ny&amp;county=kings&amp;ed=395" TargetMode="External"/><Relationship Id="rId2057" Type="http://schemas.openxmlformats.org/officeDocument/2006/relationships/hyperlink" Target="https://stevemorse.org/census/reelframes.html?year=1910&amp;state=ny&amp;county=kings&amp;ed=1029" TargetMode="External"/><Relationship Id="rId4" Type="http://schemas.openxmlformats.org/officeDocument/2006/relationships/hyperlink" Target="https://stevemorse.org/census/reelframes.html?year=1910&amp;state=ny&amp;county=kings&amp;ed=2" TargetMode="External"/><Relationship Id="rId236" Type="http://schemas.openxmlformats.org/officeDocument/2006/relationships/hyperlink" Target="https://stevemorse.org/census/reelframes.html?year=1910&amp;state=ny&amp;county=kings&amp;ed=118" TargetMode="External"/><Relationship Id="rId443" Type="http://schemas.openxmlformats.org/officeDocument/2006/relationships/hyperlink" Target="https://stevemorse.org/census/reelframes.html?year=1910&amp;state=ny&amp;county=kings&amp;ed=222" TargetMode="External"/><Relationship Id="rId650" Type="http://schemas.openxmlformats.org/officeDocument/2006/relationships/hyperlink" Target="https://stevemorse.org/census/reelframes.html?year=1910&amp;state=ny&amp;county=kings&amp;ed=325" TargetMode="External"/><Relationship Id="rId888" Type="http://schemas.openxmlformats.org/officeDocument/2006/relationships/hyperlink" Target="https://stevemorse.org/census/reelframes.html?year=1910&amp;state=ny&amp;county=kings&amp;ed=444" TargetMode="External"/><Relationship Id="rId1073" Type="http://schemas.openxmlformats.org/officeDocument/2006/relationships/hyperlink" Target="https://stevemorse.org/census/reelframes.html?year=1910&amp;state=ny&amp;county=kings&amp;ed=537" TargetMode="External"/><Relationship Id="rId1280" Type="http://schemas.openxmlformats.org/officeDocument/2006/relationships/hyperlink" Target="https://stevemorse.org/census/reelframes.html?year=1910&amp;state=ny&amp;county=kings&amp;ed=640" TargetMode="External"/><Relationship Id="rId2124" Type="http://schemas.openxmlformats.org/officeDocument/2006/relationships/hyperlink" Target="https://stevemorse.org/census/reelframes.html?year=1910&amp;state=ny&amp;county=kings&amp;ed=1062" TargetMode="External"/><Relationship Id="rId303" Type="http://schemas.openxmlformats.org/officeDocument/2006/relationships/hyperlink" Target="https://stevemorse.org/census/reelframes.html?year=1910&amp;state=ny&amp;county=kings&amp;ed=152" TargetMode="External"/><Relationship Id="rId748" Type="http://schemas.openxmlformats.org/officeDocument/2006/relationships/hyperlink" Target="https://stevemorse.org/census/reelframes.html?year=1910&amp;state=ny&amp;county=kings&amp;ed=374" TargetMode="External"/><Relationship Id="rId955" Type="http://schemas.openxmlformats.org/officeDocument/2006/relationships/hyperlink" Target="https://stevemorse.org/census/reelframes.html?year=1910&amp;state=ny&amp;county=kings&amp;ed=478" TargetMode="External"/><Relationship Id="rId1140" Type="http://schemas.openxmlformats.org/officeDocument/2006/relationships/hyperlink" Target="https://stevemorse.org/census/reelframes.html?year=1910&amp;state=ny&amp;county=kings&amp;ed=570" TargetMode="External"/><Relationship Id="rId1378" Type="http://schemas.openxmlformats.org/officeDocument/2006/relationships/hyperlink" Target="https://stevemorse.org/census/reelframes.html?year=1910&amp;state=ny&amp;county=kings&amp;ed=689" TargetMode="External"/><Relationship Id="rId1585" Type="http://schemas.openxmlformats.org/officeDocument/2006/relationships/hyperlink" Target="https://stevemorse.org/census/reelframes.html?year=1910&amp;state=ny&amp;county=kings&amp;ed=793" TargetMode="External"/><Relationship Id="rId1792" Type="http://schemas.openxmlformats.org/officeDocument/2006/relationships/hyperlink" Target="https://stevemorse.org/census/reelframes.html?year=1910&amp;state=ny&amp;county=kings&amp;ed=896" TargetMode="External"/><Relationship Id="rId84" Type="http://schemas.openxmlformats.org/officeDocument/2006/relationships/hyperlink" Target="https://stevemorse.org/census/reelframes.html?year=1910&amp;state=ny&amp;county=kings&amp;ed=42" TargetMode="External"/><Relationship Id="rId510" Type="http://schemas.openxmlformats.org/officeDocument/2006/relationships/hyperlink" Target="https://stevemorse.org/census/reelframes.html?year=1910&amp;state=ny&amp;county=kings&amp;ed=255" TargetMode="External"/><Relationship Id="rId608" Type="http://schemas.openxmlformats.org/officeDocument/2006/relationships/hyperlink" Target="https://stevemorse.org/census/reelframes.html?year=1910&amp;state=ny&amp;county=kings&amp;ed=304" TargetMode="External"/><Relationship Id="rId815" Type="http://schemas.openxmlformats.org/officeDocument/2006/relationships/hyperlink" Target="https://stevemorse.org/census/reelframes.html?year=1910&amp;state=ny&amp;county=kings&amp;ed=408" TargetMode="External"/><Relationship Id="rId1238" Type="http://schemas.openxmlformats.org/officeDocument/2006/relationships/hyperlink" Target="https://stevemorse.org/census/reelframes.html?year=1910&amp;state=ny&amp;county=kings&amp;ed=619" TargetMode="External"/><Relationship Id="rId1445" Type="http://schemas.openxmlformats.org/officeDocument/2006/relationships/hyperlink" Target="https://stevemorse.org/census/reelframes.html?year=1910&amp;state=ny&amp;county=kings&amp;ed=723" TargetMode="External"/><Relationship Id="rId1652" Type="http://schemas.openxmlformats.org/officeDocument/2006/relationships/hyperlink" Target="https://stevemorse.org/census/reelframes.html?year=1910&amp;state=ny&amp;county=kings&amp;ed=826" TargetMode="External"/><Relationship Id="rId1000" Type="http://schemas.openxmlformats.org/officeDocument/2006/relationships/hyperlink" Target="https://stevemorse.org/census/reelframes.html?year=1910&amp;state=ny&amp;county=kings&amp;ed=500" TargetMode="External"/><Relationship Id="rId1305" Type="http://schemas.openxmlformats.org/officeDocument/2006/relationships/hyperlink" Target="https://stevemorse.org/census/reelframes.html?year=1910&amp;state=ny&amp;county=kings&amp;ed=653" TargetMode="External"/><Relationship Id="rId1957" Type="http://schemas.openxmlformats.org/officeDocument/2006/relationships/hyperlink" Target="https://stevemorse.org/census/reelframes.html?year=1910&amp;state=ny&amp;county=kings&amp;ed=979" TargetMode="External"/><Relationship Id="rId1512" Type="http://schemas.openxmlformats.org/officeDocument/2006/relationships/hyperlink" Target="https://stevemorse.org/census/reelframes.html?year=1910&amp;state=ny&amp;county=kings&amp;ed=756" TargetMode="External"/><Relationship Id="rId1817" Type="http://schemas.openxmlformats.org/officeDocument/2006/relationships/hyperlink" Target="https://stevemorse.org/census/reelframes.html?year=1910&amp;state=ny&amp;county=kings&amp;ed=909" TargetMode="External"/><Relationship Id="rId11" Type="http://schemas.openxmlformats.org/officeDocument/2006/relationships/hyperlink" Target="https://stevemorse.org/census/reelframes.html?year=1910&amp;state=ny&amp;county=kings&amp;ed=6" TargetMode="External"/><Relationship Id="rId398" Type="http://schemas.openxmlformats.org/officeDocument/2006/relationships/hyperlink" Target="https://stevemorse.org/census/reelframes.html?year=1910&amp;state=ny&amp;county=kings&amp;ed=199" TargetMode="External"/><Relationship Id="rId2079" Type="http://schemas.openxmlformats.org/officeDocument/2006/relationships/hyperlink" Target="https://stevemorse.org/census/reelframes.html?year=1910&amp;state=ny&amp;county=kings&amp;ed=1040" TargetMode="External"/><Relationship Id="rId160" Type="http://schemas.openxmlformats.org/officeDocument/2006/relationships/hyperlink" Target="https://stevemorse.org/census/reelframes.html?year=1910&amp;state=ny&amp;county=kings&amp;ed=80" TargetMode="External"/><Relationship Id="rId258" Type="http://schemas.openxmlformats.org/officeDocument/2006/relationships/hyperlink" Target="https://stevemorse.org/census/reelframes.html?year=1910&amp;state=ny&amp;county=kings&amp;ed=129" TargetMode="External"/><Relationship Id="rId465" Type="http://schemas.openxmlformats.org/officeDocument/2006/relationships/hyperlink" Target="https://stevemorse.org/census/reelframes.html?year=1910&amp;state=ny&amp;county=kings&amp;ed=233" TargetMode="External"/><Relationship Id="rId672" Type="http://schemas.openxmlformats.org/officeDocument/2006/relationships/hyperlink" Target="https://stevemorse.org/census/reelframes.html?year=1910&amp;state=ny&amp;county=kings&amp;ed=336" TargetMode="External"/><Relationship Id="rId1095" Type="http://schemas.openxmlformats.org/officeDocument/2006/relationships/hyperlink" Target="https://stevemorse.org/census/reelframes.html?year=1910&amp;state=ny&amp;county=kings&amp;ed=548" TargetMode="External"/><Relationship Id="rId2146" Type="http://schemas.openxmlformats.org/officeDocument/2006/relationships/hyperlink" Target="https://stevemorse.org/census/reelframes.html?year=1910&amp;state=ny&amp;county=kings&amp;ed=1073" TargetMode="External"/><Relationship Id="rId118" Type="http://schemas.openxmlformats.org/officeDocument/2006/relationships/hyperlink" Target="https://stevemorse.org/census/reelframes.html?year=1910&amp;state=ny&amp;county=kings&amp;ed=59" TargetMode="External"/><Relationship Id="rId325" Type="http://schemas.openxmlformats.org/officeDocument/2006/relationships/hyperlink" Target="https://stevemorse.org/census/reelframes.html?year=1910&amp;state=ny&amp;county=kings&amp;ed=163" TargetMode="External"/><Relationship Id="rId532" Type="http://schemas.openxmlformats.org/officeDocument/2006/relationships/hyperlink" Target="https://stevemorse.org/census/reelframes.html?year=1910&amp;state=ny&amp;county=kings&amp;ed=266" TargetMode="External"/><Relationship Id="rId977" Type="http://schemas.openxmlformats.org/officeDocument/2006/relationships/hyperlink" Target="https://stevemorse.org/census/reelframes.html?year=1910&amp;state=ny&amp;county=kings&amp;ed=489" TargetMode="External"/><Relationship Id="rId1162" Type="http://schemas.openxmlformats.org/officeDocument/2006/relationships/hyperlink" Target="https://stevemorse.org/census/reelframes.html?year=1910&amp;state=ny&amp;county=kings&amp;ed=581" TargetMode="External"/><Relationship Id="rId2006" Type="http://schemas.openxmlformats.org/officeDocument/2006/relationships/hyperlink" Target="https://stevemorse.org/census/reelframes.html?year=1910&amp;state=ny&amp;county=kings&amp;ed=1003" TargetMode="External"/><Relationship Id="rId2213" Type="http://schemas.openxmlformats.org/officeDocument/2006/relationships/hyperlink" Target="https://stevemorse.org/census/reelframes.html?year=1910&amp;state=ny&amp;county=kings&amp;ed=1407" TargetMode="External"/><Relationship Id="rId837" Type="http://schemas.openxmlformats.org/officeDocument/2006/relationships/hyperlink" Target="https://stevemorse.org/census/reelframes.html?year=1910&amp;state=ny&amp;county=kings&amp;ed=419" TargetMode="External"/><Relationship Id="rId1022" Type="http://schemas.openxmlformats.org/officeDocument/2006/relationships/hyperlink" Target="https://stevemorse.org/census/reelframes.html?year=1910&amp;state=ny&amp;county=kings&amp;ed=511" TargetMode="External"/><Relationship Id="rId1467" Type="http://schemas.openxmlformats.org/officeDocument/2006/relationships/hyperlink" Target="https://stevemorse.org/census/reelframes.html?year=1910&amp;state=ny&amp;county=kings&amp;ed=734" TargetMode="External"/><Relationship Id="rId1674" Type="http://schemas.openxmlformats.org/officeDocument/2006/relationships/hyperlink" Target="https://stevemorse.org/census/reelframes.html?year=1910&amp;state=ny&amp;county=kings&amp;ed=837" TargetMode="External"/><Relationship Id="rId1881" Type="http://schemas.openxmlformats.org/officeDocument/2006/relationships/hyperlink" Target="https://stevemorse.org/census/reelframes.html?year=1910&amp;state=ny&amp;county=kings&amp;ed=941" TargetMode="External"/><Relationship Id="rId904" Type="http://schemas.openxmlformats.org/officeDocument/2006/relationships/hyperlink" Target="https://stevemorse.org/census/reelframes.html?year=1910&amp;state=ny&amp;county=kings&amp;ed=452" TargetMode="External"/><Relationship Id="rId1327" Type="http://schemas.openxmlformats.org/officeDocument/2006/relationships/hyperlink" Target="https://stevemorse.org/census/reelframes.html?year=1910&amp;state=ny&amp;county=kings&amp;ed=664" TargetMode="External"/><Relationship Id="rId1534" Type="http://schemas.openxmlformats.org/officeDocument/2006/relationships/hyperlink" Target="https://stevemorse.org/census/reelframes.html?year=1910&amp;state=ny&amp;county=kings&amp;ed=767" TargetMode="External"/><Relationship Id="rId1741" Type="http://schemas.openxmlformats.org/officeDocument/2006/relationships/hyperlink" Target="https://stevemorse.org/census/reelframes.html?year=1910&amp;state=ny&amp;county=kings&amp;ed=871" TargetMode="External"/><Relationship Id="rId1979" Type="http://schemas.openxmlformats.org/officeDocument/2006/relationships/hyperlink" Target="https://stevemorse.org/census/reelframes.html?year=1910&amp;state=ny&amp;county=kings&amp;ed=990" TargetMode="External"/><Relationship Id="rId33" Type="http://schemas.openxmlformats.org/officeDocument/2006/relationships/hyperlink" Target="https://stevemorse.org/census/reelframes.html?year=1910&amp;state=ny&amp;county=kings&amp;ed=17" TargetMode="External"/><Relationship Id="rId1601" Type="http://schemas.openxmlformats.org/officeDocument/2006/relationships/hyperlink" Target="https://stevemorse.org/census/reelframes.html?year=1910&amp;state=ny&amp;county=kings&amp;ed=801" TargetMode="External"/><Relationship Id="rId1839" Type="http://schemas.openxmlformats.org/officeDocument/2006/relationships/hyperlink" Target="https://stevemorse.org/census/reelframes.html?year=1910&amp;state=ny&amp;county=kings&amp;ed=920" TargetMode="External"/><Relationship Id="rId182" Type="http://schemas.openxmlformats.org/officeDocument/2006/relationships/hyperlink" Target="https://stevemorse.org/census/reelframes.html?year=1910&amp;state=ny&amp;county=kings&amp;ed=91" TargetMode="External"/><Relationship Id="rId1906" Type="http://schemas.openxmlformats.org/officeDocument/2006/relationships/hyperlink" Target="https://stevemorse.org/census/reelframes.html?year=1910&amp;state=ny&amp;county=kings&amp;ed=953" TargetMode="External"/><Relationship Id="rId487" Type="http://schemas.openxmlformats.org/officeDocument/2006/relationships/hyperlink" Target="https://stevemorse.org/census/reelframes.html?year=1910&amp;state=ny&amp;county=kings&amp;ed=244" TargetMode="External"/><Relationship Id="rId694" Type="http://schemas.openxmlformats.org/officeDocument/2006/relationships/hyperlink" Target="https://stevemorse.org/census/reelframes.html?year=1910&amp;state=ny&amp;county=kings&amp;ed=347" TargetMode="External"/><Relationship Id="rId2070" Type="http://schemas.openxmlformats.org/officeDocument/2006/relationships/hyperlink" Target="https://stevemorse.org/census/reelframes.html?year=1910&amp;state=ny&amp;county=kings&amp;ed=1035" TargetMode="External"/><Relationship Id="rId2168" Type="http://schemas.openxmlformats.org/officeDocument/2006/relationships/hyperlink" Target="https://stevemorse.org/census/reelframes.html?year=1910&amp;state=ny&amp;county=kings&amp;ed=1084" TargetMode="External"/><Relationship Id="rId347" Type="http://schemas.openxmlformats.org/officeDocument/2006/relationships/hyperlink" Target="https://stevemorse.org/census/reelframes.html?year=1910&amp;state=ny&amp;county=kings&amp;ed=174" TargetMode="External"/><Relationship Id="rId999" Type="http://schemas.openxmlformats.org/officeDocument/2006/relationships/hyperlink" Target="https://stevemorse.org/census/reelframes.html?year=1910&amp;state=ny&amp;county=kings&amp;ed=500" TargetMode="External"/><Relationship Id="rId1184" Type="http://schemas.openxmlformats.org/officeDocument/2006/relationships/hyperlink" Target="https://stevemorse.org/census/reelframes.html?year=1910&amp;state=ny&amp;county=kings&amp;ed=592" TargetMode="External"/><Relationship Id="rId2028" Type="http://schemas.openxmlformats.org/officeDocument/2006/relationships/hyperlink" Target="https://stevemorse.org/census/reelframes.html?year=1910&amp;state=ny&amp;county=kings&amp;ed=1014" TargetMode="External"/><Relationship Id="rId554" Type="http://schemas.openxmlformats.org/officeDocument/2006/relationships/hyperlink" Target="https://stevemorse.org/census/reelframes.html?year=1910&amp;state=ny&amp;county=kings&amp;ed=277" TargetMode="External"/><Relationship Id="rId761" Type="http://schemas.openxmlformats.org/officeDocument/2006/relationships/hyperlink" Target="https://stevemorse.org/census/reelframes.html?year=1910&amp;state=ny&amp;county=kings&amp;ed=381" TargetMode="External"/><Relationship Id="rId859" Type="http://schemas.openxmlformats.org/officeDocument/2006/relationships/hyperlink" Target="https://stevemorse.org/census/reelframes.html?year=1910&amp;state=ny&amp;county=kings&amp;ed=430" TargetMode="External"/><Relationship Id="rId1391" Type="http://schemas.openxmlformats.org/officeDocument/2006/relationships/hyperlink" Target="https://stevemorse.org/census/reelframes.html?year=1910&amp;state=ny&amp;county=kings&amp;ed=696" TargetMode="External"/><Relationship Id="rId1489" Type="http://schemas.openxmlformats.org/officeDocument/2006/relationships/hyperlink" Target="https://stevemorse.org/census/reelframes.html?year=1910&amp;state=ny&amp;county=kings&amp;ed=745" TargetMode="External"/><Relationship Id="rId1696" Type="http://schemas.openxmlformats.org/officeDocument/2006/relationships/hyperlink" Target="https://stevemorse.org/census/reelframes.html?year=1910&amp;state=ny&amp;county=kings&amp;ed=848" TargetMode="External"/><Relationship Id="rId207" Type="http://schemas.openxmlformats.org/officeDocument/2006/relationships/hyperlink" Target="https://stevemorse.org/census/reelframes.html?year=1910&amp;state=ny&amp;county=kings&amp;ed=104" TargetMode="External"/><Relationship Id="rId414" Type="http://schemas.openxmlformats.org/officeDocument/2006/relationships/hyperlink" Target="https://stevemorse.org/census/reelframes.html?year=1910&amp;state=ny&amp;county=kings&amp;ed=207" TargetMode="External"/><Relationship Id="rId621" Type="http://schemas.openxmlformats.org/officeDocument/2006/relationships/hyperlink" Target="https://stevemorse.org/census/reelframes.html?year=1910&amp;state=ny&amp;county=kings&amp;ed=311" TargetMode="External"/><Relationship Id="rId1044" Type="http://schemas.openxmlformats.org/officeDocument/2006/relationships/hyperlink" Target="https://stevemorse.org/census/reelframes.html?year=1910&amp;state=ny&amp;county=kings&amp;ed=522" TargetMode="External"/><Relationship Id="rId1251" Type="http://schemas.openxmlformats.org/officeDocument/2006/relationships/hyperlink" Target="https://stevemorse.org/census/reelframes.html?year=1910&amp;state=ny&amp;county=kings&amp;ed=626" TargetMode="External"/><Relationship Id="rId1349" Type="http://schemas.openxmlformats.org/officeDocument/2006/relationships/hyperlink" Target="https://stevemorse.org/census/reelframes.html?year=1910&amp;state=ny&amp;county=kings&amp;ed=675" TargetMode="External"/><Relationship Id="rId719" Type="http://schemas.openxmlformats.org/officeDocument/2006/relationships/hyperlink" Target="https://stevemorse.org/census/reelframes.html?year=1910&amp;state=ny&amp;county=kings&amp;ed=360" TargetMode="External"/><Relationship Id="rId926" Type="http://schemas.openxmlformats.org/officeDocument/2006/relationships/hyperlink" Target="https://stevemorse.org/census/reelframes.html?year=1910&amp;state=ny&amp;county=kings&amp;ed=463" TargetMode="External"/><Relationship Id="rId1111" Type="http://schemas.openxmlformats.org/officeDocument/2006/relationships/hyperlink" Target="https://stevemorse.org/census/reelframes.html?year=1910&amp;state=ny&amp;county=kings&amp;ed=556" TargetMode="External"/><Relationship Id="rId1556" Type="http://schemas.openxmlformats.org/officeDocument/2006/relationships/hyperlink" Target="https://stevemorse.org/census/reelframes.html?year=1910&amp;state=ny&amp;county=kings&amp;ed=778" TargetMode="External"/><Relationship Id="rId1763" Type="http://schemas.openxmlformats.org/officeDocument/2006/relationships/hyperlink" Target="https://stevemorse.org/census/reelframes.html?year=1910&amp;state=ny&amp;county=kings&amp;ed=882" TargetMode="External"/><Relationship Id="rId1970" Type="http://schemas.openxmlformats.org/officeDocument/2006/relationships/hyperlink" Target="https://stevemorse.org/census/reelframes.html?year=1910&amp;state=ny&amp;county=kings&amp;ed=985" TargetMode="External"/><Relationship Id="rId55" Type="http://schemas.openxmlformats.org/officeDocument/2006/relationships/hyperlink" Target="https://stevemorse.org/census/reelframes.html?year=1910&amp;state=ny&amp;county=kings&amp;ed=28" TargetMode="External"/><Relationship Id="rId1209" Type="http://schemas.openxmlformats.org/officeDocument/2006/relationships/hyperlink" Target="https://stevemorse.org/census/reelframes.html?year=1910&amp;state=ny&amp;county=kings&amp;ed=605" TargetMode="External"/><Relationship Id="rId1416" Type="http://schemas.openxmlformats.org/officeDocument/2006/relationships/hyperlink" Target="https://stevemorse.org/census/reelframes.html?year=1910&amp;state=ny&amp;county=kings&amp;ed=708" TargetMode="External"/><Relationship Id="rId1623" Type="http://schemas.openxmlformats.org/officeDocument/2006/relationships/hyperlink" Target="https://stevemorse.org/census/reelframes.html?year=1910&amp;state=ny&amp;county=kings&amp;ed=812" TargetMode="External"/><Relationship Id="rId1830" Type="http://schemas.openxmlformats.org/officeDocument/2006/relationships/hyperlink" Target="https://stevemorse.org/census/reelframes.html?year=1910&amp;state=ny&amp;county=kings&amp;ed=915" TargetMode="External"/><Relationship Id="rId1928" Type="http://schemas.openxmlformats.org/officeDocument/2006/relationships/hyperlink" Target="https://stevemorse.org/census/reelframes.html?year=1910&amp;state=ny&amp;county=kings&amp;ed=964" TargetMode="External"/><Relationship Id="rId2092" Type="http://schemas.openxmlformats.org/officeDocument/2006/relationships/hyperlink" Target="https://stevemorse.org/census/reelframes.html?year=1910&amp;state=ny&amp;county=kings&amp;ed=1046" TargetMode="External"/><Relationship Id="rId271" Type="http://schemas.openxmlformats.org/officeDocument/2006/relationships/hyperlink" Target="https://stevemorse.org/census/reelframes.html?year=1910&amp;state=ny&amp;county=kings&amp;ed=136" TargetMode="External"/><Relationship Id="rId131" Type="http://schemas.openxmlformats.org/officeDocument/2006/relationships/hyperlink" Target="https://stevemorse.org/census/reelframes.html?year=1910&amp;state=ny&amp;county=kings&amp;ed=66" TargetMode="External"/><Relationship Id="rId369" Type="http://schemas.openxmlformats.org/officeDocument/2006/relationships/hyperlink" Target="https://stevemorse.org/census/reelframes.html?year=1910&amp;state=ny&amp;county=kings&amp;ed=185" TargetMode="External"/><Relationship Id="rId576" Type="http://schemas.openxmlformats.org/officeDocument/2006/relationships/hyperlink" Target="https://stevemorse.org/census/reelframes.html?year=1910&amp;state=ny&amp;county=kings&amp;ed=288" TargetMode="External"/><Relationship Id="rId783" Type="http://schemas.openxmlformats.org/officeDocument/2006/relationships/hyperlink" Target="https://stevemorse.org/census/reelframes.html?year=1910&amp;state=ny&amp;county=kings&amp;ed=392" TargetMode="External"/><Relationship Id="rId990" Type="http://schemas.openxmlformats.org/officeDocument/2006/relationships/hyperlink" Target="https://stevemorse.org/census/reelframes.html?year=1910&amp;state=ny&amp;county=kings&amp;ed=495" TargetMode="External"/><Relationship Id="rId229" Type="http://schemas.openxmlformats.org/officeDocument/2006/relationships/hyperlink" Target="https://stevemorse.org/census/reelframes.html?year=1910&amp;state=ny&amp;county=kings&amp;ed=115" TargetMode="External"/><Relationship Id="rId436" Type="http://schemas.openxmlformats.org/officeDocument/2006/relationships/hyperlink" Target="https://stevemorse.org/census/reelframes.html?year=1910&amp;state=ny&amp;county=kings&amp;ed=218" TargetMode="External"/><Relationship Id="rId643" Type="http://schemas.openxmlformats.org/officeDocument/2006/relationships/hyperlink" Target="https://stevemorse.org/census/reelframes.html?year=1910&amp;state=ny&amp;county=kings&amp;ed=322" TargetMode="External"/><Relationship Id="rId1066" Type="http://schemas.openxmlformats.org/officeDocument/2006/relationships/hyperlink" Target="https://stevemorse.org/census/reelframes.html?year=1910&amp;state=ny&amp;county=kings&amp;ed=533" TargetMode="External"/><Relationship Id="rId1273" Type="http://schemas.openxmlformats.org/officeDocument/2006/relationships/hyperlink" Target="https://stevemorse.org/census/reelframes.html?year=1910&amp;state=ny&amp;county=kings&amp;ed=637" TargetMode="External"/><Relationship Id="rId1480" Type="http://schemas.openxmlformats.org/officeDocument/2006/relationships/hyperlink" Target="https://stevemorse.org/census/reelframes.html?year=1910&amp;state=ny&amp;county=kings&amp;ed=740" TargetMode="External"/><Relationship Id="rId2117" Type="http://schemas.openxmlformats.org/officeDocument/2006/relationships/hyperlink" Target="https://stevemorse.org/census/reelframes.html?year=1910&amp;state=ny&amp;county=kings&amp;ed=1059" TargetMode="External"/><Relationship Id="rId850" Type="http://schemas.openxmlformats.org/officeDocument/2006/relationships/hyperlink" Target="https://stevemorse.org/census/reelframes.html?year=1910&amp;state=ny&amp;county=kings&amp;ed=425" TargetMode="External"/><Relationship Id="rId948" Type="http://schemas.openxmlformats.org/officeDocument/2006/relationships/hyperlink" Target="https://stevemorse.org/census/reelframes.html?year=1910&amp;state=ny&amp;county=kings&amp;ed=474" TargetMode="External"/><Relationship Id="rId1133" Type="http://schemas.openxmlformats.org/officeDocument/2006/relationships/hyperlink" Target="https://stevemorse.org/census/reelframes.html?year=1910&amp;state=ny&amp;county=kings&amp;ed=567" TargetMode="External"/><Relationship Id="rId1578" Type="http://schemas.openxmlformats.org/officeDocument/2006/relationships/hyperlink" Target="https://stevemorse.org/census/reelframes.html?year=1910&amp;state=ny&amp;county=kings&amp;ed=789" TargetMode="External"/><Relationship Id="rId1785" Type="http://schemas.openxmlformats.org/officeDocument/2006/relationships/hyperlink" Target="https://stevemorse.org/census/reelframes.html?year=1910&amp;state=ny&amp;county=kings&amp;ed=893" TargetMode="External"/><Relationship Id="rId1992" Type="http://schemas.openxmlformats.org/officeDocument/2006/relationships/hyperlink" Target="https://stevemorse.org/census/reelframes.html?year=1910&amp;state=ny&amp;county=kings&amp;ed=996" TargetMode="External"/><Relationship Id="rId77" Type="http://schemas.openxmlformats.org/officeDocument/2006/relationships/hyperlink" Target="https://stevemorse.org/census/reelframes.html?year=1910&amp;state=ny&amp;county=kings&amp;ed=39" TargetMode="External"/><Relationship Id="rId503" Type="http://schemas.openxmlformats.org/officeDocument/2006/relationships/hyperlink" Target="https://stevemorse.org/census/reelframes.html?year=1910&amp;state=ny&amp;county=kings&amp;ed=252" TargetMode="External"/><Relationship Id="rId710" Type="http://schemas.openxmlformats.org/officeDocument/2006/relationships/hyperlink" Target="https://stevemorse.org/census/reelframes.html?year=1910&amp;state=ny&amp;county=kings&amp;ed=355" TargetMode="External"/><Relationship Id="rId808" Type="http://schemas.openxmlformats.org/officeDocument/2006/relationships/hyperlink" Target="https://stevemorse.org/census/reelframes.html?year=1910&amp;state=ny&amp;county=kings&amp;ed=404" TargetMode="External"/><Relationship Id="rId1340" Type="http://schemas.openxmlformats.org/officeDocument/2006/relationships/hyperlink" Target="https://stevemorse.org/census/reelframes.html?year=1910&amp;state=ny&amp;county=kings&amp;ed=670" TargetMode="External"/><Relationship Id="rId1438" Type="http://schemas.openxmlformats.org/officeDocument/2006/relationships/hyperlink" Target="https://stevemorse.org/census/reelframes.html?year=1910&amp;state=ny&amp;county=kings&amp;ed=719" TargetMode="External"/><Relationship Id="rId1645" Type="http://schemas.openxmlformats.org/officeDocument/2006/relationships/hyperlink" Target="https://stevemorse.org/census/reelframes.html?year=1910&amp;state=ny&amp;county=kings&amp;ed=823" TargetMode="External"/><Relationship Id="rId1200" Type="http://schemas.openxmlformats.org/officeDocument/2006/relationships/hyperlink" Target="https://stevemorse.org/census/reelframes.html?year=1910&amp;state=ny&amp;county=kings&amp;ed=600" TargetMode="External"/><Relationship Id="rId1852" Type="http://schemas.openxmlformats.org/officeDocument/2006/relationships/hyperlink" Target="https://stevemorse.org/census/reelframes.html?year=1910&amp;state=ny&amp;county=kings&amp;ed=926" TargetMode="External"/><Relationship Id="rId1505" Type="http://schemas.openxmlformats.org/officeDocument/2006/relationships/hyperlink" Target="https://stevemorse.org/census/reelframes.html?year=1910&amp;state=ny&amp;county=kings&amp;ed=753" TargetMode="External"/><Relationship Id="rId1712" Type="http://schemas.openxmlformats.org/officeDocument/2006/relationships/hyperlink" Target="https://stevemorse.org/census/reelframes.html?year=1910&amp;state=ny&amp;county=kings&amp;ed=856" TargetMode="External"/><Relationship Id="rId293" Type="http://schemas.openxmlformats.org/officeDocument/2006/relationships/hyperlink" Target="https://stevemorse.org/census/reelframes.html?year=1910&amp;state=ny&amp;county=kings&amp;ed=147" TargetMode="External"/><Relationship Id="rId2181" Type="http://schemas.openxmlformats.org/officeDocument/2006/relationships/hyperlink" Target="https://stevemorse.org/census/reelframes.html?year=1910&amp;state=ny&amp;county=kings&amp;ed=1091" TargetMode="External"/><Relationship Id="rId153" Type="http://schemas.openxmlformats.org/officeDocument/2006/relationships/hyperlink" Target="https://stevemorse.org/census/reelframes.html?year=1910&amp;state=ny&amp;county=kings&amp;ed=77" TargetMode="External"/><Relationship Id="rId360" Type="http://schemas.openxmlformats.org/officeDocument/2006/relationships/hyperlink" Target="https://stevemorse.org/census/reelframes.html?year=1910&amp;state=ny&amp;county=kings&amp;ed=180" TargetMode="External"/><Relationship Id="rId598" Type="http://schemas.openxmlformats.org/officeDocument/2006/relationships/hyperlink" Target="https://stevemorse.org/census/reelframes.html?year=1910&amp;state=ny&amp;county=kings&amp;ed=299" TargetMode="External"/><Relationship Id="rId2041" Type="http://schemas.openxmlformats.org/officeDocument/2006/relationships/hyperlink" Target="https://stevemorse.org/census/reelframes.html?year=1910&amp;state=ny&amp;county=kings&amp;ed=1021" TargetMode="External"/><Relationship Id="rId220" Type="http://schemas.openxmlformats.org/officeDocument/2006/relationships/hyperlink" Target="https://stevemorse.org/census/reelframes.html?year=1910&amp;state=ny&amp;county=kings&amp;ed=110" TargetMode="External"/><Relationship Id="rId458" Type="http://schemas.openxmlformats.org/officeDocument/2006/relationships/hyperlink" Target="https://stevemorse.org/census/reelframes.html?year=1910&amp;state=ny&amp;county=kings&amp;ed=229" TargetMode="External"/><Relationship Id="rId665" Type="http://schemas.openxmlformats.org/officeDocument/2006/relationships/hyperlink" Target="https://stevemorse.org/census/reelframes.html?year=1910&amp;state=ny&amp;county=kings&amp;ed=333" TargetMode="External"/><Relationship Id="rId872" Type="http://schemas.openxmlformats.org/officeDocument/2006/relationships/hyperlink" Target="https://stevemorse.org/census/reelframes.html?year=1910&amp;state=ny&amp;county=kings&amp;ed=436" TargetMode="External"/><Relationship Id="rId1088" Type="http://schemas.openxmlformats.org/officeDocument/2006/relationships/hyperlink" Target="https://stevemorse.org/census/reelframes.html?year=1910&amp;state=ny&amp;county=kings&amp;ed=544" TargetMode="External"/><Relationship Id="rId1295" Type="http://schemas.openxmlformats.org/officeDocument/2006/relationships/hyperlink" Target="https://stevemorse.org/census/reelframes.html?year=1910&amp;state=ny&amp;county=kings&amp;ed=648" TargetMode="External"/><Relationship Id="rId2139" Type="http://schemas.openxmlformats.org/officeDocument/2006/relationships/hyperlink" Target="https://stevemorse.org/census/reelframes.html?year=1910&amp;state=ny&amp;county=kings&amp;ed=1070" TargetMode="External"/><Relationship Id="rId318" Type="http://schemas.openxmlformats.org/officeDocument/2006/relationships/hyperlink" Target="https://stevemorse.org/census/reelframes.html?year=1910&amp;state=ny&amp;county=kings&amp;ed=159" TargetMode="External"/><Relationship Id="rId525" Type="http://schemas.openxmlformats.org/officeDocument/2006/relationships/hyperlink" Target="https://stevemorse.org/census/reelframes.html?year=1910&amp;state=ny&amp;county=kings&amp;ed=263" TargetMode="External"/><Relationship Id="rId732" Type="http://schemas.openxmlformats.org/officeDocument/2006/relationships/hyperlink" Target="https://stevemorse.org/census/reelframes.html?year=1910&amp;state=ny&amp;county=kings&amp;ed=366" TargetMode="External"/><Relationship Id="rId1155" Type="http://schemas.openxmlformats.org/officeDocument/2006/relationships/hyperlink" Target="https://stevemorse.org/census/reelframes.html?year=1910&amp;state=ny&amp;county=kings&amp;ed=578" TargetMode="External"/><Relationship Id="rId1362" Type="http://schemas.openxmlformats.org/officeDocument/2006/relationships/hyperlink" Target="https://stevemorse.org/census/reelframes.html?year=1910&amp;state=ny&amp;county=kings&amp;ed=681" TargetMode="External"/><Relationship Id="rId2206" Type="http://schemas.openxmlformats.org/officeDocument/2006/relationships/hyperlink" Target="https://stevemorse.org/census/reelframes.html?year=1910&amp;state=ny&amp;county=kings&amp;ed=1403" TargetMode="External"/><Relationship Id="rId99" Type="http://schemas.openxmlformats.org/officeDocument/2006/relationships/hyperlink" Target="https://stevemorse.org/census/reelframes.html?year=1910&amp;state=ny&amp;county=kings&amp;ed=50" TargetMode="External"/><Relationship Id="rId1015" Type="http://schemas.openxmlformats.org/officeDocument/2006/relationships/hyperlink" Target="https://stevemorse.org/census/reelframes.html?year=1910&amp;state=ny&amp;county=kings&amp;ed=508" TargetMode="External"/><Relationship Id="rId1222" Type="http://schemas.openxmlformats.org/officeDocument/2006/relationships/hyperlink" Target="https://stevemorse.org/census/reelframes.html?year=1910&amp;state=ny&amp;county=kings&amp;ed=611" TargetMode="External"/><Relationship Id="rId1667" Type="http://schemas.openxmlformats.org/officeDocument/2006/relationships/hyperlink" Target="https://stevemorse.org/census/reelframes.html?year=1910&amp;state=ny&amp;county=kings&amp;ed=834" TargetMode="External"/><Relationship Id="rId1874" Type="http://schemas.openxmlformats.org/officeDocument/2006/relationships/hyperlink" Target="https://stevemorse.org/census/reelframes.html?year=1910&amp;state=ny&amp;county=kings&amp;ed=937" TargetMode="External"/><Relationship Id="rId1527" Type="http://schemas.openxmlformats.org/officeDocument/2006/relationships/hyperlink" Target="https://stevemorse.org/census/reelframes.html?year=1910&amp;state=ny&amp;county=kings&amp;ed=764" TargetMode="External"/><Relationship Id="rId1734" Type="http://schemas.openxmlformats.org/officeDocument/2006/relationships/hyperlink" Target="https://stevemorse.org/census/reelframes.html?year=1910&amp;state=ny&amp;county=kings&amp;ed=867" TargetMode="External"/><Relationship Id="rId1941" Type="http://schemas.openxmlformats.org/officeDocument/2006/relationships/hyperlink" Target="https://stevemorse.org/census/reelframes.html?year=1910&amp;state=ny&amp;county=kings&amp;ed=971" TargetMode="External"/><Relationship Id="rId26" Type="http://schemas.openxmlformats.org/officeDocument/2006/relationships/hyperlink" Target="https://stevemorse.org/census/reelframes.html?year=1910&amp;state=ny&amp;county=kings&amp;ed=13" TargetMode="External"/><Relationship Id="rId175" Type="http://schemas.openxmlformats.org/officeDocument/2006/relationships/hyperlink" Target="https://stevemorse.org/census/reelframes.html?year=1910&amp;state=ny&amp;county=kings&amp;ed=88" TargetMode="External"/><Relationship Id="rId1801" Type="http://schemas.openxmlformats.org/officeDocument/2006/relationships/hyperlink" Target="https://stevemorse.org/census/reelframes.html?year=1910&amp;state=ny&amp;county=kings&amp;ed=901" TargetMode="External"/><Relationship Id="rId382" Type="http://schemas.openxmlformats.org/officeDocument/2006/relationships/hyperlink" Target="https://stevemorse.org/census/reelframes.html?year=1910&amp;state=ny&amp;county=kings&amp;ed=191" TargetMode="External"/><Relationship Id="rId687" Type="http://schemas.openxmlformats.org/officeDocument/2006/relationships/hyperlink" Target="https://stevemorse.org/census/reelframes.html?year=1910&amp;state=ny&amp;county=kings&amp;ed=344" TargetMode="External"/><Relationship Id="rId2063" Type="http://schemas.openxmlformats.org/officeDocument/2006/relationships/hyperlink" Target="https://stevemorse.org/census/reelframes.html?year=1910&amp;state=ny&amp;county=kings&amp;ed=1032" TargetMode="External"/><Relationship Id="rId242" Type="http://schemas.openxmlformats.org/officeDocument/2006/relationships/hyperlink" Target="https://stevemorse.org/census/reelframes.html?year=1910&amp;state=ny&amp;county=kings&amp;ed=121" TargetMode="External"/><Relationship Id="rId894" Type="http://schemas.openxmlformats.org/officeDocument/2006/relationships/hyperlink" Target="https://stevemorse.org/census/reelframes.html?year=1910&amp;state=ny&amp;county=kings&amp;ed=447" TargetMode="External"/><Relationship Id="rId1177" Type="http://schemas.openxmlformats.org/officeDocument/2006/relationships/hyperlink" Target="https://stevemorse.org/census/reelframes.html?year=1910&amp;state=ny&amp;county=kings&amp;ed=589" TargetMode="External"/><Relationship Id="rId2130" Type="http://schemas.openxmlformats.org/officeDocument/2006/relationships/hyperlink" Target="https://stevemorse.org/census/reelframes.html?year=1910&amp;state=ny&amp;county=kings&amp;ed=1065" TargetMode="External"/><Relationship Id="rId102" Type="http://schemas.openxmlformats.org/officeDocument/2006/relationships/hyperlink" Target="https://stevemorse.org/census/reelframes.html?year=1910&amp;state=ny&amp;county=kings&amp;ed=51" TargetMode="External"/><Relationship Id="rId547" Type="http://schemas.openxmlformats.org/officeDocument/2006/relationships/hyperlink" Target="https://stevemorse.org/census/reelframes.html?year=1910&amp;state=ny&amp;county=kings&amp;ed=274" TargetMode="External"/><Relationship Id="rId754" Type="http://schemas.openxmlformats.org/officeDocument/2006/relationships/hyperlink" Target="https://stevemorse.org/census/reelframes.html?year=1910&amp;state=ny&amp;county=kings&amp;ed=377" TargetMode="External"/><Relationship Id="rId961" Type="http://schemas.openxmlformats.org/officeDocument/2006/relationships/hyperlink" Target="https://stevemorse.org/census/reelframes.html?year=1910&amp;state=ny&amp;county=kings&amp;ed=481" TargetMode="External"/><Relationship Id="rId1384" Type="http://schemas.openxmlformats.org/officeDocument/2006/relationships/hyperlink" Target="https://stevemorse.org/census/reelframes.html?year=1910&amp;state=ny&amp;county=kings&amp;ed=692" TargetMode="External"/><Relationship Id="rId1591" Type="http://schemas.openxmlformats.org/officeDocument/2006/relationships/hyperlink" Target="https://stevemorse.org/census/reelframes.html?year=1910&amp;state=ny&amp;county=kings&amp;ed=796" TargetMode="External"/><Relationship Id="rId1689" Type="http://schemas.openxmlformats.org/officeDocument/2006/relationships/hyperlink" Target="https://stevemorse.org/census/reelframes.html?year=1910&amp;state=ny&amp;county=kings&amp;ed=845" TargetMode="External"/><Relationship Id="rId90" Type="http://schemas.openxmlformats.org/officeDocument/2006/relationships/hyperlink" Target="https://stevemorse.org/census/reelframes.html?year=1910&amp;state=ny&amp;county=kings&amp;ed=45" TargetMode="External"/><Relationship Id="rId407" Type="http://schemas.openxmlformats.org/officeDocument/2006/relationships/hyperlink" Target="https://stevemorse.org/census/reelframes.html?year=1910&amp;state=ny&amp;county=kings&amp;ed=204" TargetMode="External"/><Relationship Id="rId614" Type="http://schemas.openxmlformats.org/officeDocument/2006/relationships/hyperlink" Target="https://stevemorse.org/census/reelframes.html?year=1910&amp;state=ny&amp;county=kings&amp;ed=307" TargetMode="External"/><Relationship Id="rId821" Type="http://schemas.openxmlformats.org/officeDocument/2006/relationships/hyperlink" Target="https://stevemorse.org/census/reelframes.html?year=1910&amp;state=ny&amp;county=kings&amp;ed=411" TargetMode="External"/><Relationship Id="rId1037" Type="http://schemas.openxmlformats.org/officeDocument/2006/relationships/hyperlink" Target="https://stevemorse.org/census/reelframes.html?year=1910&amp;state=ny&amp;county=kings&amp;ed=519" TargetMode="External"/><Relationship Id="rId1244" Type="http://schemas.openxmlformats.org/officeDocument/2006/relationships/hyperlink" Target="https://stevemorse.org/census/reelframes.html?year=1910&amp;state=ny&amp;county=kings&amp;ed=622" TargetMode="External"/><Relationship Id="rId1451" Type="http://schemas.openxmlformats.org/officeDocument/2006/relationships/hyperlink" Target="https://stevemorse.org/census/reelframes.html?year=1910&amp;state=ny&amp;county=kings&amp;ed=726" TargetMode="External"/><Relationship Id="rId1896" Type="http://schemas.openxmlformats.org/officeDocument/2006/relationships/hyperlink" Target="https://stevemorse.org/census/reelframes.html?year=1910&amp;state=ny&amp;county=kings&amp;ed=948" TargetMode="External"/><Relationship Id="rId919" Type="http://schemas.openxmlformats.org/officeDocument/2006/relationships/hyperlink" Target="https://stevemorse.org/census/reelframes.html?year=1910&amp;state=ny&amp;county=kings&amp;ed=460" TargetMode="External"/><Relationship Id="rId1104" Type="http://schemas.openxmlformats.org/officeDocument/2006/relationships/hyperlink" Target="https://stevemorse.org/census/reelframes.html?year=1910&amp;state=ny&amp;county=kings&amp;ed=552" TargetMode="External"/><Relationship Id="rId1311" Type="http://schemas.openxmlformats.org/officeDocument/2006/relationships/hyperlink" Target="https://stevemorse.org/census/reelframes.html?year=1910&amp;state=ny&amp;county=kings&amp;ed=656" TargetMode="External"/><Relationship Id="rId1549" Type="http://schemas.openxmlformats.org/officeDocument/2006/relationships/hyperlink" Target="https://stevemorse.org/census/reelframes.html?year=1910&amp;state=ny&amp;county=kings&amp;ed=775" TargetMode="External"/><Relationship Id="rId1756" Type="http://schemas.openxmlformats.org/officeDocument/2006/relationships/hyperlink" Target="https://stevemorse.org/census/reelframes.html?year=1910&amp;state=ny&amp;county=kings&amp;ed=878" TargetMode="External"/><Relationship Id="rId1963" Type="http://schemas.openxmlformats.org/officeDocument/2006/relationships/hyperlink" Target="https://stevemorse.org/census/reelframes.html?year=1910&amp;state=ny&amp;county=kings&amp;ed=982" TargetMode="External"/><Relationship Id="rId48" Type="http://schemas.openxmlformats.org/officeDocument/2006/relationships/hyperlink" Target="https://stevemorse.org/census/reelframes.html?year=1910&amp;state=ny&amp;county=kings&amp;ed=24" TargetMode="External"/><Relationship Id="rId1409" Type="http://schemas.openxmlformats.org/officeDocument/2006/relationships/hyperlink" Target="https://stevemorse.org/census/reelframes.html?year=1910&amp;state=ny&amp;county=kings&amp;ed=705" TargetMode="External"/><Relationship Id="rId1616" Type="http://schemas.openxmlformats.org/officeDocument/2006/relationships/hyperlink" Target="https://stevemorse.org/census/reelframes.html?year=1910&amp;state=ny&amp;county=kings&amp;ed=808" TargetMode="External"/><Relationship Id="rId1823" Type="http://schemas.openxmlformats.org/officeDocument/2006/relationships/hyperlink" Target="https://stevemorse.org/census/reelframes.html?year=1910&amp;state=ny&amp;county=kings&amp;ed=912" TargetMode="External"/><Relationship Id="rId197" Type="http://schemas.openxmlformats.org/officeDocument/2006/relationships/hyperlink" Target="https://stevemorse.org/census/reelframes.html?year=1910&amp;state=ny&amp;county=kings&amp;ed=99" TargetMode="External"/><Relationship Id="rId2085" Type="http://schemas.openxmlformats.org/officeDocument/2006/relationships/hyperlink" Target="https://stevemorse.org/census/reelframes.html?year=1910&amp;state=ny&amp;county=kings&amp;ed=1043" TargetMode="External"/><Relationship Id="rId264" Type="http://schemas.openxmlformats.org/officeDocument/2006/relationships/hyperlink" Target="https://stevemorse.org/census/reelframes.html?year=1910&amp;state=ny&amp;county=kings&amp;ed=132" TargetMode="External"/><Relationship Id="rId471" Type="http://schemas.openxmlformats.org/officeDocument/2006/relationships/hyperlink" Target="https://stevemorse.org/census/reelframes.html?year=1910&amp;state=ny&amp;county=kings&amp;ed=236" TargetMode="External"/><Relationship Id="rId2152" Type="http://schemas.openxmlformats.org/officeDocument/2006/relationships/hyperlink" Target="https://stevemorse.org/census/reelframes.html?year=1910&amp;state=ny&amp;county=kings&amp;ed=1076" TargetMode="External"/><Relationship Id="rId124" Type="http://schemas.openxmlformats.org/officeDocument/2006/relationships/hyperlink" Target="https://stevemorse.org/census/reelframes.html?year=1910&amp;state=ny&amp;county=kings&amp;ed=62" TargetMode="External"/><Relationship Id="rId569" Type="http://schemas.openxmlformats.org/officeDocument/2006/relationships/hyperlink" Target="https://stevemorse.org/census/reelframes.html?year=1910&amp;state=ny&amp;county=kings&amp;ed=285" TargetMode="External"/><Relationship Id="rId776" Type="http://schemas.openxmlformats.org/officeDocument/2006/relationships/hyperlink" Target="https://stevemorse.org/census/reelframes.html?year=1910&amp;state=ny&amp;county=kings&amp;ed=388" TargetMode="External"/><Relationship Id="rId983" Type="http://schemas.openxmlformats.org/officeDocument/2006/relationships/hyperlink" Target="https://stevemorse.org/census/reelframes.html?year=1910&amp;state=ny&amp;county=kings&amp;ed=492" TargetMode="External"/><Relationship Id="rId1199" Type="http://schemas.openxmlformats.org/officeDocument/2006/relationships/hyperlink" Target="https://stevemorse.org/census/reelframes.html?year=1910&amp;state=ny&amp;county=kings&amp;ed=600" TargetMode="External"/><Relationship Id="rId331" Type="http://schemas.openxmlformats.org/officeDocument/2006/relationships/hyperlink" Target="https://stevemorse.org/census/reelframes.html?year=1910&amp;state=ny&amp;county=kings&amp;ed=166" TargetMode="External"/><Relationship Id="rId429" Type="http://schemas.openxmlformats.org/officeDocument/2006/relationships/hyperlink" Target="https://stevemorse.org/census/reelframes.html?year=1910&amp;state=ny&amp;county=kings&amp;ed=215" TargetMode="External"/><Relationship Id="rId636" Type="http://schemas.openxmlformats.org/officeDocument/2006/relationships/hyperlink" Target="https://stevemorse.org/census/reelframes.html?year=1910&amp;state=ny&amp;county=kings&amp;ed=318" TargetMode="External"/><Relationship Id="rId1059" Type="http://schemas.openxmlformats.org/officeDocument/2006/relationships/hyperlink" Target="https://stevemorse.org/census/reelframes.html?year=1910&amp;state=ny&amp;county=kings&amp;ed=530" TargetMode="External"/><Relationship Id="rId1266" Type="http://schemas.openxmlformats.org/officeDocument/2006/relationships/hyperlink" Target="https://stevemorse.org/census/reelframes.html?year=1910&amp;state=ny&amp;county=kings&amp;ed=633" TargetMode="External"/><Relationship Id="rId1473" Type="http://schemas.openxmlformats.org/officeDocument/2006/relationships/hyperlink" Target="https://stevemorse.org/census/reelframes.html?year=1910&amp;state=ny&amp;county=kings&amp;ed=737" TargetMode="External"/><Relationship Id="rId2012" Type="http://schemas.openxmlformats.org/officeDocument/2006/relationships/hyperlink" Target="https://stevemorse.org/census/reelframes.html?year=1910&amp;state=ny&amp;county=kings&amp;ed=1006" TargetMode="External"/><Relationship Id="rId843" Type="http://schemas.openxmlformats.org/officeDocument/2006/relationships/hyperlink" Target="https://stevemorse.org/census/reelframes.html?year=1910&amp;state=ny&amp;county=kings&amp;ed=422" TargetMode="External"/><Relationship Id="rId1126" Type="http://schemas.openxmlformats.org/officeDocument/2006/relationships/hyperlink" Target="https://stevemorse.org/census/reelframes.html?year=1910&amp;state=ny&amp;county=kings&amp;ed=563" TargetMode="External"/><Relationship Id="rId1680" Type="http://schemas.openxmlformats.org/officeDocument/2006/relationships/hyperlink" Target="https://stevemorse.org/census/reelframes.html?year=1910&amp;state=ny&amp;county=kings&amp;ed=840" TargetMode="External"/><Relationship Id="rId1778" Type="http://schemas.openxmlformats.org/officeDocument/2006/relationships/hyperlink" Target="https://stevemorse.org/census/reelframes.html?year=1910&amp;state=ny&amp;county=kings&amp;ed=889" TargetMode="External"/><Relationship Id="rId1985" Type="http://schemas.openxmlformats.org/officeDocument/2006/relationships/hyperlink" Target="https://stevemorse.org/census/reelframes.html?year=1910&amp;state=ny&amp;county=kings&amp;ed=993" TargetMode="External"/><Relationship Id="rId703" Type="http://schemas.openxmlformats.org/officeDocument/2006/relationships/hyperlink" Target="https://stevemorse.org/census/reelframes.html?year=1910&amp;state=ny&amp;county=kings&amp;ed=352" TargetMode="External"/><Relationship Id="rId910" Type="http://schemas.openxmlformats.org/officeDocument/2006/relationships/hyperlink" Target="https://stevemorse.org/census/reelframes.html?year=1910&amp;state=ny&amp;county=kings&amp;ed=455" TargetMode="External"/><Relationship Id="rId1333" Type="http://schemas.openxmlformats.org/officeDocument/2006/relationships/hyperlink" Target="https://stevemorse.org/census/reelframes.html?year=1910&amp;state=ny&amp;county=kings&amp;ed=667" TargetMode="External"/><Relationship Id="rId1540" Type="http://schemas.openxmlformats.org/officeDocument/2006/relationships/hyperlink" Target="https://stevemorse.org/census/reelframes.html?year=1910&amp;state=ny&amp;county=kings&amp;ed=770" TargetMode="External"/><Relationship Id="rId1638" Type="http://schemas.openxmlformats.org/officeDocument/2006/relationships/hyperlink" Target="https://stevemorse.org/census/reelframes.html?year=1910&amp;state=ny&amp;county=kings&amp;ed=819" TargetMode="External"/><Relationship Id="rId1400" Type="http://schemas.openxmlformats.org/officeDocument/2006/relationships/hyperlink" Target="https://stevemorse.org/census/reelframes.html?year=1910&amp;state=ny&amp;county=kings&amp;ed=700" TargetMode="External"/><Relationship Id="rId1845" Type="http://schemas.openxmlformats.org/officeDocument/2006/relationships/hyperlink" Target="https://stevemorse.org/census/reelframes.html?year=1910&amp;state=ny&amp;county=kings&amp;ed=923" TargetMode="External"/><Relationship Id="rId1705" Type="http://schemas.openxmlformats.org/officeDocument/2006/relationships/hyperlink" Target="https://stevemorse.org/census/reelframes.html?year=1910&amp;state=ny&amp;county=kings&amp;ed=853" TargetMode="External"/><Relationship Id="rId1912" Type="http://schemas.openxmlformats.org/officeDocument/2006/relationships/hyperlink" Target="https://stevemorse.org/census/reelframes.html?year=1910&amp;state=ny&amp;county=kings&amp;ed=956" TargetMode="External"/><Relationship Id="rId286" Type="http://schemas.openxmlformats.org/officeDocument/2006/relationships/hyperlink" Target="https://stevemorse.org/census/reelframes.html?year=1910&amp;state=ny&amp;county=kings&amp;ed=143" TargetMode="External"/><Relationship Id="rId493" Type="http://schemas.openxmlformats.org/officeDocument/2006/relationships/hyperlink" Target="https://stevemorse.org/census/reelframes.html?year=1910&amp;state=ny&amp;county=kings&amp;ed=247" TargetMode="External"/><Relationship Id="rId2174" Type="http://schemas.openxmlformats.org/officeDocument/2006/relationships/hyperlink" Target="https://stevemorse.org/census/reelframes.html?year=1910&amp;state=ny&amp;county=kings&amp;ed=1087" TargetMode="External"/><Relationship Id="rId146" Type="http://schemas.openxmlformats.org/officeDocument/2006/relationships/hyperlink" Target="https://stevemorse.org/census/reelframes.html?year=1910&amp;state=ny&amp;county=kings&amp;ed=73" TargetMode="External"/><Relationship Id="rId353" Type="http://schemas.openxmlformats.org/officeDocument/2006/relationships/hyperlink" Target="https://stevemorse.org/census/reelframes.html?year=1910&amp;state=ny&amp;county=kings&amp;ed=177" TargetMode="External"/><Relationship Id="rId560" Type="http://schemas.openxmlformats.org/officeDocument/2006/relationships/hyperlink" Target="https://stevemorse.org/census/reelframes.html?year=1910&amp;state=ny&amp;county=kings&amp;ed=280" TargetMode="External"/><Relationship Id="rId798" Type="http://schemas.openxmlformats.org/officeDocument/2006/relationships/hyperlink" Target="https://stevemorse.org/census/reelframes.html?year=1910&amp;state=ny&amp;county=kings&amp;ed=399" TargetMode="External"/><Relationship Id="rId1190" Type="http://schemas.openxmlformats.org/officeDocument/2006/relationships/hyperlink" Target="https://stevemorse.org/census/reelframes.html?year=1910&amp;state=ny&amp;county=kings&amp;ed=595" TargetMode="External"/><Relationship Id="rId2034" Type="http://schemas.openxmlformats.org/officeDocument/2006/relationships/hyperlink" Target="https://stevemorse.org/census/reelframes.html?year=1910&amp;state=ny&amp;county=kings&amp;ed=1017" TargetMode="External"/><Relationship Id="rId213" Type="http://schemas.openxmlformats.org/officeDocument/2006/relationships/hyperlink" Target="https://stevemorse.org/census/reelframes.html?year=1910&amp;state=ny&amp;county=kings&amp;ed=107" TargetMode="External"/><Relationship Id="rId420" Type="http://schemas.openxmlformats.org/officeDocument/2006/relationships/hyperlink" Target="https://stevemorse.org/census/reelframes.html?year=1910&amp;state=ny&amp;county=kings&amp;ed=210" TargetMode="External"/><Relationship Id="rId658" Type="http://schemas.openxmlformats.org/officeDocument/2006/relationships/hyperlink" Target="https://stevemorse.org/census/reelframes.html?year=1910&amp;state=ny&amp;county=kings&amp;ed=329" TargetMode="External"/><Relationship Id="rId865" Type="http://schemas.openxmlformats.org/officeDocument/2006/relationships/hyperlink" Target="https://stevemorse.org/census/reelframes.html?year=1910&amp;state=ny&amp;county=kings&amp;ed=433" TargetMode="External"/><Relationship Id="rId1050" Type="http://schemas.openxmlformats.org/officeDocument/2006/relationships/hyperlink" Target="https://stevemorse.org/census/reelframes.html?year=1910&amp;state=ny&amp;county=kings&amp;ed=525" TargetMode="External"/><Relationship Id="rId1288" Type="http://schemas.openxmlformats.org/officeDocument/2006/relationships/hyperlink" Target="https://stevemorse.org/census/reelframes.html?year=1910&amp;state=ny&amp;county=kings&amp;ed=644" TargetMode="External"/><Relationship Id="rId1495" Type="http://schemas.openxmlformats.org/officeDocument/2006/relationships/hyperlink" Target="https://stevemorse.org/census/reelframes.html?year=1910&amp;state=ny&amp;county=kings&amp;ed=748" TargetMode="External"/><Relationship Id="rId2101" Type="http://schemas.openxmlformats.org/officeDocument/2006/relationships/hyperlink" Target="https://stevemorse.org/census/reelframes.html?year=1910&amp;state=ny&amp;county=kings&amp;ed=1051" TargetMode="External"/><Relationship Id="rId518" Type="http://schemas.openxmlformats.org/officeDocument/2006/relationships/hyperlink" Target="https://stevemorse.org/census/reelframes.html?year=1910&amp;state=ny&amp;county=kings&amp;ed=259" TargetMode="External"/><Relationship Id="rId725" Type="http://schemas.openxmlformats.org/officeDocument/2006/relationships/hyperlink" Target="https://stevemorse.org/census/reelframes.html?year=1910&amp;state=ny&amp;county=kings&amp;ed=363" TargetMode="External"/><Relationship Id="rId932" Type="http://schemas.openxmlformats.org/officeDocument/2006/relationships/hyperlink" Target="https://stevemorse.org/census/reelframes.html?year=1910&amp;state=ny&amp;county=kings&amp;ed=466" TargetMode="External"/><Relationship Id="rId1148" Type="http://schemas.openxmlformats.org/officeDocument/2006/relationships/hyperlink" Target="https://stevemorse.org/census/reelframes.html?year=1910&amp;state=ny&amp;county=kings&amp;ed=574" TargetMode="External"/><Relationship Id="rId1355" Type="http://schemas.openxmlformats.org/officeDocument/2006/relationships/hyperlink" Target="https://stevemorse.org/census/reelframes.html?year=1910&amp;state=ny&amp;county=kings&amp;ed=678" TargetMode="External"/><Relationship Id="rId1562" Type="http://schemas.openxmlformats.org/officeDocument/2006/relationships/hyperlink" Target="https://stevemorse.org/census/reelframes.html?year=1910&amp;state=ny&amp;county=kings&amp;ed=781" TargetMode="External"/><Relationship Id="rId1008" Type="http://schemas.openxmlformats.org/officeDocument/2006/relationships/hyperlink" Target="https://stevemorse.org/census/reelframes.html?year=1910&amp;state=ny&amp;county=kings&amp;ed=504" TargetMode="External"/><Relationship Id="rId1215" Type="http://schemas.openxmlformats.org/officeDocument/2006/relationships/hyperlink" Target="https://stevemorse.org/census/reelframes.html?year=1910&amp;state=ny&amp;county=kings&amp;ed=608" TargetMode="External"/><Relationship Id="rId1422" Type="http://schemas.openxmlformats.org/officeDocument/2006/relationships/hyperlink" Target="https://stevemorse.org/census/reelframes.html?year=1910&amp;state=ny&amp;county=kings&amp;ed=711" TargetMode="External"/><Relationship Id="rId1867" Type="http://schemas.openxmlformats.org/officeDocument/2006/relationships/hyperlink" Target="https://stevemorse.org/census/reelframes.html?year=1910&amp;state=ny&amp;county=kings&amp;ed=934" TargetMode="External"/><Relationship Id="rId61" Type="http://schemas.openxmlformats.org/officeDocument/2006/relationships/hyperlink" Target="https://stevemorse.org/census/reelframes.html?year=1910&amp;state=ny&amp;county=kings&amp;ed=31" TargetMode="External"/><Relationship Id="rId1727" Type="http://schemas.openxmlformats.org/officeDocument/2006/relationships/hyperlink" Target="https://stevemorse.org/census/reelframes.html?year=1910&amp;state=ny&amp;county=kings&amp;ed=864" TargetMode="External"/><Relationship Id="rId1934" Type="http://schemas.openxmlformats.org/officeDocument/2006/relationships/hyperlink" Target="https://stevemorse.org/census/reelframes.html?year=1910&amp;state=ny&amp;county=kings&amp;ed=967" TargetMode="External"/><Relationship Id="rId19" Type="http://schemas.openxmlformats.org/officeDocument/2006/relationships/hyperlink" Target="https://stevemorse.org/census/reelframes.html?year=1910&amp;state=ny&amp;county=kings&amp;ed=10" TargetMode="External"/><Relationship Id="rId2196" Type="http://schemas.openxmlformats.org/officeDocument/2006/relationships/hyperlink" Target="https://stevemorse.org/census/reelframes.html?year=1910&amp;state=ny&amp;county=kings&amp;ed=1098" TargetMode="External"/><Relationship Id="rId168" Type="http://schemas.openxmlformats.org/officeDocument/2006/relationships/hyperlink" Target="https://stevemorse.org/census/reelframes.html?year=1910&amp;state=ny&amp;county=kings&amp;ed=84" TargetMode="External"/><Relationship Id="rId375" Type="http://schemas.openxmlformats.org/officeDocument/2006/relationships/hyperlink" Target="https://stevemorse.org/census/reelframes.html?year=1910&amp;state=ny&amp;county=kings&amp;ed=188" TargetMode="External"/><Relationship Id="rId582" Type="http://schemas.openxmlformats.org/officeDocument/2006/relationships/hyperlink" Target="https://stevemorse.org/census/reelframes.html?year=1910&amp;state=ny&amp;county=kings&amp;ed=291" TargetMode="External"/><Relationship Id="rId2056" Type="http://schemas.openxmlformats.org/officeDocument/2006/relationships/hyperlink" Target="https://stevemorse.org/census/reelframes.html?year=1910&amp;state=ny&amp;county=kings&amp;ed=1028" TargetMode="External"/><Relationship Id="rId3" Type="http://schemas.openxmlformats.org/officeDocument/2006/relationships/hyperlink" Target="https://stevemorse.org/census/reelframes.html?year=1910&amp;state=ny&amp;county=kings&amp;ed=2" TargetMode="External"/><Relationship Id="rId235" Type="http://schemas.openxmlformats.org/officeDocument/2006/relationships/hyperlink" Target="https://stevemorse.org/census/reelframes.html?year=1910&amp;state=ny&amp;county=kings&amp;ed=118" TargetMode="External"/><Relationship Id="rId442" Type="http://schemas.openxmlformats.org/officeDocument/2006/relationships/hyperlink" Target="https://stevemorse.org/census/reelframes.html?year=1910&amp;state=ny&amp;county=kings&amp;ed=221" TargetMode="External"/><Relationship Id="rId887" Type="http://schemas.openxmlformats.org/officeDocument/2006/relationships/hyperlink" Target="https://stevemorse.org/census/reelframes.html?year=1910&amp;state=ny&amp;county=kings&amp;ed=444" TargetMode="External"/><Relationship Id="rId1072" Type="http://schemas.openxmlformats.org/officeDocument/2006/relationships/hyperlink" Target="https://stevemorse.org/census/reelframes.html?year=1910&amp;state=ny&amp;county=kings&amp;ed=536" TargetMode="External"/><Relationship Id="rId2123" Type="http://schemas.openxmlformats.org/officeDocument/2006/relationships/hyperlink" Target="https://stevemorse.org/census/reelframes.html?year=1910&amp;state=ny&amp;county=kings&amp;ed=1062" TargetMode="External"/><Relationship Id="rId302" Type="http://schemas.openxmlformats.org/officeDocument/2006/relationships/hyperlink" Target="https://stevemorse.org/census/reelframes.html?year=1910&amp;state=ny&amp;county=kings&amp;ed=151" TargetMode="External"/><Relationship Id="rId747" Type="http://schemas.openxmlformats.org/officeDocument/2006/relationships/hyperlink" Target="https://stevemorse.org/census/reelframes.html?year=1910&amp;state=ny&amp;county=kings&amp;ed=374" TargetMode="External"/><Relationship Id="rId954" Type="http://schemas.openxmlformats.org/officeDocument/2006/relationships/hyperlink" Target="https://stevemorse.org/census/reelframes.html?year=1910&amp;state=ny&amp;county=kings&amp;ed=477" TargetMode="External"/><Relationship Id="rId1377" Type="http://schemas.openxmlformats.org/officeDocument/2006/relationships/hyperlink" Target="https://stevemorse.org/census/reelframes.html?year=1910&amp;state=ny&amp;county=kings&amp;ed=689" TargetMode="External"/><Relationship Id="rId1584" Type="http://schemas.openxmlformats.org/officeDocument/2006/relationships/hyperlink" Target="https://stevemorse.org/census/reelframes.html?year=1910&amp;state=ny&amp;county=kings&amp;ed=792" TargetMode="External"/><Relationship Id="rId1791" Type="http://schemas.openxmlformats.org/officeDocument/2006/relationships/hyperlink" Target="https://stevemorse.org/census/reelframes.html?year=1910&amp;state=ny&amp;county=kings&amp;ed=896" TargetMode="External"/><Relationship Id="rId83" Type="http://schemas.openxmlformats.org/officeDocument/2006/relationships/hyperlink" Target="https://stevemorse.org/census/reelframes.html?year=1910&amp;state=ny&amp;county=kings&amp;ed=42" TargetMode="External"/><Relationship Id="rId607" Type="http://schemas.openxmlformats.org/officeDocument/2006/relationships/hyperlink" Target="https://stevemorse.org/census/reelframes.html?year=1910&amp;state=ny&amp;county=kings&amp;ed=304" TargetMode="External"/><Relationship Id="rId814" Type="http://schemas.openxmlformats.org/officeDocument/2006/relationships/hyperlink" Target="https://stevemorse.org/census/reelframes.html?year=1910&amp;state=ny&amp;county=kings&amp;ed=407" TargetMode="External"/><Relationship Id="rId1237" Type="http://schemas.openxmlformats.org/officeDocument/2006/relationships/hyperlink" Target="https://stevemorse.org/census/reelframes.html?year=1910&amp;state=ny&amp;county=kings&amp;ed=619" TargetMode="External"/><Relationship Id="rId1444" Type="http://schemas.openxmlformats.org/officeDocument/2006/relationships/hyperlink" Target="https://stevemorse.org/census/reelframes.html?year=1910&amp;state=ny&amp;county=kings&amp;ed=722" TargetMode="External"/><Relationship Id="rId1651" Type="http://schemas.openxmlformats.org/officeDocument/2006/relationships/hyperlink" Target="https://stevemorse.org/census/reelframes.html?year=1910&amp;state=ny&amp;county=kings&amp;ed=826" TargetMode="External"/><Relationship Id="rId1889" Type="http://schemas.openxmlformats.org/officeDocument/2006/relationships/hyperlink" Target="https://stevemorse.org/census/reelframes.html?year=1910&amp;state=ny&amp;county=kings&amp;ed=945" TargetMode="External"/><Relationship Id="rId1304" Type="http://schemas.openxmlformats.org/officeDocument/2006/relationships/hyperlink" Target="https://stevemorse.org/census/reelframes.html?year=1910&amp;state=ny&amp;county=kings&amp;ed=652" TargetMode="External"/><Relationship Id="rId1511" Type="http://schemas.openxmlformats.org/officeDocument/2006/relationships/hyperlink" Target="https://stevemorse.org/census/reelframes.html?year=1910&amp;state=ny&amp;county=kings&amp;ed=756" TargetMode="External"/><Relationship Id="rId1749" Type="http://schemas.openxmlformats.org/officeDocument/2006/relationships/hyperlink" Target="https://stevemorse.org/census/reelframes.html?year=1910&amp;state=ny&amp;county=kings&amp;ed=875" TargetMode="External"/><Relationship Id="rId1956" Type="http://schemas.openxmlformats.org/officeDocument/2006/relationships/hyperlink" Target="https://stevemorse.org/census/reelframes.html?year=1910&amp;state=ny&amp;county=kings&amp;ed=978" TargetMode="External"/><Relationship Id="rId1609" Type="http://schemas.openxmlformats.org/officeDocument/2006/relationships/hyperlink" Target="https://stevemorse.org/census/reelframes.html?year=1910&amp;state=ny&amp;county=kings&amp;ed=805" TargetMode="External"/><Relationship Id="rId1816" Type="http://schemas.openxmlformats.org/officeDocument/2006/relationships/hyperlink" Target="https://stevemorse.org/census/reelframes.html?year=1910&amp;state=ny&amp;county=kings&amp;ed=908" TargetMode="External"/><Relationship Id="rId10" Type="http://schemas.openxmlformats.org/officeDocument/2006/relationships/hyperlink" Target="https://stevemorse.org/census/reelframes.html?year=1910&amp;state=ny&amp;county=kings&amp;ed=5" TargetMode="External"/><Relationship Id="rId397" Type="http://schemas.openxmlformats.org/officeDocument/2006/relationships/hyperlink" Target="https://stevemorse.org/census/reelframes.html?year=1910&amp;state=ny&amp;county=kings&amp;ed=199" TargetMode="External"/><Relationship Id="rId2078" Type="http://schemas.openxmlformats.org/officeDocument/2006/relationships/hyperlink" Target="https://stevemorse.org/census/reelframes.html?year=1910&amp;state=ny&amp;county=kings&amp;ed=1039" TargetMode="External"/><Relationship Id="rId257" Type="http://schemas.openxmlformats.org/officeDocument/2006/relationships/hyperlink" Target="https://stevemorse.org/census/reelframes.html?year=1910&amp;state=ny&amp;county=kings&amp;ed=129" TargetMode="External"/><Relationship Id="rId464" Type="http://schemas.openxmlformats.org/officeDocument/2006/relationships/hyperlink" Target="https://stevemorse.org/census/reelframes.html?year=1910&amp;state=ny&amp;county=kings&amp;ed=232" TargetMode="External"/><Relationship Id="rId1094" Type="http://schemas.openxmlformats.org/officeDocument/2006/relationships/hyperlink" Target="https://stevemorse.org/census/reelframes.html?year=1910&amp;state=ny&amp;county=kings&amp;ed=547" TargetMode="External"/><Relationship Id="rId2145" Type="http://schemas.openxmlformats.org/officeDocument/2006/relationships/hyperlink" Target="https://stevemorse.org/census/reelframes.html?year=1910&amp;state=ny&amp;county=kings&amp;ed=1073" TargetMode="External"/><Relationship Id="rId117" Type="http://schemas.openxmlformats.org/officeDocument/2006/relationships/hyperlink" Target="https://stevemorse.org/census/reelframes.html?year=1910&amp;state=ny&amp;county=kings&amp;ed=59" TargetMode="External"/><Relationship Id="rId671" Type="http://schemas.openxmlformats.org/officeDocument/2006/relationships/hyperlink" Target="https://stevemorse.org/census/reelframes.html?year=1910&amp;state=ny&amp;county=kings&amp;ed=336" TargetMode="External"/><Relationship Id="rId769" Type="http://schemas.openxmlformats.org/officeDocument/2006/relationships/hyperlink" Target="https://stevemorse.org/census/reelframes.html?year=1910&amp;state=ny&amp;county=kings&amp;ed=385" TargetMode="External"/><Relationship Id="rId976" Type="http://schemas.openxmlformats.org/officeDocument/2006/relationships/hyperlink" Target="https://stevemorse.org/census/reelframes.html?year=1910&amp;state=ny&amp;county=kings&amp;ed=488" TargetMode="External"/><Relationship Id="rId1399" Type="http://schemas.openxmlformats.org/officeDocument/2006/relationships/hyperlink" Target="https://stevemorse.org/census/reelframes.html?year=1910&amp;state=ny&amp;county=kings&amp;ed=700" TargetMode="External"/><Relationship Id="rId324" Type="http://schemas.openxmlformats.org/officeDocument/2006/relationships/hyperlink" Target="https://stevemorse.org/census/reelframes.html?year=1910&amp;state=ny&amp;county=kings&amp;ed=162" TargetMode="External"/><Relationship Id="rId531" Type="http://schemas.openxmlformats.org/officeDocument/2006/relationships/hyperlink" Target="https://stevemorse.org/census/reelframes.html?year=1910&amp;state=ny&amp;county=kings&amp;ed=266" TargetMode="External"/><Relationship Id="rId629" Type="http://schemas.openxmlformats.org/officeDocument/2006/relationships/hyperlink" Target="https://stevemorse.org/census/reelframes.html?year=1910&amp;state=ny&amp;county=kings&amp;ed=315" TargetMode="External"/><Relationship Id="rId1161" Type="http://schemas.openxmlformats.org/officeDocument/2006/relationships/hyperlink" Target="https://stevemorse.org/census/reelframes.html?year=1910&amp;state=ny&amp;county=kings&amp;ed=581" TargetMode="External"/><Relationship Id="rId1259" Type="http://schemas.openxmlformats.org/officeDocument/2006/relationships/hyperlink" Target="https://stevemorse.org/census/reelframes.html?year=1910&amp;state=ny&amp;county=kings&amp;ed=630" TargetMode="External"/><Relationship Id="rId1466" Type="http://schemas.openxmlformats.org/officeDocument/2006/relationships/hyperlink" Target="https://stevemorse.org/census/reelframes.html?year=1910&amp;state=ny&amp;county=kings&amp;ed=733" TargetMode="External"/><Relationship Id="rId2005" Type="http://schemas.openxmlformats.org/officeDocument/2006/relationships/hyperlink" Target="https://stevemorse.org/census/reelframes.html?year=1910&amp;state=ny&amp;county=kings&amp;ed=1003" TargetMode="External"/><Relationship Id="rId2212" Type="http://schemas.openxmlformats.org/officeDocument/2006/relationships/hyperlink" Target="https://stevemorse.org/census/reelframes.html?year=1910&amp;state=ny&amp;county=kings&amp;ed=1406" TargetMode="External"/><Relationship Id="rId836" Type="http://schemas.openxmlformats.org/officeDocument/2006/relationships/hyperlink" Target="https://stevemorse.org/census/reelframes.html?year=1910&amp;state=ny&amp;county=kings&amp;ed=418" TargetMode="External"/><Relationship Id="rId1021" Type="http://schemas.openxmlformats.org/officeDocument/2006/relationships/hyperlink" Target="https://stevemorse.org/census/reelframes.html?year=1910&amp;state=ny&amp;county=kings&amp;ed=511" TargetMode="External"/><Relationship Id="rId1119" Type="http://schemas.openxmlformats.org/officeDocument/2006/relationships/hyperlink" Target="https://stevemorse.org/census/reelframes.html?year=1910&amp;state=ny&amp;county=kings&amp;ed=560" TargetMode="External"/><Relationship Id="rId1673" Type="http://schemas.openxmlformats.org/officeDocument/2006/relationships/hyperlink" Target="https://stevemorse.org/census/reelframes.html?year=1910&amp;state=ny&amp;county=kings&amp;ed=837" TargetMode="External"/><Relationship Id="rId1880" Type="http://schemas.openxmlformats.org/officeDocument/2006/relationships/hyperlink" Target="https://stevemorse.org/census/reelframes.html?year=1910&amp;state=ny&amp;county=kings&amp;ed=940" TargetMode="External"/><Relationship Id="rId1978" Type="http://schemas.openxmlformats.org/officeDocument/2006/relationships/hyperlink" Target="https://stevemorse.org/census/reelframes.html?year=1910&amp;state=ny&amp;county=kings&amp;ed=989" TargetMode="External"/><Relationship Id="rId903" Type="http://schemas.openxmlformats.org/officeDocument/2006/relationships/hyperlink" Target="https://stevemorse.org/census/reelframes.html?year=1910&amp;state=ny&amp;county=kings&amp;ed=452" TargetMode="External"/><Relationship Id="rId1326" Type="http://schemas.openxmlformats.org/officeDocument/2006/relationships/hyperlink" Target="https://stevemorse.org/census/reelframes.html?year=1910&amp;state=ny&amp;county=kings&amp;ed=663" TargetMode="External"/><Relationship Id="rId1533" Type="http://schemas.openxmlformats.org/officeDocument/2006/relationships/hyperlink" Target="https://stevemorse.org/census/reelframes.html?year=1910&amp;state=ny&amp;county=kings&amp;ed=767" TargetMode="External"/><Relationship Id="rId1740" Type="http://schemas.openxmlformats.org/officeDocument/2006/relationships/hyperlink" Target="https://stevemorse.org/census/reelframes.html?year=1910&amp;state=ny&amp;county=kings&amp;ed=870" TargetMode="External"/><Relationship Id="rId32" Type="http://schemas.openxmlformats.org/officeDocument/2006/relationships/hyperlink" Target="https://stevemorse.org/census/reelframes.html?year=1910&amp;state=ny&amp;county=kings&amp;ed=16" TargetMode="External"/><Relationship Id="rId1600" Type="http://schemas.openxmlformats.org/officeDocument/2006/relationships/hyperlink" Target="https://stevemorse.org/census/reelframes.html?year=1910&amp;state=ny&amp;county=kings&amp;ed=800" TargetMode="External"/><Relationship Id="rId1838" Type="http://schemas.openxmlformats.org/officeDocument/2006/relationships/hyperlink" Target="https://stevemorse.org/census/reelframes.html?year=1910&amp;state=ny&amp;county=kings&amp;ed=919" TargetMode="External"/><Relationship Id="rId181" Type="http://schemas.openxmlformats.org/officeDocument/2006/relationships/hyperlink" Target="https://stevemorse.org/census/reelframes.html?year=1910&amp;state=ny&amp;county=kings&amp;ed=91" TargetMode="External"/><Relationship Id="rId1905" Type="http://schemas.openxmlformats.org/officeDocument/2006/relationships/hyperlink" Target="https://stevemorse.org/census/reelframes.html?year=1910&amp;state=ny&amp;county=kings&amp;ed=953" TargetMode="External"/><Relationship Id="rId279" Type="http://schemas.openxmlformats.org/officeDocument/2006/relationships/hyperlink" Target="https://stevemorse.org/census/reelframes.html?year=1910&amp;state=ny&amp;county=kings&amp;ed=140" TargetMode="External"/><Relationship Id="rId486" Type="http://schemas.openxmlformats.org/officeDocument/2006/relationships/hyperlink" Target="https://stevemorse.org/census/reelframes.html?year=1910&amp;state=ny&amp;county=kings&amp;ed=243" TargetMode="External"/><Relationship Id="rId693" Type="http://schemas.openxmlformats.org/officeDocument/2006/relationships/hyperlink" Target="https://stevemorse.org/census/reelframes.html?year=1910&amp;state=ny&amp;county=kings&amp;ed=347" TargetMode="External"/><Relationship Id="rId2167" Type="http://schemas.openxmlformats.org/officeDocument/2006/relationships/hyperlink" Target="https://stevemorse.org/census/reelframes.html?year=1910&amp;state=ny&amp;county=kings&amp;ed=1084" TargetMode="External"/><Relationship Id="rId139" Type="http://schemas.openxmlformats.org/officeDocument/2006/relationships/hyperlink" Target="https://stevemorse.org/census/reelframes.html?year=1910&amp;state=ny&amp;county=kings&amp;ed=70" TargetMode="External"/><Relationship Id="rId346" Type="http://schemas.openxmlformats.org/officeDocument/2006/relationships/hyperlink" Target="https://stevemorse.org/census/reelframes.html?year=1910&amp;state=ny&amp;county=kings&amp;ed=173" TargetMode="External"/><Relationship Id="rId553" Type="http://schemas.openxmlformats.org/officeDocument/2006/relationships/hyperlink" Target="https://stevemorse.org/census/reelframes.html?year=1910&amp;state=ny&amp;county=kings&amp;ed=277" TargetMode="External"/><Relationship Id="rId760" Type="http://schemas.openxmlformats.org/officeDocument/2006/relationships/hyperlink" Target="https://stevemorse.org/census/reelframes.html?year=1910&amp;state=ny&amp;county=kings&amp;ed=380" TargetMode="External"/><Relationship Id="rId998" Type="http://schemas.openxmlformats.org/officeDocument/2006/relationships/hyperlink" Target="https://stevemorse.org/census/reelframes.html?year=1910&amp;state=ny&amp;county=kings&amp;ed=499" TargetMode="External"/><Relationship Id="rId1183" Type="http://schemas.openxmlformats.org/officeDocument/2006/relationships/hyperlink" Target="https://stevemorse.org/census/reelframes.html?year=1910&amp;state=ny&amp;county=kings&amp;ed=592" TargetMode="External"/><Relationship Id="rId1390" Type="http://schemas.openxmlformats.org/officeDocument/2006/relationships/hyperlink" Target="https://stevemorse.org/census/reelframes.html?year=1910&amp;state=ny&amp;county=kings&amp;ed=695" TargetMode="External"/><Relationship Id="rId2027" Type="http://schemas.openxmlformats.org/officeDocument/2006/relationships/hyperlink" Target="https://stevemorse.org/census/reelframes.html?year=1910&amp;state=ny&amp;county=kings&amp;ed=1014" TargetMode="External"/><Relationship Id="rId206" Type="http://schemas.openxmlformats.org/officeDocument/2006/relationships/hyperlink" Target="https://stevemorse.org/census/reelframes.html?year=1910&amp;state=ny&amp;county=kings&amp;ed=103" TargetMode="External"/><Relationship Id="rId413" Type="http://schemas.openxmlformats.org/officeDocument/2006/relationships/hyperlink" Target="https://stevemorse.org/census/reelframes.html?year=1910&amp;state=ny&amp;county=kings&amp;ed=207" TargetMode="External"/><Relationship Id="rId858" Type="http://schemas.openxmlformats.org/officeDocument/2006/relationships/hyperlink" Target="https://stevemorse.org/census/reelframes.html?year=1910&amp;state=ny&amp;county=kings&amp;ed=429" TargetMode="External"/><Relationship Id="rId1043" Type="http://schemas.openxmlformats.org/officeDocument/2006/relationships/hyperlink" Target="https://stevemorse.org/census/reelframes.html?year=1910&amp;state=ny&amp;county=kings&amp;ed=522" TargetMode="External"/><Relationship Id="rId1488" Type="http://schemas.openxmlformats.org/officeDocument/2006/relationships/hyperlink" Target="https://stevemorse.org/census/reelframes.html?year=1910&amp;state=ny&amp;county=kings&amp;ed=744" TargetMode="External"/><Relationship Id="rId1695" Type="http://schemas.openxmlformats.org/officeDocument/2006/relationships/hyperlink" Target="https://stevemorse.org/census/reelframes.html?year=1910&amp;state=ny&amp;county=kings&amp;ed=848" TargetMode="External"/><Relationship Id="rId620" Type="http://schemas.openxmlformats.org/officeDocument/2006/relationships/hyperlink" Target="https://stevemorse.org/census/reelframes.html?year=1910&amp;state=ny&amp;county=kings&amp;ed=310" TargetMode="External"/><Relationship Id="rId718" Type="http://schemas.openxmlformats.org/officeDocument/2006/relationships/hyperlink" Target="https://stevemorse.org/census/reelframes.html?year=1910&amp;state=ny&amp;county=kings&amp;ed=359" TargetMode="External"/><Relationship Id="rId925" Type="http://schemas.openxmlformats.org/officeDocument/2006/relationships/hyperlink" Target="https://stevemorse.org/census/reelframes.html?year=1910&amp;state=ny&amp;county=kings&amp;ed=463" TargetMode="External"/><Relationship Id="rId1250" Type="http://schemas.openxmlformats.org/officeDocument/2006/relationships/hyperlink" Target="https://stevemorse.org/census/reelframes.html?year=1910&amp;state=ny&amp;county=kings&amp;ed=625" TargetMode="External"/><Relationship Id="rId1348" Type="http://schemas.openxmlformats.org/officeDocument/2006/relationships/hyperlink" Target="https://stevemorse.org/census/reelframes.html?year=1910&amp;state=ny&amp;county=kings&amp;ed=674" TargetMode="External"/><Relationship Id="rId1555" Type="http://schemas.openxmlformats.org/officeDocument/2006/relationships/hyperlink" Target="https://stevemorse.org/census/reelframes.html?year=1910&amp;state=ny&amp;county=kings&amp;ed=778" TargetMode="External"/><Relationship Id="rId1762" Type="http://schemas.openxmlformats.org/officeDocument/2006/relationships/hyperlink" Target="https://stevemorse.org/census/reelframes.html?year=1910&amp;state=ny&amp;county=kings&amp;ed=881" TargetMode="External"/><Relationship Id="rId1110" Type="http://schemas.openxmlformats.org/officeDocument/2006/relationships/hyperlink" Target="https://stevemorse.org/census/reelframes.html?year=1910&amp;state=ny&amp;county=kings&amp;ed=555" TargetMode="External"/><Relationship Id="rId1208" Type="http://schemas.openxmlformats.org/officeDocument/2006/relationships/hyperlink" Target="https://stevemorse.org/census/reelframes.html?year=1910&amp;state=ny&amp;county=kings&amp;ed=604" TargetMode="External"/><Relationship Id="rId1415" Type="http://schemas.openxmlformats.org/officeDocument/2006/relationships/hyperlink" Target="https://stevemorse.org/census/reelframes.html?year=1910&amp;state=ny&amp;county=kings&amp;ed=708" TargetMode="External"/><Relationship Id="rId54" Type="http://schemas.openxmlformats.org/officeDocument/2006/relationships/hyperlink" Target="https://stevemorse.org/census/reelframes.html?year=1910&amp;state=ny&amp;county=kings&amp;ed=27" TargetMode="External"/><Relationship Id="rId1622" Type="http://schemas.openxmlformats.org/officeDocument/2006/relationships/hyperlink" Target="https://stevemorse.org/census/reelframes.html?year=1910&amp;state=ny&amp;county=kings&amp;ed=811" TargetMode="External"/><Relationship Id="rId1927" Type="http://schemas.openxmlformats.org/officeDocument/2006/relationships/hyperlink" Target="https://stevemorse.org/census/reelframes.html?year=1910&amp;state=ny&amp;county=kings&amp;ed=964" TargetMode="External"/><Relationship Id="rId2091" Type="http://schemas.openxmlformats.org/officeDocument/2006/relationships/hyperlink" Target="https://stevemorse.org/census/reelframes.html?year=1910&amp;state=ny&amp;county=kings&amp;ed=1046" TargetMode="External"/><Relationship Id="rId2189" Type="http://schemas.openxmlformats.org/officeDocument/2006/relationships/hyperlink" Target="https://stevemorse.org/census/reelframes.html?year=1910&amp;state=ny&amp;county=kings&amp;ed=1095" TargetMode="External"/><Relationship Id="rId270" Type="http://schemas.openxmlformats.org/officeDocument/2006/relationships/hyperlink" Target="https://stevemorse.org/census/reelframes.html?year=1910&amp;state=ny&amp;county=kings&amp;ed=135" TargetMode="External"/><Relationship Id="rId130" Type="http://schemas.openxmlformats.org/officeDocument/2006/relationships/hyperlink" Target="https://stevemorse.org/census/reelframes.html?year=1910&amp;state=ny&amp;county=kings&amp;ed=65" TargetMode="External"/><Relationship Id="rId368" Type="http://schemas.openxmlformats.org/officeDocument/2006/relationships/hyperlink" Target="https://stevemorse.org/census/reelframes.html?year=1910&amp;state=ny&amp;county=kings&amp;ed=184" TargetMode="External"/><Relationship Id="rId575" Type="http://schemas.openxmlformats.org/officeDocument/2006/relationships/hyperlink" Target="https://stevemorse.org/census/reelframes.html?year=1910&amp;state=ny&amp;county=kings&amp;ed=288" TargetMode="External"/><Relationship Id="rId782" Type="http://schemas.openxmlformats.org/officeDocument/2006/relationships/hyperlink" Target="https://stevemorse.org/census/reelframes.html?year=1910&amp;state=ny&amp;county=kings&amp;ed=391" TargetMode="External"/><Relationship Id="rId2049" Type="http://schemas.openxmlformats.org/officeDocument/2006/relationships/hyperlink" Target="https://stevemorse.org/census/reelframes.html?year=1910&amp;state=ny&amp;county=kings&amp;ed=1025" TargetMode="External"/><Relationship Id="rId228" Type="http://schemas.openxmlformats.org/officeDocument/2006/relationships/hyperlink" Target="https://stevemorse.org/census/reelframes.html?year=1910&amp;state=ny&amp;county=kings&amp;ed=114" TargetMode="External"/><Relationship Id="rId435" Type="http://schemas.openxmlformats.org/officeDocument/2006/relationships/hyperlink" Target="https://stevemorse.org/census/reelframes.html?year=1910&amp;state=ny&amp;county=kings&amp;ed=218" TargetMode="External"/><Relationship Id="rId642" Type="http://schemas.openxmlformats.org/officeDocument/2006/relationships/hyperlink" Target="https://stevemorse.org/census/reelframes.html?year=1910&amp;state=ny&amp;county=kings&amp;ed=321" TargetMode="External"/><Relationship Id="rId1065" Type="http://schemas.openxmlformats.org/officeDocument/2006/relationships/hyperlink" Target="https://stevemorse.org/census/reelframes.html?year=1910&amp;state=ny&amp;county=kings&amp;ed=533" TargetMode="External"/><Relationship Id="rId1272" Type="http://schemas.openxmlformats.org/officeDocument/2006/relationships/hyperlink" Target="https://stevemorse.org/census/reelframes.html?year=1910&amp;state=ny&amp;county=kings&amp;ed=636" TargetMode="External"/><Relationship Id="rId2116" Type="http://schemas.openxmlformats.org/officeDocument/2006/relationships/hyperlink" Target="https://stevemorse.org/census/reelframes.html?year=1910&amp;state=ny&amp;county=kings&amp;ed=1058" TargetMode="External"/><Relationship Id="rId502" Type="http://schemas.openxmlformats.org/officeDocument/2006/relationships/hyperlink" Target="https://stevemorse.org/census/reelframes.html?year=1910&amp;state=ny&amp;county=kings&amp;ed=251" TargetMode="External"/><Relationship Id="rId947" Type="http://schemas.openxmlformats.org/officeDocument/2006/relationships/hyperlink" Target="https://stevemorse.org/census/reelframes.html?year=1910&amp;state=ny&amp;county=kings&amp;ed=474" TargetMode="External"/><Relationship Id="rId1132" Type="http://schemas.openxmlformats.org/officeDocument/2006/relationships/hyperlink" Target="https://stevemorse.org/census/reelframes.html?year=1910&amp;state=ny&amp;county=kings&amp;ed=566" TargetMode="External"/><Relationship Id="rId1577" Type="http://schemas.openxmlformats.org/officeDocument/2006/relationships/hyperlink" Target="https://stevemorse.org/census/reelframes.html?year=1910&amp;state=ny&amp;county=kings&amp;ed=789" TargetMode="External"/><Relationship Id="rId1784" Type="http://schemas.openxmlformats.org/officeDocument/2006/relationships/hyperlink" Target="https://stevemorse.org/census/reelframes.html?year=1910&amp;state=ny&amp;county=kings&amp;ed=892" TargetMode="External"/><Relationship Id="rId1991" Type="http://schemas.openxmlformats.org/officeDocument/2006/relationships/hyperlink" Target="https://stevemorse.org/census/reelframes.html?year=1910&amp;state=ny&amp;county=kings&amp;ed=996" TargetMode="External"/><Relationship Id="rId76" Type="http://schemas.openxmlformats.org/officeDocument/2006/relationships/hyperlink" Target="https://stevemorse.org/census/reelframes.html?year=1910&amp;state=ny&amp;county=kings&amp;ed=38" TargetMode="External"/><Relationship Id="rId807" Type="http://schemas.openxmlformats.org/officeDocument/2006/relationships/hyperlink" Target="https://stevemorse.org/census/reelframes.html?year=1910&amp;state=ny&amp;county=kings&amp;ed=404" TargetMode="External"/><Relationship Id="rId1437" Type="http://schemas.openxmlformats.org/officeDocument/2006/relationships/hyperlink" Target="https://stevemorse.org/census/reelframes.html?year=1910&amp;state=ny&amp;county=kings&amp;ed=719" TargetMode="External"/><Relationship Id="rId1644" Type="http://schemas.openxmlformats.org/officeDocument/2006/relationships/hyperlink" Target="https://stevemorse.org/census/reelframes.html?year=1910&amp;state=ny&amp;county=kings&amp;ed=822" TargetMode="External"/><Relationship Id="rId1851" Type="http://schemas.openxmlformats.org/officeDocument/2006/relationships/hyperlink" Target="https://stevemorse.org/census/reelframes.html?year=1910&amp;state=ny&amp;county=kings&amp;ed=926" TargetMode="External"/><Relationship Id="rId1504" Type="http://schemas.openxmlformats.org/officeDocument/2006/relationships/hyperlink" Target="https://stevemorse.org/census/reelframes.html?year=1910&amp;state=ny&amp;county=kings&amp;ed=752" TargetMode="External"/><Relationship Id="rId1711" Type="http://schemas.openxmlformats.org/officeDocument/2006/relationships/hyperlink" Target="https://stevemorse.org/census/reelframes.html?year=1910&amp;state=ny&amp;county=kings&amp;ed=856" TargetMode="External"/><Relationship Id="rId1949" Type="http://schemas.openxmlformats.org/officeDocument/2006/relationships/hyperlink" Target="https://stevemorse.org/census/reelframes.html?year=1910&amp;state=ny&amp;county=kings&amp;ed=975" TargetMode="External"/><Relationship Id="rId292" Type="http://schemas.openxmlformats.org/officeDocument/2006/relationships/hyperlink" Target="https://stevemorse.org/census/reelframes.html?year=1910&amp;state=ny&amp;county=kings&amp;ed=146" TargetMode="External"/><Relationship Id="rId1809" Type="http://schemas.openxmlformats.org/officeDocument/2006/relationships/hyperlink" Target="https://stevemorse.org/census/reelframes.html?year=1910&amp;state=ny&amp;county=kings&amp;ed=905" TargetMode="External"/><Relationship Id="rId597" Type="http://schemas.openxmlformats.org/officeDocument/2006/relationships/hyperlink" Target="https://stevemorse.org/census/reelframes.html?year=1910&amp;state=ny&amp;county=kings&amp;ed=299" TargetMode="External"/><Relationship Id="rId2180" Type="http://schemas.openxmlformats.org/officeDocument/2006/relationships/hyperlink" Target="https://stevemorse.org/census/reelframes.html?year=1910&amp;state=ny&amp;county=kings&amp;ed=1090" TargetMode="External"/><Relationship Id="rId152" Type="http://schemas.openxmlformats.org/officeDocument/2006/relationships/hyperlink" Target="https://stevemorse.org/census/reelframes.html?year=1910&amp;state=ny&amp;county=kings&amp;ed=76" TargetMode="External"/><Relationship Id="rId457" Type="http://schemas.openxmlformats.org/officeDocument/2006/relationships/hyperlink" Target="https://stevemorse.org/census/reelframes.html?year=1910&amp;state=ny&amp;county=kings&amp;ed=229" TargetMode="External"/><Relationship Id="rId1087" Type="http://schemas.openxmlformats.org/officeDocument/2006/relationships/hyperlink" Target="https://stevemorse.org/census/reelframes.html?year=1910&amp;state=ny&amp;county=kings&amp;ed=544" TargetMode="External"/><Relationship Id="rId1294" Type="http://schemas.openxmlformats.org/officeDocument/2006/relationships/hyperlink" Target="https://stevemorse.org/census/reelframes.html?year=1910&amp;state=ny&amp;county=kings&amp;ed=647" TargetMode="External"/><Relationship Id="rId2040" Type="http://schemas.openxmlformats.org/officeDocument/2006/relationships/hyperlink" Target="https://stevemorse.org/census/reelframes.html?year=1910&amp;state=ny&amp;county=kings&amp;ed=1020" TargetMode="External"/><Relationship Id="rId2138" Type="http://schemas.openxmlformats.org/officeDocument/2006/relationships/hyperlink" Target="https://stevemorse.org/census/reelframes.html?year=1910&amp;state=ny&amp;county=kings&amp;ed=1069" TargetMode="External"/><Relationship Id="rId664" Type="http://schemas.openxmlformats.org/officeDocument/2006/relationships/hyperlink" Target="https://stevemorse.org/census/reelframes.html?year=1910&amp;state=ny&amp;county=kings&amp;ed=332" TargetMode="External"/><Relationship Id="rId871" Type="http://schemas.openxmlformats.org/officeDocument/2006/relationships/hyperlink" Target="https://stevemorse.org/census/reelframes.html?year=1910&amp;state=ny&amp;county=kings&amp;ed=436" TargetMode="External"/><Relationship Id="rId969" Type="http://schemas.openxmlformats.org/officeDocument/2006/relationships/hyperlink" Target="https://stevemorse.org/census/reelframes.html?year=1910&amp;state=ny&amp;county=kings&amp;ed=485" TargetMode="External"/><Relationship Id="rId1599" Type="http://schemas.openxmlformats.org/officeDocument/2006/relationships/hyperlink" Target="https://stevemorse.org/census/reelframes.html?year=1910&amp;state=ny&amp;county=kings&amp;ed=800" TargetMode="External"/><Relationship Id="rId317" Type="http://schemas.openxmlformats.org/officeDocument/2006/relationships/hyperlink" Target="https://stevemorse.org/census/reelframes.html?year=1910&amp;state=ny&amp;county=kings&amp;ed=159" TargetMode="External"/><Relationship Id="rId524" Type="http://schemas.openxmlformats.org/officeDocument/2006/relationships/hyperlink" Target="https://stevemorse.org/census/reelframes.html?year=1910&amp;state=ny&amp;county=kings&amp;ed=262" TargetMode="External"/><Relationship Id="rId731" Type="http://schemas.openxmlformats.org/officeDocument/2006/relationships/hyperlink" Target="https://stevemorse.org/census/reelframes.html?year=1910&amp;state=ny&amp;county=kings&amp;ed=366" TargetMode="External"/><Relationship Id="rId1154" Type="http://schemas.openxmlformats.org/officeDocument/2006/relationships/hyperlink" Target="https://stevemorse.org/census/reelframes.html?year=1910&amp;state=ny&amp;county=kings&amp;ed=577" TargetMode="External"/><Relationship Id="rId1361" Type="http://schemas.openxmlformats.org/officeDocument/2006/relationships/hyperlink" Target="https://stevemorse.org/census/reelframes.html?year=1910&amp;state=ny&amp;county=kings&amp;ed=681" TargetMode="External"/><Relationship Id="rId1459" Type="http://schemas.openxmlformats.org/officeDocument/2006/relationships/hyperlink" Target="https://stevemorse.org/census/reelframes.html?year=1910&amp;state=ny&amp;county=kings&amp;ed=730" TargetMode="External"/><Relationship Id="rId2205" Type="http://schemas.openxmlformats.org/officeDocument/2006/relationships/hyperlink" Target="https://stevemorse.org/census/reelframes.html?year=1910&amp;state=ny&amp;county=kings&amp;ed=1403" TargetMode="External"/><Relationship Id="rId98" Type="http://schemas.openxmlformats.org/officeDocument/2006/relationships/hyperlink" Target="https://stevemorse.org/census/reelframes.html?year=1910&amp;state=ny&amp;county=kings&amp;ed=49" TargetMode="External"/><Relationship Id="rId829" Type="http://schemas.openxmlformats.org/officeDocument/2006/relationships/hyperlink" Target="https://stevemorse.org/census/reelframes.html?year=1910&amp;state=ny&amp;county=kings&amp;ed=415" TargetMode="External"/><Relationship Id="rId1014" Type="http://schemas.openxmlformats.org/officeDocument/2006/relationships/hyperlink" Target="https://stevemorse.org/census/reelframes.html?year=1910&amp;state=ny&amp;county=kings&amp;ed=507" TargetMode="External"/><Relationship Id="rId1221" Type="http://schemas.openxmlformats.org/officeDocument/2006/relationships/hyperlink" Target="https://stevemorse.org/census/reelframes.html?year=1910&amp;state=ny&amp;county=kings&amp;ed=611" TargetMode="External"/><Relationship Id="rId1666" Type="http://schemas.openxmlformats.org/officeDocument/2006/relationships/hyperlink" Target="https://stevemorse.org/census/reelframes.html?year=1910&amp;state=ny&amp;county=kings&amp;ed=833" TargetMode="External"/><Relationship Id="rId1873" Type="http://schemas.openxmlformats.org/officeDocument/2006/relationships/hyperlink" Target="https://stevemorse.org/census/reelframes.html?year=1910&amp;state=ny&amp;county=kings&amp;ed=937" TargetMode="External"/><Relationship Id="rId1319" Type="http://schemas.openxmlformats.org/officeDocument/2006/relationships/hyperlink" Target="https://stevemorse.org/census/reelframes.html?year=1910&amp;state=ny&amp;county=kings&amp;ed=660" TargetMode="External"/><Relationship Id="rId1526" Type="http://schemas.openxmlformats.org/officeDocument/2006/relationships/hyperlink" Target="https://stevemorse.org/census/reelframes.html?year=1910&amp;state=ny&amp;county=kings&amp;ed=763" TargetMode="External"/><Relationship Id="rId1733" Type="http://schemas.openxmlformats.org/officeDocument/2006/relationships/hyperlink" Target="https://stevemorse.org/census/reelframes.html?year=1910&amp;state=ny&amp;county=kings&amp;ed=867" TargetMode="External"/><Relationship Id="rId1940" Type="http://schemas.openxmlformats.org/officeDocument/2006/relationships/hyperlink" Target="https://stevemorse.org/census/reelframes.html?year=1910&amp;state=ny&amp;county=kings&amp;ed=970" TargetMode="External"/><Relationship Id="rId25" Type="http://schemas.openxmlformats.org/officeDocument/2006/relationships/hyperlink" Target="https://stevemorse.org/census/reelframes.html?year=1910&amp;state=ny&amp;county=kings&amp;ed=13" TargetMode="External"/><Relationship Id="rId1800" Type="http://schemas.openxmlformats.org/officeDocument/2006/relationships/hyperlink" Target="https://stevemorse.org/census/reelframes.html?year=1910&amp;state=ny&amp;county=kings&amp;ed=900" TargetMode="External"/><Relationship Id="rId174" Type="http://schemas.openxmlformats.org/officeDocument/2006/relationships/hyperlink" Target="https://stevemorse.org/census/reelframes.html?year=1910&amp;state=ny&amp;county=kings&amp;ed=87" TargetMode="External"/><Relationship Id="rId381" Type="http://schemas.openxmlformats.org/officeDocument/2006/relationships/hyperlink" Target="https://stevemorse.org/census/reelframes.html?year=1910&amp;state=ny&amp;county=kings&amp;ed=191" TargetMode="External"/><Relationship Id="rId2062" Type="http://schemas.openxmlformats.org/officeDocument/2006/relationships/hyperlink" Target="https://stevemorse.org/census/reelframes.html?year=1910&amp;state=ny&amp;county=kings&amp;ed=1031" TargetMode="External"/><Relationship Id="rId241" Type="http://schemas.openxmlformats.org/officeDocument/2006/relationships/hyperlink" Target="https://stevemorse.org/census/reelframes.html?year=1910&amp;state=ny&amp;county=kings&amp;ed=121" TargetMode="External"/><Relationship Id="rId479" Type="http://schemas.openxmlformats.org/officeDocument/2006/relationships/hyperlink" Target="https://stevemorse.org/census/reelframes.html?year=1910&amp;state=ny&amp;county=kings&amp;ed=240" TargetMode="External"/><Relationship Id="rId686" Type="http://schemas.openxmlformats.org/officeDocument/2006/relationships/hyperlink" Target="https://stevemorse.org/census/reelframes.html?year=1910&amp;state=ny&amp;county=kings&amp;ed=343" TargetMode="External"/><Relationship Id="rId893" Type="http://schemas.openxmlformats.org/officeDocument/2006/relationships/hyperlink" Target="https://stevemorse.org/census/reelframes.html?year=1910&amp;state=ny&amp;county=kings&amp;ed=447" TargetMode="External"/><Relationship Id="rId339" Type="http://schemas.openxmlformats.org/officeDocument/2006/relationships/hyperlink" Target="https://stevemorse.org/census/reelframes.html?year=1910&amp;state=ny&amp;county=kings&amp;ed=170" TargetMode="External"/><Relationship Id="rId546" Type="http://schemas.openxmlformats.org/officeDocument/2006/relationships/hyperlink" Target="https://stevemorse.org/census/reelframes.html?year=1910&amp;state=ny&amp;county=kings&amp;ed=273" TargetMode="External"/><Relationship Id="rId753" Type="http://schemas.openxmlformats.org/officeDocument/2006/relationships/hyperlink" Target="https://stevemorse.org/census/reelframes.html?year=1910&amp;state=ny&amp;county=kings&amp;ed=377" TargetMode="External"/><Relationship Id="rId1176" Type="http://schemas.openxmlformats.org/officeDocument/2006/relationships/hyperlink" Target="https://stevemorse.org/census/reelframes.html?year=1910&amp;state=ny&amp;county=kings&amp;ed=588" TargetMode="External"/><Relationship Id="rId1383" Type="http://schemas.openxmlformats.org/officeDocument/2006/relationships/hyperlink" Target="https://stevemorse.org/census/reelframes.html?year=1910&amp;state=ny&amp;county=kings&amp;ed=692" TargetMode="External"/><Relationship Id="rId101" Type="http://schemas.openxmlformats.org/officeDocument/2006/relationships/hyperlink" Target="https://stevemorse.org/census/reelframes.html?year=1910&amp;state=ny&amp;county=kings&amp;ed=51" TargetMode="External"/><Relationship Id="rId406" Type="http://schemas.openxmlformats.org/officeDocument/2006/relationships/hyperlink" Target="https://stevemorse.org/census/reelframes.html?year=1910&amp;state=ny&amp;county=kings&amp;ed=203" TargetMode="External"/><Relationship Id="rId960" Type="http://schemas.openxmlformats.org/officeDocument/2006/relationships/hyperlink" Target="https://stevemorse.org/census/reelframes.html?year=1910&amp;state=ny&amp;county=kings&amp;ed=480" TargetMode="External"/><Relationship Id="rId1036" Type="http://schemas.openxmlformats.org/officeDocument/2006/relationships/hyperlink" Target="https://stevemorse.org/census/reelframes.html?year=1910&amp;state=ny&amp;county=kings&amp;ed=518" TargetMode="External"/><Relationship Id="rId1243" Type="http://schemas.openxmlformats.org/officeDocument/2006/relationships/hyperlink" Target="https://stevemorse.org/census/reelframes.html?year=1910&amp;state=ny&amp;county=kings&amp;ed=622" TargetMode="External"/><Relationship Id="rId1590" Type="http://schemas.openxmlformats.org/officeDocument/2006/relationships/hyperlink" Target="https://stevemorse.org/census/reelframes.html?year=1910&amp;state=ny&amp;county=kings&amp;ed=795" TargetMode="External"/><Relationship Id="rId1688" Type="http://schemas.openxmlformats.org/officeDocument/2006/relationships/hyperlink" Target="https://stevemorse.org/census/reelframes.html?year=1910&amp;state=ny&amp;county=kings&amp;ed=844" TargetMode="External"/><Relationship Id="rId1895" Type="http://schemas.openxmlformats.org/officeDocument/2006/relationships/hyperlink" Target="https://stevemorse.org/census/reelframes.html?year=1910&amp;state=ny&amp;county=kings&amp;ed=948" TargetMode="External"/><Relationship Id="rId613" Type="http://schemas.openxmlformats.org/officeDocument/2006/relationships/hyperlink" Target="https://stevemorse.org/census/reelframes.html?year=1910&amp;state=ny&amp;county=kings&amp;ed=307" TargetMode="External"/><Relationship Id="rId820" Type="http://schemas.openxmlformats.org/officeDocument/2006/relationships/hyperlink" Target="https://stevemorse.org/census/reelframes.html?year=1910&amp;state=ny&amp;county=kings&amp;ed=410" TargetMode="External"/><Relationship Id="rId918" Type="http://schemas.openxmlformats.org/officeDocument/2006/relationships/hyperlink" Target="https://stevemorse.org/census/reelframes.html?year=1910&amp;state=ny&amp;county=kings&amp;ed=459" TargetMode="External"/><Relationship Id="rId1450" Type="http://schemas.openxmlformats.org/officeDocument/2006/relationships/hyperlink" Target="https://stevemorse.org/census/reelframes.html?year=1910&amp;state=ny&amp;county=kings&amp;ed=725" TargetMode="External"/><Relationship Id="rId1548" Type="http://schemas.openxmlformats.org/officeDocument/2006/relationships/hyperlink" Target="https://stevemorse.org/census/reelframes.html?year=1910&amp;state=ny&amp;county=kings&amp;ed=774" TargetMode="External"/><Relationship Id="rId1755" Type="http://schemas.openxmlformats.org/officeDocument/2006/relationships/hyperlink" Target="https://stevemorse.org/census/reelframes.html?year=1910&amp;state=ny&amp;county=kings&amp;ed=878" TargetMode="External"/><Relationship Id="rId1103" Type="http://schemas.openxmlformats.org/officeDocument/2006/relationships/hyperlink" Target="https://stevemorse.org/census/reelframes.html?year=1910&amp;state=ny&amp;county=kings&amp;ed=552" TargetMode="External"/><Relationship Id="rId1310" Type="http://schemas.openxmlformats.org/officeDocument/2006/relationships/hyperlink" Target="https://stevemorse.org/census/reelframes.html?year=1910&amp;state=ny&amp;county=kings&amp;ed=655" TargetMode="External"/><Relationship Id="rId1408" Type="http://schemas.openxmlformats.org/officeDocument/2006/relationships/hyperlink" Target="https://stevemorse.org/census/reelframes.html?year=1910&amp;state=ny&amp;county=kings&amp;ed=704" TargetMode="External"/><Relationship Id="rId1962" Type="http://schemas.openxmlformats.org/officeDocument/2006/relationships/hyperlink" Target="https://stevemorse.org/census/reelframes.html?year=1910&amp;state=ny&amp;county=kings&amp;ed=981" TargetMode="External"/><Relationship Id="rId47" Type="http://schemas.openxmlformats.org/officeDocument/2006/relationships/hyperlink" Target="https://stevemorse.org/census/reelframes.html?year=1910&amp;state=ny&amp;county=kings&amp;ed=24" TargetMode="External"/><Relationship Id="rId1615" Type="http://schemas.openxmlformats.org/officeDocument/2006/relationships/hyperlink" Target="https://stevemorse.org/census/reelframes.html?year=1910&amp;state=ny&amp;county=kings&amp;ed=808" TargetMode="External"/><Relationship Id="rId1822" Type="http://schemas.openxmlformats.org/officeDocument/2006/relationships/hyperlink" Target="https://stevemorse.org/census/reelframes.html?year=1910&amp;state=ny&amp;county=kings&amp;ed=911" TargetMode="External"/><Relationship Id="rId196" Type="http://schemas.openxmlformats.org/officeDocument/2006/relationships/hyperlink" Target="https://stevemorse.org/census/reelframes.html?year=1910&amp;state=ny&amp;county=kings&amp;ed=98" TargetMode="External"/><Relationship Id="rId2084" Type="http://schemas.openxmlformats.org/officeDocument/2006/relationships/hyperlink" Target="https://stevemorse.org/census/reelframes.html?year=1910&amp;state=ny&amp;county=kings&amp;ed=1042" TargetMode="External"/><Relationship Id="rId263" Type="http://schemas.openxmlformats.org/officeDocument/2006/relationships/hyperlink" Target="https://stevemorse.org/census/reelframes.html?year=1910&amp;state=ny&amp;county=kings&amp;ed=132" TargetMode="External"/><Relationship Id="rId470" Type="http://schemas.openxmlformats.org/officeDocument/2006/relationships/hyperlink" Target="https://stevemorse.org/census/reelframes.html?year=1910&amp;state=ny&amp;county=kings&amp;ed=235" TargetMode="External"/><Relationship Id="rId2151" Type="http://schemas.openxmlformats.org/officeDocument/2006/relationships/hyperlink" Target="https://stevemorse.org/census/reelframes.html?year=1910&amp;state=ny&amp;county=kings&amp;ed=1076" TargetMode="External"/><Relationship Id="rId123" Type="http://schemas.openxmlformats.org/officeDocument/2006/relationships/hyperlink" Target="https://stevemorse.org/census/reelframes.html?year=1910&amp;state=ny&amp;county=kings&amp;ed=62" TargetMode="External"/><Relationship Id="rId330" Type="http://schemas.openxmlformats.org/officeDocument/2006/relationships/hyperlink" Target="https://stevemorse.org/census/reelframes.html?year=1910&amp;state=ny&amp;county=kings&amp;ed=165" TargetMode="External"/><Relationship Id="rId568" Type="http://schemas.openxmlformats.org/officeDocument/2006/relationships/hyperlink" Target="https://stevemorse.org/census/reelframes.html?year=1910&amp;state=ny&amp;county=kings&amp;ed=284" TargetMode="External"/><Relationship Id="rId775" Type="http://schemas.openxmlformats.org/officeDocument/2006/relationships/hyperlink" Target="https://stevemorse.org/census/reelframes.html?year=1910&amp;state=ny&amp;county=kings&amp;ed=388" TargetMode="External"/><Relationship Id="rId982" Type="http://schemas.openxmlformats.org/officeDocument/2006/relationships/hyperlink" Target="https://stevemorse.org/census/reelframes.html?year=1910&amp;state=ny&amp;county=kings&amp;ed=491" TargetMode="External"/><Relationship Id="rId1198" Type="http://schemas.openxmlformats.org/officeDocument/2006/relationships/hyperlink" Target="https://stevemorse.org/census/reelframes.html?year=1910&amp;state=ny&amp;county=kings&amp;ed=599" TargetMode="External"/><Relationship Id="rId2011" Type="http://schemas.openxmlformats.org/officeDocument/2006/relationships/hyperlink" Target="https://stevemorse.org/census/reelframes.html?year=1910&amp;state=ny&amp;county=kings&amp;ed=1006" TargetMode="External"/><Relationship Id="rId428" Type="http://schemas.openxmlformats.org/officeDocument/2006/relationships/hyperlink" Target="https://stevemorse.org/census/reelframes.html?year=1910&amp;state=ny&amp;county=kings&amp;ed=214" TargetMode="External"/><Relationship Id="rId635" Type="http://schemas.openxmlformats.org/officeDocument/2006/relationships/hyperlink" Target="https://stevemorse.org/census/reelframes.html?year=1910&amp;state=ny&amp;county=kings&amp;ed=318" TargetMode="External"/><Relationship Id="rId842" Type="http://schemas.openxmlformats.org/officeDocument/2006/relationships/hyperlink" Target="https://stevemorse.org/census/reelframes.html?year=1910&amp;state=ny&amp;county=kings&amp;ed=421" TargetMode="External"/><Relationship Id="rId1058" Type="http://schemas.openxmlformats.org/officeDocument/2006/relationships/hyperlink" Target="https://stevemorse.org/census/reelframes.html?year=1910&amp;state=ny&amp;county=kings&amp;ed=529" TargetMode="External"/><Relationship Id="rId1265" Type="http://schemas.openxmlformats.org/officeDocument/2006/relationships/hyperlink" Target="https://stevemorse.org/census/reelframes.html?year=1910&amp;state=ny&amp;county=kings&amp;ed=633" TargetMode="External"/><Relationship Id="rId1472" Type="http://schemas.openxmlformats.org/officeDocument/2006/relationships/hyperlink" Target="https://stevemorse.org/census/reelframes.html?year=1910&amp;state=ny&amp;county=kings&amp;ed=736" TargetMode="External"/><Relationship Id="rId2109" Type="http://schemas.openxmlformats.org/officeDocument/2006/relationships/hyperlink" Target="https://stevemorse.org/census/reelframes.html?year=1910&amp;state=ny&amp;county=kings&amp;ed=1055" TargetMode="External"/><Relationship Id="rId702" Type="http://schemas.openxmlformats.org/officeDocument/2006/relationships/hyperlink" Target="https://stevemorse.org/census/reelframes.html?year=1910&amp;state=ny&amp;county=kings&amp;ed=351" TargetMode="External"/><Relationship Id="rId1125" Type="http://schemas.openxmlformats.org/officeDocument/2006/relationships/hyperlink" Target="https://stevemorse.org/census/reelframes.html?year=1910&amp;state=ny&amp;county=kings&amp;ed=563" TargetMode="External"/><Relationship Id="rId1332" Type="http://schemas.openxmlformats.org/officeDocument/2006/relationships/hyperlink" Target="https://stevemorse.org/census/reelframes.html?year=1910&amp;state=ny&amp;county=kings&amp;ed=666" TargetMode="External"/><Relationship Id="rId1777" Type="http://schemas.openxmlformats.org/officeDocument/2006/relationships/hyperlink" Target="https://stevemorse.org/census/reelframes.html?year=1910&amp;state=ny&amp;county=kings&amp;ed=889" TargetMode="External"/><Relationship Id="rId1984" Type="http://schemas.openxmlformats.org/officeDocument/2006/relationships/hyperlink" Target="https://stevemorse.org/census/reelframes.html?year=1910&amp;state=ny&amp;county=kings&amp;ed=992" TargetMode="External"/><Relationship Id="rId69" Type="http://schemas.openxmlformats.org/officeDocument/2006/relationships/hyperlink" Target="https://stevemorse.org/census/reelframes.html?year=1910&amp;state=ny&amp;county=kings&amp;ed=35" TargetMode="External"/><Relationship Id="rId1637" Type="http://schemas.openxmlformats.org/officeDocument/2006/relationships/hyperlink" Target="https://stevemorse.org/census/reelframes.html?year=1910&amp;state=ny&amp;county=kings&amp;ed=819" TargetMode="External"/><Relationship Id="rId1844" Type="http://schemas.openxmlformats.org/officeDocument/2006/relationships/hyperlink" Target="https://stevemorse.org/census/reelframes.html?year=1910&amp;state=ny&amp;county=kings&amp;ed=922" TargetMode="External"/><Relationship Id="rId1704" Type="http://schemas.openxmlformats.org/officeDocument/2006/relationships/hyperlink" Target="https://stevemorse.org/census/reelframes.html?year=1910&amp;state=ny&amp;county=kings&amp;ed=852" TargetMode="External"/><Relationship Id="rId285" Type="http://schemas.openxmlformats.org/officeDocument/2006/relationships/hyperlink" Target="https://stevemorse.org/census/reelframes.html?year=1910&amp;state=ny&amp;county=kings&amp;ed=143" TargetMode="External"/><Relationship Id="rId1911" Type="http://schemas.openxmlformats.org/officeDocument/2006/relationships/hyperlink" Target="https://stevemorse.org/census/reelframes.html?year=1910&amp;state=ny&amp;county=kings&amp;ed=956" TargetMode="External"/><Relationship Id="rId492" Type="http://schemas.openxmlformats.org/officeDocument/2006/relationships/hyperlink" Target="https://stevemorse.org/census/reelframes.html?year=1910&amp;state=ny&amp;county=kings&amp;ed=246" TargetMode="External"/><Relationship Id="rId797" Type="http://schemas.openxmlformats.org/officeDocument/2006/relationships/hyperlink" Target="https://stevemorse.org/census/reelframes.html?year=1910&amp;state=ny&amp;county=kings&amp;ed=399" TargetMode="External"/><Relationship Id="rId2173" Type="http://schemas.openxmlformats.org/officeDocument/2006/relationships/hyperlink" Target="https://stevemorse.org/census/reelframes.html?year=1910&amp;state=ny&amp;county=kings&amp;ed=1087" TargetMode="External"/><Relationship Id="rId145" Type="http://schemas.openxmlformats.org/officeDocument/2006/relationships/hyperlink" Target="https://stevemorse.org/census/reelframes.html?year=1910&amp;state=ny&amp;county=kings&amp;ed=73" TargetMode="External"/><Relationship Id="rId352" Type="http://schemas.openxmlformats.org/officeDocument/2006/relationships/hyperlink" Target="https://stevemorse.org/census/reelframes.html?year=1910&amp;state=ny&amp;county=kings&amp;ed=176" TargetMode="External"/><Relationship Id="rId1287" Type="http://schemas.openxmlformats.org/officeDocument/2006/relationships/hyperlink" Target="https://stevemorse.org/census/reelframes.html?year=1910&amp;state=ny&amp;county=kings&amp;ed=644" TargetMode="External"/><Relationship Id="rId2033" Type="http://schemas.openxmlformats.org/officeDocument/2006/relationships/hyperlink" Target="https://stevemorse.org/census/reelframes.html?year=1910&amp;state=ny&amp;county=kings&amp;ed=1017" TargetMode="External"/><Relationship Id="rId212" Type="http://schemas.openxmlformats.org/officeDocument/2006/relationships/hyperlink" Target="https://stevemorse.org/census/reelframes.html?year=1910&amp;state=ny&amp;county=kings&amp;ed=106" TargetMode="External"/><Relationship Id="rId657" Type="http://schemas.openxmlformats.org/officeDocument/2006/relationships/hyperlink" Target="https://stevemorse.org/census/reelframes.html?year=1910&amp;state=ny&amp;county=kings&amp;ed=329" TargetMode="External"/><Relationship Id="rId864" Type="http://schemas.openxmlformats.org/officeDocument/2006/relationships/hyperlink" Target="https://stevemorse.org/census/reelframes.html?year=1910&amp;state=ny&amp;county=kings&amp;ed=432" TargetMode="External"/><Relationship Id="rId1494" Type="http://schemas.openxmlformats.org/officeDocument/2006/relationships/hyperlink" Target="https://stevemorse.org/census/reelframes.html?year=1910&amp;state=ny&amp;county=kings&amp;ed=747" TargetMode="External"/><Relationship Id="rId1799" Type="http://schemas.openxmlformats.org/officeDocument/2006/relationships/hyperlink" Target="https://stevemorse.org/census/reelframes.html?year=1910&amp;state=ny&amp;county=kings&amp;ed=900" TargetMode="External"/><Relationship Id="rId2100" Type="http://schemas.openxmlformats.org/officeDocument/2006/relationships/hyperlink" Target="https://stevemorse.org/census/reelframes.html?year=1910&amp;state=ny&amp;county=kings&amp;ed=1050" TargetMode="External"/><Relationship Id="rId517" Type="http://schemas.openxmlformats.org/officeDocument/2006/relationships/hyperlink" Target="https://stevemorse.org/census/reelframes.html?year=1910&amp;state=ny&amp;county=kings&amp;ed=259" TargetMode="External"/><Relationship Id="rId724" Type="http://schemas.openxmlformats.org/officeDocument/2006/relationships/hyperlink" Target="https://stevemorse.org/census/reelframes.html?year=1910&amp;state=ny&amp;county=kings&amp;ed=362" TargetMode="External"/><Relationship Id="rId931" Type="http://schemas.openxmlformats.org/officeDocument/2006/relationships/hyperlink" Target="https://stevemorse.org/census/reelframes.html?year=1910&amp;state=ny&amp;county=kings&amp;ed=466" TargetMode="External"/><Relationship Id="rId1147" Type="http://schemas.openxmlformats.org/officeDocument/2006/relationships/hyperlink" Target="https://stevemorse.org/census/reelframes.html?year=1910&amp;state=ny&amp;county=kings&amp;ed=574" TargetMode="External"/><Relationship Id="rId1354" Type="http://schemas.openxmlformats.org/officeDocument/2006/relationships/hyperlink" Target="https://stevemorse.org/census/reelframes.html?year=1910&amp;state=ny&amp;county=kings&amp;ed=677" TargetMode="External"/><Relationship Id="rId1561" Type="http://schemas.openxmlformats.org/officeDocument/2006/relationships/hyperlink" Target="https://stevemorse.org/census/reelframes.html?year=1910&amp;state=ny&amp;county=kings&amp;ed=781" TargetMode="External"/><Relationship Id="rId60" Type="http://schemas.openxmlformats.org/officeDocument/2006/relationships/hyperlink" Target="https://stevemorse.org/census/reelframes.html?year=1910&amp;state=ny&amp;county=kings&amp;ed=30" TargetMode="External"/><Relationship Id="rId1007" Type="http://schemas.openxmlformats.org/officeDocument/2006/relationships/hyperlink" Target="https://stevemorse.org/census/reelframes.html?year=1910&amp;state=ny&amp;county=kings&amp;ed=504" TargetMode="External"/><Relationship Id="rId1214" Type="http://schemas.openxmlformats.org/officeDocument/2006/relationships/hyperlink" Target="https://stevemorse.org/census/reelframes.html?year=1910&amp;state=ny&amp;county=kings&amp;ed=607" TargetMode="External"/><Relationship Id="rId1421" Type="http://schemas.openxmlformats.org/officeDocument/2006/relationships/hyperlink" Target="https://stevemorse.org/census/reelframes.html?year=1910&amp;state=ny&amp;county=kings&amp;ed=711" TargetMode="External"/><Relationship Id="rId1659" Type="http://schemas.openxmlformats.org/officeDocument/2006/relationships/hyperlink" Target="https://stevemorse.org/census/reelframes.html?year=1910&amp;state=ny&amp;county=kings&amp;ed=830" TargetMode="External"/><Relationship Id="rId1866" Type="http://schemas.openxmlformats.org/officeDocument/2006/relationships/hyperlink" Target="https://stevemorse.org/census/reelframes.html?year=1910&amp;state=ny&amp;county=kings&amp;ed=933" TargetMode="External"/><Relationship Id="rId1519" Type="http://schemas.openxmlformats.org/officeDocument/2006/relationships/hyperlink" Target="https://stevemorse.org/census/reelframes.html?year=1910&amp;state=ny&amp;county=kings&amp;ed=760" TargetMode="External"/><Relationship Id="rId1726" Type="http://schemas.openxmlformats.org/officeDocument/2006/relationships/hyperlink" Target="https://stevemorse.org/census/reelframes.html?year=1910&amp;state=ny&amp;county=kings&amp;ed=863" TargetMode="External"/><Relationship Id="rId1933" Type="http://schemas.openxmlformats.org/officeDocument/2006/relationships/hyperlink" Target="https://stevemorse.org/census/reelframes.html?year=1910&amp;state=ny&amp;county=kings&amp;ed=967" TargetMode="External"/><Relationship Id="rId18" Type="http://schemas.openxmlformats.org/officeDocument/2006/relationships/hyperlink" Target="https://stevemorse.org/census/reelframes.html?year=1910&amp;state=ny&amp;county=kings&amp;ed=9" TargetMode="External"/><Relationship Id="rId2195" Type="http://schemas.openxmlformats.org/officeDocument/2006/relationships/hyperlink" Target="https://stevemorse.org/census/reelframes.html?year=1910&amp;state=ny&amp;county=kings&amp;ed=1098" TargetMode="External"/><Relationship Id="rId167" Type="http://schemas.openxmlformats.org/officeDocument/2006/relationships/hyperlink" Target="https://stevemorse.org/census/reelframes.html?year=1910&amp;state=ny&amp;county=kings&amp;ed=84" TargetMode="External"/><Relationship Id="rId374" Type="http://schemas.openxmlformats.org/officeDocument/2006/relationships/hyperlink" Target="https://stevemorse.org/census/reelframes.html?year=1910&amp;state=ny&amp;county=kings&amp;ed=187" TargetMode="External"/><Relationship Id="rId581" Type="http://schemas.openxmlformats.org/officeDocument/2006/relationships/hyperlink" Target="https://stevemorse.org/census/reelframes.html?year=1910&amp;state=ny&amp;county=kings&amp;ed=291" TargetMode="External"/><Relationship Id="rId2055" Type="http://schemas.openxmlformats.org/officeDocument/2006/relationships/hyperlink" Target="https://stevemorse.org/census/reelframes.html?year=1910&amp;state=ny&amp;county=kings&amp;ed=1028" TargetMode="External"/><Relationship Id="rId234" Type="http://schemas.openxmlformats.org/officeDocument/2006/relationships/hyperlink" Target="https://stevemorse.org/census/reelframes.html?year=1910&amp;state=ny&amp;county=kings&amp;ed=117" TargetMode="External"/><Relationship Id="rId679" Type="http://schemas.openxmlformats.org/officeDocument/2006/relationships/hyperlink" Target="https://stevemorse.org/census/reelframes.html?year=1910&amp;state=ny&amp;county=kings&amp;ed=340" TargetMode="External"/><Relationship Id="rId886" Type="http://schemas.openxmlformats.org/officeDocument/2006/relationships/hyperlink" Target="https://stevemorse.org/census/reelframes.html?year=1910&amp;state=ny&amp;county=kings&amp;ed=443" TargetMode="External"/><Relationship Id="rId2" Type="http://schemas.openxmlformats.org/officeDocument/2006/relationships/hyperlink" Target="https://stevemorse.org/census/reelframes.html?year=1910&amp;state=ny&amp;county=kings&amp;ed=1" TargetMode="External"/><Relationship Id="rId441" Type="http://schemas.openxmlformats.org/officeDocument/2006/relationships/hyperlink" Target="https://stevemorse.org/census/reelframes.html?year=1910&amp;state=ny&amp;county=kings&amp;ed=221" TargetMode="External"/><Relationship Id="rId539" Type="http://schemas.openxmlformats.org/officeDocument/2006/relationships/hyperlink" Target="https://stevemorse.org/census/reelframes.html?year=1910&amp;state=ny&amp;county=kings&amp;ed=270" TargetMode="External"/><Relationship Id="rId746" Type="http://schemas.openxmlformats.org/officeDocument/2006/relationships/hyperlink" Target="https://stevemorse.org/census/reelframes.html?year=1910&amp;state=ny&amp;county=kings&amp;ed=373" TargetMode="External"/><Relationship Id="rId1071" Type="http://schemas.openxmlformats.org/officeDocument/2006/relationships/hyperlink" Target="https://stevemorse.org/census/reelframes.html?year=1910&amp;state=ny&amp;county=kings&amp;ed=536" TargetMode="External"/><Relationship Id="rId1169" Type="http://schemas.openxmlformats.org/officeDocument/2006/relationships/hyperlink" Target="https://stevemorse.org/census/reelframes.html?year=1910&amp;state=ny&amp;county=kings&amp;ed=585" TargetMode="External"/><Relationship Id="rId1376" Type="http://schemas.openxmlformats.org/officeDocument/2006/relationships/hyperlink" Target="https://stevemorse.org/census/reelframes.html?year=1910&amp;state=ny&amp;county=kings&amp;ed=688" TargetMode="External"/><Relationship Id="rId1583" Type="http://schemas.openxmlformats.org/officeDocument/2006/relationships/hyperlink" Target="https://stevemorse.org/census/reelframes.html?year=1910&amp;state=ny&amp;county=kings&amp;ed=792" TargetMode="External"/><Relationship Id="rId2122" Type="http://schemas.openxmlformats.org/officeDocument/2006/relationships/hyperlink" Target="https://stevemorse.org/census/reelframes.html?year=1910&amp;state=ny&amp;county=kings&amp;ed=1061" TargetMode="External"/><Relationship Id="rId301" Type="http://schemas.openxmlformats.org/officeDocument/2006/relationships/hyperlink" Target="https://stevemorse.org/census/reelframes.html?year=1910&amp;state=ny&amp;county=kings&amp;ed=151" TargetMode="External"/><Relationship Id="rId953" Type="http://schemas.openxmlformats.org/officeDocument/2006/relationships/hyperlink" Target="https://stevemorse.org/census/reelframes.html?year=1910&amp;state=ny&amp;county=kings&amp;ed=477" TargetMode="External"/><Relationship Id="rId1029" Type="http://schemas.openxmlformats.org/officeDocument/2006/relationships/hyperlink" Target="https://stevemorse.org/census/reelframes.html?year=1910&amp;state=ny&amp;county=kings&amp;ed=515" TargetMode="External"/><Relationship Id="rId1236" Type="http://schemas.openxmlformats.org/officeDocument/2006/relationships/hyperlink" Target="https://stevemorse.org/census/reelframes.html?year=1910&amp;state=ny&amp;county=kings&amp;ed=618" TargetMode="External"/><Relationship Id="rId1790" Type="http://schemas.openxmlformats.org/officeDocument/2006/relationships/hyperlink" Target="https://stevemorse.org/census/reelframes.html?year=1910&amp;state=ny&amp;county=kings&amp;ed=895" TargetMode="External"/><Relationship Id="rId1888" Type="http://schemas.openxmlformats.org/officeDocument/2006/relationships/hyperlink" Target="https://stevemorse.org/census/reelframes.html?year=1910&amp;state=ny&amp;county=kings&amp;ed=944" TargetMode="External"/><Relationship Id="rId82" Type="http://schemas.openxmlformats.org/officeDocument/2006/relationships/hyperlink" Target="https://stevemorse.org/census/reelframes.html?year=1910&amp;state=ny&amp;county=kings&amp;ed=41" TargetMode="External"/><Relationship Id="rId606" Type="http://schemas.openxmlformats.org/officeDocument/2006/relationships/hyperlink" Target="https://stevemorse.org/census/reelframes.html?year=1910&amp;state=ny&amp;county=kings&amp;ed=303" TargetMode="External"/><Relationship Id="rId813" Type="http://schemas.openxmlformats.org/officeDocument/2006/relationships/hyperlink" Target="https://stevemorse.org/census/reelframes.html?year=1910&amp;state=ny&amp;county=kings&amp;ed=407" TargetMode="External"/><Relationship Id="rId1443" Type="http://schemas.openxmlformats.org/officeDocument/2006/relationships/hyperlink" Target="https://stevemorse.org/census/reelframes.html?year=1910&amp;state=ny&amp;county=kings&amp;ed=722" TargetMode="External"/><Relationship Id="rId1650" Type="http://schemas.openxmlformats.org/officeDocument/2006/relationships/hyperlink" Target="https://stevemorse.org/census/reelframes.html?year=1910&amp;state=ny&amp;county=kings&amp;ed=825" TargetMode="External"/><Relationship Id="rId1748" Type="http://schemas.openxmlformats.org/officeDocument/2006/relationships/hyperlink" Target="https://stevemorse.org/census/reelframes.html?year=1910&amp;state=ny&amp;county=kings&amp;ed=874" TargetMode="External"/><Relationship Id="rId1303" Type="http://schemas.openxmlformats.org/officeDocument/2006/relationships/hyperlink" Target="https://stevemorse.org/census/reelframes.html?year=1910&amp;state=ny&amp;county=kings&amp;ed=652" TargetMode="External"/><Relationship Id="rId1510" Type="http://schemas.openxmlformats.org/officeDocument/2006/relationships/hyperlink" Target="https://stevemorse.org/census/reelframes.html?year=1910&amp;state=ny&amp;county=kings&amp;ed=755" TargetMode="External"/><Relationship Id="rId1955" Type="http://schemas.openxmlformats.org/officeDocument/2006/relationships/hyperlink" Target="https://stevemorse.org/census/reelframes.html?year=1910&amp;state=ny&amp;county=kings&amp;ed=978" TargetMode="External"/><Relationship Id="rId1608" Type="http://schemas.openxmlformats.org/officeDocument/2006/relationships/hyperlink" Target="https://stevemorse.org/census/reelframes.html?year=1910&amp;state=ny&amp;county=kings&amp;ed=804" TargetMode="External"/><Relationship Id="rId1815" Type="http://schemas.openxmlformats.org/officeDocument/2006/relationships/hyperlink" Target="https://stevemorse.org/census/reelframes.html?year=1910&amp;state=ny&amp;county=kings&amp;ed=908" TargetMode="External"/><Relationship Id="rId189" Type="http://schemas.openxmlformats.org/officeDocument/2006/relationships/hyperlink" Target="https://stevemorse.org/census/reelframes.html?year=1910&amp;state=ny&amp;county=kings&amp;ed=95" TargetMode="External"/><Relationship Id="rId396" Type="http://schemas.openxmlformats.org/officeDocument/2006/relationships/hyperlink" Target="https://stevemorse.org/census/reelframes.html?year=1910&amp;state=ny&amp;county=kings&amp;ed=198" TargetMode="External"/><Relationship Id="rId2077" Type="http://schemas.openxmlformats.org/officeDocument/2006/relationships/hyperlink" Target="https://stevemorse.org/census/reelframes.html?year=1910&amp;state=ny&amp;county=kings&amp;ed=1039" TargetMode="External"/><Relationship Id="rId256" Type="http://schemas.openxmlformats.org/officeDocument/2006/relationships/hyperlink" Target="https://stevemorse.org/census/reelframes.html?year=1910&amp;state=ny&amp;county=kings&amp;ed=128" TargetMode="External"/><Relationship Id="rId463" Type="http://schemas.openxmlformats.org/officeDocument/2006/relationships/hyperlink" Target="https://stevemorse.org/census/reelframes.html?year=1910&amp;state=ny&amp;county=kings&amp;ed=232" TargetMode="External"/><Relationship Id="rId670" Type="http://schemas.openxmlformats.org/officeDocument/2006/relationships/hyperlink" Target="https://stevemorse.org/census/reelframes.html?year=1910&amp;state=ny&amp;county=kings&amp;ed=335" TargetMode="External"/><Relationship Id="rId1093" Type="http://schemas.openxmlformats.org/officeDocument/2006/relationships/hyperlink" Target="https://stevemorse.org/census/reelframes.html?year=1910&amp;state=ny&amp;county=kings&amp;ed=547" TargetMode="External"/><Relationship Id="rId2144" Type="http://schemas.openxmlformats.org/officeDocument/2006/relationships/hyperlink" Target="https://stevemorse.org/census/reelframes.html?year=1910&amp;state=ny&amp;county=kings&amp;ed=1072" TargetMode="External"/><Relationship Id="rId116" Type="http://schemas.openxmlformats.org/officeDocument/2006/relationships/hyperlink" Target="https://stevemorse.org/census/reelframes.html?year=1910&amp;state=ny&amp;county=kings&amp;ed=58" TargetMode="External"/><Relationship Id="rId323" Type="http://schemas.openxmlformats.org/officeDocument/2006/relationships/hyperlink" Target="https://stevemorse.org/census/reelframes.html?year=1910&amp;state=ny&amp;county=kings&amp;ed=162" TargetMode="External"/><Relationship Id="rId530" Type="http://schemas.openxmlformats.org/officeDocument/2006/relationships/hyperlink" Target="https://stevemorse.org/census/reelframes.html?year=1910&amp;state=ny&amp;county=kings&amp;ed=265" TargetMode="External"/><Relationship Id="rId768" Type="http://schemas.openxmlformats.org/officeDocument/2006/relationships/hyperlink" Target="https://stevemorse.org/census/reelframes.html?year=1910&amp;state=ny&amp;county=kings&amp;ed=384" TargetMode="External"/><Relationship Id="rId975" Type="http://schemas.openxmlformats.org/officeDocument/2006/relationships/hyperlink" Target="https://stevemorse.org/census/reelframes.html?year=1910&amp;state=ny&amp;county=kings&amp;ed=488" TargetMode="External"/><Relationship Id="rId1160" Type="http://schemas.openxmlformats.org/officeDocument/2006/relationships/hyperlink" Target="https://stevemorse.org/census/reelframes.html?year=1910&amp;state=ny&amp;county=kings&amp;ed=580" TargetMode="External"/><Relationship Id="rId1398" Type="http://schemas.openxmlformats.org/officeDocument/2006/relationships/hyperlink" Target="https://stevemorse.org/census/reelframes.html?year=1910&amp;state=ny&amp;county=kings&amp;ed=699" TargetMode="External"/><Relationship Id="rId2004" Type="http://schemas.openxmlformats.org/officeDocument/2006/relationships/hyperlink" Target="https://stevemorse.org/census/reelframes.html?year=1910&amp;state=ny&amp;county=kings&amp;ed=1002" TargetMode="External"/><Relationship Id="rId2211" Type="http://schemas.openxmlformats.org/officeDocument/2006/relationships/hyperlink" Target="https://stevemorse.org/census/reelframes.html?year=1910&amp;state=ny&amp;county=kings&amp;ed=1406" TargetMode="External"/><Relationship Id="rId628" Type="http://schemas.openxmlformats.org/officeDocument/2006/relationships/hyperlink" Target="https://stevemorse.org/census/reelframes.html?year=1910&amp;state=ny&amp;county=kings&amp;ed=314" TargetMode="External"/><Relationship Id="rId835" Type="http://schemas.openxmlformats.org/officeDocument/2006/relationships/hyperlink" Target="https://stevemorse.org/census/reelframes.html?year=1910&amp;state=ny&amp;county=kings&amp;ed=418" TargetMode="External"/><Relationship Id="rId1258" Type="http://schemas.openxmlformats.org/officeDocument/2006/relationships/hyperlink" Target="https://stevemorse.org/census/reelframes.html?year=1910&amp;state=ny&amp;county=kings&amp;ed=629" TargetMode="External"/><Relationship Id="rId1465" Type="http://schemas.openxmlformats.org/officeDocument/2006/relationships/hyperlink" Target="https://stevemorse.org/census/reelframes.html?year=1910&amp;state=ny&amp;county=kings&amp;ed=733" TargetMode="External"/><Relationship Id="rId1672" Type="http://schemas.openxmlformats.org/officeDocument/2006/relationships/hyperlink" Target="https://stevemorse.org/census/reelframes.html?year=1910&amp;state=ny&amp;county=kings&amp;ed=836" TargetMode="External"/><Relationship Id="rId1020" Type="http://schemas.openxmlformats.org/officeDocument/2006/relationships/hyperlink" Target="https://stevemorse.org/census/reelframes.html?year=1910&amp;state=ny&amp;county=kings&amp;ed=510" TargetMode="External"/><Relationship Id="rId1118" Type="http://schemas.openxmlformats.org/officeDocument/2006/relationships/hyperlink" Target="https://stevemorse.org/census/reelframes.html?year=1910&amp;state=ny&amp;county=kings&amp;ed=559" TargetMode="External"/><Relationship Id="rId1325" Type="http://schemas.openxmlformats.org/officeDocument/2006/relationships/hyperlink" Target="https://stevemorse.org/census/reelframes.html?year=1910&amp;state=ny&amp;county=kings&amp;ed=663" TargetMode="External"/><Relationship Id="rId1532" Type="http://schemas.openxmlformats.org/officeDocument/2006/relationships/hyperlink" Target="https://stevemorse.org/census/reelframes.html?year=1910&amp;state=ny&amp;county=kings&amp;ed=766" TargetMode="External"/><Relationship Id="rId1977" Type="http://schemas.openxmlformats.org/officeDocument/2006/relationships/hyperlink" Target="https://stevemorse.org/census/reelframes.html?year=1910&amp;state=ny&amp;county=kings&amp;ed=989" TargetMode="External"/><Relationship Id="rId902" Type="http://schemas.openxmlformats.org/officeDocument/2006/relationships/hyperlink" Target="https://stevemorse.org/census/reelframes.html?year=1910&amp;state=ny&amp;county=kings&amp;ed=451" TargetMode="External"/><Relationship Id="rId1837" Type="http://schemas.openxmlformats.org/officeDocument/2006/relationships/hyperlink" Target="https://stevemorse.org/census/reelframes.html?year=1910&amp;state=ny&amp;county=kings&amp;ed=919" TargetMode="External"/><Relationship Id="rId31" Type="http://schemas.openxmlformats.org/officeDocument/2006/relationships/hyperlink" Target="https://stevemorse.org/census/reelframes.html?year=1910&amp;state=ny&amp;county=kings&amp;ed=16" TargetMode="External"/><Relationship Id="rId2099" Type="http://schemas.openxmlformats.org/officeDocument/2006/relationships/hyperlink" Target="https://stevemorse.org/census/reelframes.html?year=1910&amp;state=ny&amp;county=kings&amp;ed=1050" TargetMode="External"/><Relationship Id="rId180" Type="http://schemas.openxmlformats.org/officeDocument/2006/relationships/hyperlink" Target="https://stevemorse.org/census/reelframes.html?year=1910&amp;state=ny&amp;county=kings&amp;ed=90" TargetMode="External"/><Relationship Id="rId278" Type="http://schemas.openxmlformats.org/officeDocument/2006/relationships/hyperlink" Target="https://stevemorse.org/census/reelframes.html?year=1910&amp;state=ny&amp;county=kings&amp;ed=139" TargetMode="External"/><Relationship Id="rId1904" Type="http://schemas.openxmlformats.org/officeDocument/2006/relationships/hyperlink" Target="https://stevemorse.org/census/reelframes.html?year=1910&amp;state=ny&amp;county=kings&amp;ed=952" TargetMode="External"/><Relationship Id="rId485" Type="http://schemas.openxmlformats.org/officeDocument/2006/relationships/hyperlink" Target="https://stevemorse.org/census/reelframes.html?year=1910&amp;state=ny&amp;county=kings&amp;ed=243" TargetMode="External"/><Relationship Id="rId692" Type="http://schemas.openxmlformats.org/officeDocument/2006/relationships/hyperlink" Target="https://stevemorse.org/census/reelframes.html?year=1910&amp;state=ny&amp;county=kings&amp;ed=346" TargetMode="External"/><Relationship Id="rId2166" Type="http://schemas.openxmlformats.org/officeDocument/2006/relationships/hyperlink" Target="https://stevemorse.org/census/reelframes.html?year=1910&amp;state=ny&amp;county=kings&amp;ed=1083" TargetMode="External"/><Relationship Id="rId138" Type="http://schemas.openxmlformats.org/officeDocument/2006/relationships/hyperlink" Target="https://stevemorse.org/census/reelframes.html?year=1910&amp;state=ny&amp;county=kings&amp;ed=69" TargetMode="External"/><Relationship Id="rId345" Type="http://schemas.openxmlformats.org/officeDocument/2006/relationships/hyperlink" Target="https://stevemorse.org/census/reelframes.html?year=1910&amp;state=ny&amp;county=kings&amp;ed=173" TargetMode="External"/><Relationship Id="rId552" Type="http://schemas.openxmlformats.org/officeDocument/2006/relationships/hyperlink" Target="https://stevemorse.org/census/reelframes.html?year=1910&amp;state=ny&amp;county=kings&amp;ed=276" TargetMode="External"/><Relationship Id="rId997" Type="http://schemas.openxmlformats.org/officeDocument/2006/relationships/hyperlink" Target="https://stevemorse.org/census/reelframes.html?year=1910&amp;state=ny&amp;county=kings&amp;ed=499" TargetMode="External"/><Relationship Id="rId1182" Type="http://schemas.openxmlformats.org/officeDocument/2006/relationships/hyperlink" Target="https://stevemorse.org/census/reelframes.html?year=1910&amp;state=ny&amp;county=kings&amp;ed=591" TargetMode="External"/><Relationship Id="rId2026" Type="http://schemas.openxmlformats.org/officeDocument/2006/relationships/hyperlink" Target="https://stevemorse.org/census/reelframes.html?year=1910&amp;state=ny&amp;county=kings&amp;ed=1013" TargetMode="External"/><Relationship Id="rId205" Type="http://schemas.openxmlformats.org/officeDocument/2006/relationships/hyperlink" Target="https://stevemorse.org/census/reelframes.html?year=1910&amp;state=ny&amp;county=kings&amp;ed=103" TargetMode="External"/><Relationship Id="rId412" Type="http://schemas.openxmlformats.org/officeDocument/2006/relationships/hyperlink" Target="https://stevemorse.org/census/reelframes.html?year=1910&amp;state=ny&amp;county=kings&amp;ed=206" TargetMode="External"/><Relationship Id="rId857" Type="http://schemas.openxmlformats.org/officeDocument/2006/relationships/hyperlink" Target="https://stevemorse.org/census/reelframes.html?year=1910&amp;state=ny&amp;county=kings&amp;ed=429" TargetMode="External"/><Relationship Id="rId1042" Type="http://schemas.openxmlformats.org/officeDocument/2006/relationships/hyperlink" Target="https://stevemorse.org/census/reelframes.html?year=1910&amp;state=ny&amp;county=kings&amp;ed=521" TargetMode="External"/><Relationship Id="rId1487" Type="http://schemas.openxmlformats.org/officeDocument/2006/relationships/hyperlink" Target="https://stevemorse.org/census/reelframes.html?year=1910&amp;state=ny&amp;county=kings&amp;ed=744" TargetMode="External"/><Relationship Id="rId1694" Type="http://schemas.openxmlformats.org/officeDocument/2006/relationships/hyperlink" Target="https://stevemorse.org/census/reelframes.html?year=1910&amp;state=ny&amp;county=kings&amp;ed=847" TargetMode="External"/><Relationship Id="rId717" Type="http://schemas.openxmlformats.org/officeDocument/2006/relationships/hyperlink" Target="https://stevemorse.org/census/reelframes.html?year=1910&amp;state=ny&amp;county=kings&amp;ed=359" TargetMode="External"/><Relationship Id="rId924" Type="http://schemas.openxmlformats.org/officeDocument/2006/relationships/hyperlink" Target="https://stevemorse.org/census/reelframes.html?year=1910&amp;state=ny&amp;county=kings&amp;ed=462" TargetMode="External"/><Relationship Id="rId1347" Type="http://schemas.openxmlformats.org/officeDocument/2006/relationships/hyperlink" Target="https://stevemorse.org/census/reelframes.html?year=1910&amp;state=ny&amp;county=kings&amp;ed=674" TargetMode="External"/><Relationship Id="rId1554" Type="http://schemas.openxmlformats.org/officeDocument/2006/relationships/hyperlink" Target="https://stevemorse.org/census/reelframes.html?year=1910&amp;state=ny&amp;county=kings&amp;ed=777" TargetMode="External"/><Relationship Id="rId1761" Type="http://schemas.openxmlformats.org/officeDocument/2006/relationships/hyperlink" Target="https://stevemorse.org/census/reelframes.html?year=1910&amp;state=ny&amp;county=kings&amp;ed=881" TargetMode="External"/><Relationship Id="rId1999" Type="http://schemas.openxmlformats.org/officeDocument/2006/relationships/hyperlink" Target="https://stevemorse.org/census/reelframes.html?year=1910&amp;state=ny&amp;county=kings&amp;ed=1000" TargetMode="External"/><Relationship Id="rId53" Type="http://schemas.openxmlformats.org/officeDocument/2006/relationships/hyperlink" Target="https://stevemorse.org/census/reelframes.html?year=1910&amp;state=ny&amp;county=kings&amp;ed=27" TargetMode="External"/><Relationship Id="rId1207" Type="http://schemas.openxmlformats.org/officeDocument/2006/relationships/hyperlink" Target="https://stevemorse.org/census/reelframes.html?year=1910&amp;state=ny&amp;county=kings&amp;ed=604" TargetMode="External"/><Relationship Id="rId1414" Type="http://schemas.openxmlformats.org/officeDocument/2006/relationships/hyperlink" Target="https://stevemorse.org/census/reelframes.html?year=1910&amp;state=ny&amp;county=kings&amp;ed=707" TargetMode="External"/><Relationship Id="rId1621" Type="http://schemas.openxmlformats.org/officeDocument/2006/relationships/hyperlink" Target="https://stevemorse.org/census/reelframes.html?year=1910&amp;state=ny&amp;county=kings&amp;ed=811" TargetMode="External"/><Relationship Id="rId1859" Type="http://schemas.openxmlformats.org/officeDocument/2006/relationships/hyperlink" Target="https://stevemorse.org/census/reelframes.html?year=1910&amp;state=ny&amp;county=kings&amp;ed=930" TargetMode="External"/><Relationship Id="rId1719" Type="http://schemas.openxmlformats.org/officeDocument/2006/relationships/hyperlink" Target="https://stevemorse.org/census/reelframes.html?year=1910&amp;state=ny&amp;county=kings&amp;ed=860" TargetMode="External"/><Relationship Id="rId1926" Type="http://schemas.openxmlformats.org/officeDocument/2006/relationships/hyperlink" Target="https://stevemorse.org/census/reelframes.html?year=1910&amp;state=ny&amp;county=kings&amp;ed=963" TargetMode="External"/><Relationship Id="rId2090" Type="http://schemas.openxmlformats.org/officeDocument/2006/relationships/hyperlink" Target="https://stevemorse.org/census/reelframes.html?year=1910&amp;state=ny&amp;county=kings&amp;ed=1045" TargetMode="External"/><Relationship Id="rId2188" Type="http://schemas.openxmlformats.org/officeDocument/2006/relationships/hyperlink" Target="https://stevemorse.org/census/reelframes.html?year=1910&amp;state=ny&amp;county=kings&amp;ed=1094" TargetMode="External"/><Relationship Id="rId367" Type="http://schemas.openxmlformats.org/officeDocument/2006/relationships/hyperlink" Target="https://stevemorse.org/census/reelframes.html?year=1910&amp;state=ny&amp;county=kings&amp;ed=184" TargetMode="External"/><Relationship Id="rId574" Type="http://schemas.openxmlformats.org/officeDocument/2006/relationships/hyperlink" Target="https://stevemorse.org/census/reelframes.html?year=1910&amp;state=ny&amp;county=kings&amp;ed=287" TargetMode="External"/><Relationship Id="rId2048" Type="http://schemas.openxmlformats.org/officeDocument/2006/relationships/hyperlink" Target="https://stevemorse.org/census/reelframes.html?year=1910&amp;state=ny&amp;county=kings&amp;ed=1024" TargetMode="External"/><Relationship Id="rId227" Type="http://schemas.openxmlformats.org/officeDocument/2006/relationships/hyperlink" Target="https://stevemorse.org/census/reelframes.html?year=1910&amp;state=ny&amp;county=kings&amp;ed=114" TargetMode="External"/><Relationship Id="rId781" Type="http://schemas.openxmlformats.org/officeDocument/2006/relationships/hyperlink" Target="https://stevemorse.org/census/reelframes.html?year=1910&amp;state=ny&amp;county=kings&amp;ed=391" TargetMode="External"/><Relationship Id="rId879" Type="http://schemas.openxmlformats.org/officeDocument/2006/relationships/hyperlink" Target="https://stevemorse.org/census/reelframes.html?year=1910&amp;state=ny&amp;county=kings&amp;ed=440" TargetMode="External"/><Relationship Id="rId434" Type="http://schemas.openxmlformats.org/officeDocument/2006/relationships/hyperlink" Target="https://stevemorse.org/census/reelframes.html?year=1910&amp;state=ny&amp;county=kings&amp;ed=217" TargetMode="External"/><Relationship Id="rId641" Type="http://schemas.openxmlformats.org/officeDocument/2006/relationships/hyperlink" Target="https://stevemorse.org/census/reelframes.html?year=1910&amp;state=ny&amp;county=kings&amp;ed=321" TargetMode="External"/><Relationship Id="rId739" Type="http://schemas.openxmlformats.org/officeDocument/2006/relationships/hyperlink" Target="https://stevemorse.org/census/reelframes.html?year=1910&amp;state=ny&amp;county=kings&amp;ed=370" TargetMode="External"/><Relationship Id="rId1064" Type="http://schemas.openxmlformats.org/officeDocument/2006/relationships/hyperlink" Target="https://stevemorse.org/census/reelframes.html?year=1910&amp;state=ny&amp;county=kings&amp;ed=532" TargetMode="External"/><Relationship Id="rId1271" Type="http://schemas.openxmlformats.org/officeDocument/2006/relationships/hyperlink" Target="https://stevemorse.org/census/reelframes.html?year=1910&amp;state=ny&amp;county=kings&amp;ed=636" TargetMode="External"/><Relationship Id="rId1369" Type="http://schemas.openxmlformats.org/officeDocument/2006/relationships/hyperlink" Target="https://stevemorse.org/census/reelframes.html?year=1910&amp;state=ny&amp;county=kings&amp;ed=685" TargetMode="External"/><Relationship Id="rId1576" Type="http://schemas.openxmlformats.org/officeDocument/2006/relationships/hyperlink" Target="https://stevemorse.org/census/reelframes.html?year=1910&amp;state=ny&amp;county=kings&amp;ed=788" TargetMode="External"/><Relationship Id="rId2115" Type="http://schemas.openxmlformats.org/officeDocument/2006/relationships/hyperlink" Target="https://stevemorse.org/census/reelframes.html?year=1910&amp;state=ny&amp;county=kings&amp;ed=1058" TargetMode="External"/><Relationship Id="rId501" Type="http://schemas.openxmlformats.org/officeDocument/2006/relationships/hyperlink" Target="https://stevemorse.org/census/reelframes.html?year=1910&amp;state=ny&amp;county=kings&amp;ed=251" TargetMode="External"/><Relationship Id="rId946" Type="http://schemas.openxmlformats.org/officeDocument/2006/relationships/hyperlink" Target="https://stevemorse.org/census/reelframes.html?year=1910&amp;state=ny&amp;county=kings&amp;ed=473" TargetMode="External"/><Relationship Id="rId1131" Type="http://schemas.openxmlformats.org/officeDocument/2006/relationships/hyperlink" Target="https://stevemorse.org/census/reelframes.html?year=1910&amp;state=ny&amp;county=kings&amp;ed=566" TargetMode="External"/><Relationship Id="rId1229" Type="http://schemas.openxmlformats.org/officeDocument/2006/relationships/hyperlink" Target="https://stevemorse.org/census/reelframes.html?year=1910&amp;state=ny&amp;county=kings&amp;ed=615" TargetMode="External"/><Relationship Id="rId1783" Type="http://schemas.openxmlformats.org/officeDocument/2006/relationships/hyperlink" Target="https://stevemorse.org/census/reelframes.html?year=1910&amp;state=ny&amp;county=kings&amp;ed=892" TargetMode="External"/><Relationship Id="rId1990" Type="http://schemas.openxmlformats.org/officeDocument/2006/relationships/hyperlink" Target="https://stevemorse.org/census/reelframes.html?year=1910&amp;state=ny&amp;county=kings&amp;ed=995" TargetMode="External"/><Relationship Id="rId75" Type="http://schemas.openxmlformats.org/officeDocument/2006/relationships/hyperlink" Target="https://stevemorse.org/census/reelframes.html?year=1910&amp;state=ny&amp;county=kings&amp;ed=38" TargetMode="External"/><Relationship Id="rId806" Type="http://schemas.openxmlformats.org/officeDocument/2006/relationships/hyperlink" Target="https://stevemorse.org/census/reelframes.html?year=1910&amp;state=ny&amp;county=kings&amp;ed=403" TargetMode="External"/><Relationship Id="rId1436" Type="http://schemas.openxmlformats.org/officeDocument/2006/relationships/hyperlink" Target="https://stevemorse.org/census/reelframes.html?year=1910&amp;state=ny&amp;county=kings&amp;ed=718" TargetMode="External"/><Relationship Id="rId1643" Type="http://schemas.openxmlformats.org/officeDocument/2006/relationships/hyperlink" Target="https://stevemorse.org/census/reelframes.html?year=1910&amp;state=ny&amp;county=kings&amp;ed=822" TargetMode="External"/><Relationship Id="rId1850" Type="http://schemas.openxmlformats.org/officeDocument/2006/relationships/hyperlink" Target="https://stevemorse.org/census/reelframes.html?year=1910&amp;state=ny&amp;county=kings&amp;ed=925" TargetMode="External"/><Relationship Id="rId1503" Type="http://schemas.openxmlformats.org/officeDocument/2006/relationships/hyperlink" Target="https://stevemorse.org/census/reelframes.html?year=1910&amp;state=ny&amp;county=kings&amp;ed=752" TargetMode="External"/><Relationship Id="rId1710" Type="http://schemas.openxmlformats.org/officeDocument/2006/relationships/hyperlink" Target="https://stevemorse.org/census/reelframes.html?year=1910&amp;state=ny&amp;county=kings&amp;ed=855" TargetMode="External"/><Relationship Id="rId1948" Type="http://schemas.openxmlformats.org/officeDocument/2006/relationships/hyperlink" Target="https://stevemorse.org/census/reelframes.html?year=1910&amp;state=ny&amp;county=kings&amp;ed=974" TargetMode="External"/><Relationship Id="rId291" Type="http://schemas.openxmlformats.org/officeDocument/2006/relationships/hyperlink" Target="https://stevemorse.org/census/reelframes.html?year=1910&amp;state=ny&amp;county=kings&amp;ed=146" TargetMode="External"/><Relationship Id="rId1808" Type="http://schemas.openxmlformats.org/officeDocument/2006/relationships/hyperlink" Target="https://stevemorse.org/census/reelframes.html?year=1910&amp;state=ny&amp;county=kings&amp;ed=904" TargetMode="External"/><Relationship Id="rId151" Type="http://schemas.openxmlformats.org/officeDocument/2006/relationships/hyperlink" Target="https://stevemorse.org/census/reelframes.html?year=1910&amp;state=ny&amp;county=kings&amp;ed=76" TargetMode="External"/><Relationship Id="rId389" Type="http://schemas.openxmlformats.org/officeDocument/2006/relationships/hyperlink" Target="https://stevemorse.org/census/reelframes.html?year=1910&amp;state=ny&amp;county=kings&amp;ed=195" TargetMode="External"/><Relationship Id="rId596" Type="http://schemas.openxmlformats.org/officeDocument/2006/relationships/hyperlink" Target="https://stevemorse.org/census/reelframes.html?year=1910&amp;state=ny&amp;county=kings&amp;ed=298" TargetMode="External"/><Relationship Id="rId249" Type="http://schemas.openxmlformats.org/officeDocument/2006/relationships/hyperlink" Target="https://stevemorse.org/census/reelframes.html?year=1910&amp;state=ny&amp;county=kings&amp;ed=125" TargetMode="External"/><Relationship Id="rId456" Type="http://schemas.openxmlformats.org/officeDocument/2006/relationships/hyperlink" Target="https://stevemorse.org/census/reelframes.html?year=1910&amp;state=ny&amp;county=kings&amp;ed=228" TargetMode="External"/><Relationship Id="rId663" Type="http://schemas.openxmlformats.org/officeDocument/2006/relationships/hyperlink" Target="https://stevemorse.org/census/reelframes.html?year=1910&amp;state=ny&amp;county=kings&amp;ed=332" TargetMode="External"/><Relationship Id="rId870" Type="http://schemas.openxmlformats.org/officeDocument/2006/relationships/hyperlink" Target="https://stevemorse.org/census/reelframes.html?year=1910&amp;state=ny&amp;county=kings&amp;ed=435" TargetMode="External"/><Relationship Id="rId1086" Type="http://schemas.openxmlformats.org/officeDocument/2006/relationships/hyperlink" Target="https://stevemorse.org/census/reelframes.html?year=1910&amp;state=ny&amp;county=kings&amp;ed=543" TargetMode="External"/><Relationship Id="rId1293" Type="http://schemas.openxmlformats.org/officeDocument/2006/relationships/hyperlink" Target="https://stevemorse.org/census/reelframes.html?year=1910&amp;state=ny&amp;county=kings&amp;ed=647" TargetMode="External"/><Relationship Id="rId2137" Type="http://schemas.openxmlformats.org/officeDocument/2006/relationships/hyperlink" Target="https://stevemorse.org/census/reelframes.html?year=1910&amp;state=ny&amp;county=kings&amp;ed=1069" TargetMode="External"/><Relationship Id="rId109" Type="http://schemas.openxmlformats.org/officeDocument/2006/relationships/hyperlink" Target="https://stevemorse.org/census/reelframes.html?year=1910&amp;state=ny&amp;county=kings&amp;ed=55" TargetMode="External"/><Relationship Id="rId316" Type="http://schemas.openxmlformats.org/officeDocument/2006/relationships/hyperlink" Target="https://stevemorse.org/census/reelframes.html?year=1910&amp;state=ny&amp;county=kings&amp;ed=158" TargetMode="External"/><Relationship Id="rId523" Type="http://schemas.openxmlformats.org/officeDocument/2006/relationships/hyperlink" Target="https://stevemorse.org/census/reelframes.html?year=1910&amp;state=ny&amp;county=kings&amp;ed=262" TargetMode="External"/><Relationship Id="rId968" Type="http://schemas.openxmlformats.org/officeDocument/2006/relationships/hyperlink" Target="https://stevemorse.org/census/reelframes.html?year=1910&amp;state=ny&amp;county=kings&amp;ed=484" TargetMode="External"/><Relationship Id="rId1153" Type="http://schemas.openxmlformats.org/officeDocument/2006/relationships/hyperlink" Target="https://stevemorse.org/census/reelframes.html?year=1910&amp;state=ny&amp;county=kings&amp;ed=577" TargetMode="External"/><Relationship Id="rId1598" Type="http://schemas.openxmlformats.org/officeDocument/2006/relationships/hyperlink" Target="https://stevemorse.org/census/reelframes.html?year=1910&amp;state=ny&amp;county=kings&amp;ed=799" TargetMode="External"/><Relationship Id="rId2204" Type="http://schemas.openxmlformats.org/officeDocument/2006/relationships/hyperlink" Target="https://stevemorse.org/census/reelframes.html?year=1910&amp;state=ny&amp;county=kings&amp;ed=1102" TargetMode="External"/><Relationship Id="rId97" Type="http://schemas.openxmlformats.org/officeDocument/2006/relationships/hyperlink" Target="https://stevemorse.org/census/reelframes.html?year=1910&amp;state=ny&amp;county=kings&amp;ed=49" TargetMode="External"/><Relationship Id="rId730" Type="http://schemas.openxmlformats.org/officeDocument/2006/relationships/hyperlink" Target="https://stevemorse.org/census/reelframes.html?year=1910&amp;state=ny&amp;county=kings&amp;ed=365" TargetMode="External"/><Relationship Id="rId828" Type="http://schemas.openxmlformats.org/officeDocument/2006/relationships/hyperlink" Target="https://stevemorse.org/census/reelframes.html?year=1910&amp;state=ny&amp;county=kings&amp;ed=414" TargetMode="External"/><Relationship Id="rId1013" Type="http://schemas.openxmlformats.org/officeDocument/2006/relationships/hyperlink" Target="https://stevemorse.org/census/reelframes.html?year=1910&amp;state=ny&amp;county=kings&amp;ed=507" TargetMode="External"/><Relationship Id="rId1360" Type="http://schemas.openxmlformats.org/officeDocument/2006/relationships/hyperlink" Target="https://stevemorse.org/census/reelframes.html?year=1910&amp;state=ny&amp;county=kings&amp;ed=680" TargetMode="External"/><Relationship Id="rId1458" Type="http://schemas.openxmlformats.org/officeDocument/2006/relationships/hyperlink" Target="https://stevemorse.org/census/reelframes.html?year=1910&amp;state=ny&amp;county=kings&amp;ed=729" TargetMode="External"/><Relationship Id="rId1665" Type="http://schemas.openxmlformats.org/officeDocument/2006/relationships/hyperlink" Target="https://stevemorse.org/census/reelframes.html?year=1910&amp;state=ny&amp;county=kings&amp;ed=833" TargetMode="External"/><Relationship Id="rId1872" Type="http://schemas.openxmlformats.org/officeDocument/2006/relationships/hyperlink" Target="https://stevemorse.org/census/reelframes.html?year=1910&amp;state=ny&amp;county=kings&amp;ed=936" TargetMode="External"/><Relationship Id="rId1220" Type="http://schemas.openxmlformats.org/officeDocument/2006/relationships/hyperlink" Target="https://stevemorse.org/census/reelframes.html?year=1910&amp;state=ny&amp;county=kings&amp;ed=610" TargetMode="External"/><Relationship Id="rId1318" Type="http://schemas.openxmlformats.org/officeDocument/2006/relationships/hyperlink" Target="https://stevemorse.org/census/reelframes.html?year=1910&amp;state=ny&amp;county=kings&amp;ed=659" TargetMode="External"/><Relationship Id="rId1525" Type="http://schemas.openxmlformats.org/officeDocument/2006/relationships/hyperlink" Target="https://stevemorse.org/census/reelframes.html?year=1910&amp;state=ny&amp;county=kings&amp;ed=763" TargetMode="External"/><Relationship Id="rId1732" Type="http://schemas.openxmlformats.org/officeDocument/2006/relationships/hyperlink" Target="https://stevemorse.org/census/reelframes.html?year=1910&amp;state=ny&amp;county=kings&amp;ed=866" TargetMode="External"/><Relationship Id="rId24" Type="http://schemas.openxmlformats.org/officeDocument/2006/relationships/hyperlink" Target="https://stevemorse.org/census/reelframes.html?year=1910&amp;state=ny&amp;county=kings&amp;ed=12" TargetMode="External"/><Relationship Id="rId173" Type="http://schemas.openxmlformats.org/officeDocument/2006/relationships/hyperlink" Target="https://stevemorse.org/census/reelframes.html?year=1910&amp;state=ny&amp;county=kings&amp;ed=87" TargetMode="External"/><Relationship Id="rId380" Type="http://schemas.openxmlformats.org/officeDocument/2006/relationships/hyperlink" Target="https://stevemorse.org/census/reelframes.html?year=1910&amp;state=ny&amp;county=kings&amp;ed=190" TargetMode="External"/><Relationship Id="rId2061" Type="http://schemas.openxmlformats.org/officeDocument/2006/relationships/hyperlink" Target="https://stevemorse.org/census/reelframes.html?year=1910&amp;state=ny&amp;county=kings&amp;ed=1031" TargetMode="External"/><Relationship Id="rId240" Type="http://schemas.openxmlformats.org/officeDocument/2006/relationships/hyperlink" Target="https://stevemorse.org/census/reelframes.html?year=1910&amp;state=ny&amp;county=kings&amp;ed=120" TargetMode="External"/><Relationship Id="rId478" Type="http://schemas.openxmlformats.org/officeDocument/2006/relationships/hyperlink" Target="https://stevemorse.org/census/reelframes.html?year=1910&amp;state=ny&amp;county=kings&amp;ed=239" TargetMode="External"/><Relationship Id="rId685" Type="http://schemas.openxmlformats.org/officeDocument/2006/relationships/hyperlink" Target="https://stevemorse.org/census/reelframes.html?year=1910&amp;state=ny&amp;county=kings&amp;ed=343" TargetMode="External"/><Relationship Id="rId892" Type="http://schemas.openxmlformats.org/officeDocument/2006/relationships/hyperlink" Target="https://stevemorse.org/census/reelframes.html?year=1910&amp;state=ny&amp;county=kings&amp;ed=446" TargetMode="External"/><Relationship Id="rId2159" Type="http://schemas.openxmlformats.org/officeDocument/2006/relationships/hyperlink" Target="https://stevemorse.org/census/reelframes.html?year=1910&amp;state=ny&amp;county=kings&amp;ed=1080" TargetMode="External"/><Relationship Id="rId100" Type="http://schemas.openxmlformats.org/officeDocument/2006/relationships/hyperlink" Target="https://stevemorse.org/census/reelframes.html?year=1910&amp;state=ny&amp;county=kings&amp;ed=50" TargetMode="External"/><Relationship Id="rId338" Type="http://schemas.openxmlformats.org/officeDocument/2006/relationships/hyperlink" Target="https://stevemorse.org/census/reelframes.html?year=1910&amp;state=ny&amp;county=kings&amp;ed=169" TargetMode="External"/><Relationship Id="rId545" Type="http://schemas.openxmlformats.org/officeDocument/2006/relationships/hyperlink" Target="https://stevemorse.org/census/reelframes.html?year=1910&amp;state=ny&amp;county=kings&amp;ed=273" TargetMode="External"/><Relationship Id="rId752" Type="http://schemas.openxmlformats.org/officeDocument/2006/relationships/hyperlink" Target="https://stevemorse.org/census/reelframes.html?year=1910&amp;state=ny&amp;county=kings&amp;ed=376" TargetMode="External"/><Relationship Id="rId1175" Type="http://schemas.openxmlformats.org/officeDocument/2006/relationships/hyperlink" Target="https://stevemorse.org/census/reelframes.html?year=1910&amp;state=ny&amp;county=kings&amp;ed=588" TargetMode="External"/><Relationship Id="rId1382" Type="http://schemas.openxmlformats.org/officeDocument/2006/relationships/hyperlink" Target="https://stevemorse.org/census/reelframes.html?year=1910&amp;state=ny&amp;county=kings&amp;ed=691" TargetMode="External"/><Relationship Id="rId2019" Type="http://schemas.openxmlformats.org/officeDocument/2006/relationships/hyperlink" Target="https://stevemorse.org/census/reelframes.html?year=1910&amp;state=ny&amp;county=kings&amp;ed=1010" TargetMode="External"/><Relationship Id="rId2226" Type="http://schemas.openxmlformats.org/officeDocument/2006/relationships/hyperlink" Target="https://stevemorse.org/census/reelframes.html?year=1910&amp;state=ny&amp;county=kings&amp;ed=1413" TargetMode="External"/><Relationship Id="rId405" Type="http://schemas.openxmlformats.org/officeDocument/2006/relationships/hyperlink" Target="https://stevemorse.org/census/reelframes.html?year=1910&amp;state=ny&amp;county=kings&amp;ed=203" TargetMode="External"/><Relationship Id="rId612" Type="http://schemas.openxmlformats.org/officeDocument/2006/relationships/hyperlink" Target="https://stevemorse.org/census/reelframes.html?year=1910&amp;state=ny&amp;county=kings&amp;ed=306" TargetMode="External"/><Relationship Id="rId1035" Type="http://schemas.openxmlformats.org/officeDocument/2006/relationships/hyperlink" Target="https://stevemorse.org/census/reelframes.html?year=1910&amp;state=ny&amp;county=kings&amp;ed=518" TargetMode="External"/><Relationship Id="rId1242" Type="http://schemas.openxmlformats.org/officeDocument/2006/relationships/hyperlink" Target="https://stevemorse.org/census/reelframes.html?year=1910&amp;state=ny&amp;county=kings&amp;ed=621" TargetMode="External"/><Relationship Id="rId1687" Type="http://schemas.openxmlformats.org/officeDocument/2006/relationships/hyperlink" Target="https://stevemorse.org/census/reelframes.html?year=1910&amp;state=ny&amp;county=kings&amp;ed=844" TargetMode="External"/><Relationship Id="rId1894" Type="http://schemas.openxmlformats.org/officeDocument/2006/relationships/hyperlink" Target="https://stevemorse.org/census/reelframes.html?year=1910&amp;state=ny&amp;county=kings&amp;ed=947" TargetMode="External"/><Relationship Id="rId917" Type="http://schemas.openxmlformats.org/officeDocument/2006/relationships/hyperlink" Target="https://stevemorse.org/census/reelframes.html?year=1910&amp;state=ny&amp;county=kings&amp;ed=459" TargetMode="External"/><Relationship Id="rId1102" Type="http://schemas.openxmlformats.org/officeDocument/2006/relationships/hyperlink" Target="https://stevemorse.org/census/reelframes.html?year=1910&amp;state=ny&amp;county=kings&amp;ed=551" TargetMode="External"/><Relationship Id="rId1547" Type="http://schemas.openxmlformats.org/officeDocument/2006/relationships/hyperlink" Target="https://stevemorse.org/census/reelframes.html?year=1910&amp;state=ny&amp;county=kings&amp;ed=774" TargetMode="External"/><Relationship Id="rId1754" Type="http://schemas.openxmlformats.org/officeDocument/2006/relationships/hyperlink" Target="https://stevemorse.org/census/reelframes.html?year=1910&amp;state=ny&amp;county=kings&amp;ed=877" TargetMode="External"/><Relationship Id="rId1961" Type="http://schemas.openxmlformats.org/officeDocument/2006/relationships/hyperlink" Target="https://stevemorse.org/census/reelframes.html?year=1910&amp;state=ny&amp;county=kings&amp;ed=981" TargetMode="External"/><Relationship Id="rId46" Type="http://schemas.openxmlformats.org/officeDocument/2006/relationships/hyperlink" Target="https://stevemorse.org/census/reelframes.html?year=1910&amp;state=ny&amp;county=kings&amp;ed=23" TargetMode="External"/><Relationship Id="rId1407" Type="http://schemas.openxmlformats.org/officeDocument/2006/relationships/hyperlink" Target="https://stevemorse.org/census/reelframes.html?year=1910&amp;state=ny&amp;county=kings&amp;ed=704" TargetMode="External"/><Relationship Id="rId1614" Type="http://schemas.openxmlformats.org/officeDocument/2006/relationships/hyperlink" Target="https://stevemorse.org/census/reelframes.html?year=1910&amp;state=ny&amp;county=kings&amp;ed=807" TargetMode="External"/><Relationship Id="rId1821" Type="http://schemas.openxmlformats.org/officeDocument/2006/relationships/hyperlink" Target="https://stevemorse.org/census/reelframes.html?year=1910&amp;state=ny&amp;county=kings&amp;ed=911" TargetMode="External"/><Relationship Id="rId195" Type="http://schemas.openxmlformats.org/officeDocument/2006/relationships/hyperlink" Target="https://stevemorse.org/census/reelframes.html?year=1910&amp;state=ny&amp;county=kings&amp;ed=98" TargetMode="External"/><Relationship Id="rId1919" Type="http://schemas.openxmlformats.org/officeDocument/2006/relationships/hyperlink" Target="https://stevemorse.org/census/reelframes.html?year=1910&amp;state=ny&amp;county=kings&amp;ed=960" TargetMode="External"/><Relationship Id="rId2083" Type="http://schemas.openxmlformats.org/officeDocument/2006/relationships/hyperlink" Target="https://stevemorse.org/census/reelframes.html?year=1910&amp;state=ny&amp;county=kings&amp;ed=1042" TargetMode="External"/><Relationship Id="rId262" Type="http://schemas.openxmlformats.org/officeDocument/2006/relationships/hyperlink" Target="https://stevemorse.org/census/reelframes.html?year=1910&amp;state=ny&amp;county=kings&amp;ed=131" TargetMode="External"/><Relationship Id="rId567" Type="http://schemas.openxmlformats.org/officeDocument/2006/relationships/hyperlink" Target="https://stevemorse.org/census/reelframes.html?year=1910&amp;state=ny&amp;county=kings&amp;ed=284" TargetMode="External"/><Relationship Id="rId1197" Type="http://schemas.openxmlformats.org/officeDocument/2006/relationships/hyperlink" Target="https://stevemorse.org/census/reelframes.html?year=1910&amp;state=ny&amp;county=kings&amp;ed=599" TargetMode="External"/><Relationship Id="rId2150" Type="http://schemas.openxmlformats.org/officeDocument/2006/relationships/hyperlink" Target="https://stevemorse.org/census/reelframes.html?year=1910&amp;state=ny&amp;county=kings&amp;ed=1075" TargetMode="External"/><Relationship Id="rId122" Type="http://schemas.openxmlformats.org/officeDocument/2006/relationships/hyperlink" Target="https://stevemorse.org/census/reelframes.html?year=1910&amp;state=ny&amp;county=kings&amp;ed=61" TargetMode="External"/><Relationship Id="rId774" Type="http://schemas.openxmlformats.org/officeDocument/2006/relationships/hyperlink" Target="https://stevemorse.org/census/reelframes.html?year=1910&amp;state=ny&amp;county=kings&amp;ed=387" TargetMode="External"/><Relationship Id="rId981" Type="http://schemas.openxmlformats.org/officeDocument/2006/relationships/hyperlink" Target="https://stevemorse.org/census/reelframes.html?year=1910&amp;state=ny&amp;county=kings&amp;ed=491" TargetMode="External"/><Relationship Id="rId1057" Type="http://schemas.openxmlformats.org/officeDocument/2006/relationships/hyperlink" Target="https://stevemorse.org/census/reelframes.html?year=1910&amp;state=ny&amp;county=kings&amp;ed=529" TargetMode="External"/><Relationship Id="rId2010" Type="http://schemas.openxmlformats.org/officeDocument/2006/relationships/hyperlink" Target="https://stevemorse.org/census/reelframes.html?year=1910&amp;state=ny&amp;county=kings&amp;ed=1005" TargetMode="External"/><Relationship Id="rId427" Type="http://schemas.openxmlformats.org/officeDocument/2006/relationships/hyperlink" Target="https://stevemorse.org/census/reelframes.html?year=1910&amp;state=ny&amp;county=kings&amp;ed=214" TargetMode="External"/><Relationship Id="rId634" Type="http://schemas.openxmlformats.org/officeDocument/2006/relationships/hyperlink" Target="https://stevemorse.org/census/reelframes.html?year=1910&amp;state=ny&amp;county=kings&amp;ed=317" TargetMode="External"/><Relationship Id="rId841" Type="http://schemas.openxmlformats.org/officeDocument/2006/relationships/hyperlink" Target="https://stevemorse.org/census/reelframes.html?year=1910&amp;state=ny&amp;county=kings&amp;ed=421" TargetMode="External"/><Relationship Id="rId1264" Type="http://schemas.openxmlformats.org/officeDocument/2006/relationships/hyperlink" Target="https://stevemorse.org/census/reelframes.html?year=1910&amp;state=ny&amp;county=kings&amp;ed=632" TargetMode="External"/><Relationship Id="rId1471" Type="http://schemas.openxmlformats.org/officeDocument/2006/relationships/hyperlink" Target="https://stevemorse.org/census/reelframes.html?year=1910&amp;state=ny&amp;county=kings&amp;ed=736" TargetMode="External"/><Relationship Id="rId1569" Type="http://schemas.openxmlformats.org/officeDocument/2006/relationships/hyperlink" Target="https://stevemorse.org/census/reelframes.html?year=1910&amp;state=ny&amp;county=kings&amp;ed=785" TargetMode="External"/><Relationship Id="rId2108" Type="http://schemas.openxmlformats.org/officeDocument/2006/relationships/hyperlink" Target="https://stevemorse.org/census/reelframes.html?year=1910&amp;state=ny&amp;county=kings&amp;ed=1054" TargetMode="External"/><Relationship Id="rId701" Type="http://schemas.openxmlformats.org/officeDocument/2006/relationships/hyperlink" Target="https://stevemorse.org/census/reelframes.html?year=1910&amp;state=ny&amp;county=kings&amp;ed=351" TargetMode="External"/><Relationship Id="rId939" Type="http://schemas.openxmlformats.org/officeDocument/2006/relationships/hyperlink" Target="https://stevemorse.org/census/reelframes.html?year=1910&amp;state=ny&amp;county=kings&amp;ed=470" TargetMode="External"/><Relationship Id="rId1124" Type="http://schemas.openxmlformats.org/officeDocument/2006/relationships/hyperlink" Target="https://stevemorse.org/census/reelframes.html?year=1910&amp;state=ny&amp;county=kings&amp;ed=562" TargetMode="External"/><Relationship Id="rId1331" Type="http://schemas.openxmlformats.org/officeDocument/2006/relationships/hyperlink" Target="https://stevemorse.org/census/reelframes.html?year=1910&amp;state=ny&amp;county=kings&amp;ed=666" TargetMode="External"/><Relationship Id="rId1776" Type="http://schemas.openxmlformats.org/officeDocument/2006/relationships/hyperlink" Target="https://stevemorse.org/census/reelframes.html?year=1910&amp;state=ny&amp;county=kings&amp;ed=888" TargetMode="External"/><Relationship Id="rId1983" Type="http://schemas.openxmlformats.org/officeDocument/2006/relationships/hyperlink" Target="https://stevemorse.org/census/reelframes.html?year=1910&amp;state=ny&amp;county=kings&amp;ed=992" TargetMode="External"/><Relationship Id="rId68" Type="http://schemas.openxmlformats.org/officeDocument/2006/relationships/hyperlink" Target="https://stevemorse.org/census/reelframes.html?year=1910&amp;state=ny&amp;county=kings&amp;ed=34" TargetMode="External"/><Relationship Id="rId1429" Type="http://schemas.openxmlformats.org/officeDocument/2006/relationships/hyperlink" Target="https://stevemorse.org/census/reelframes.html?year=1910&amp;state=ny&amp;county=kings&amp;ed=715" TargetMode="External"/><Relationship Id="rId1636" Type="http://schemas.openxmlformats.org/officeDocument/2006/relationships/hyperlink" Target="https://stevemorse.org/census/reelframes.html?year=1910&amp;state=ny&amp;county=kings&amp;ed=818" TargetMode="External"/><Relationship Id="rId1843" Type="http://schemas.openxmlformats.org/officeDocument/2006/relationships/hyperlink" Target="https://stevemorse.org/census/reelframes.html?year=1910&amp;state=ny&amp;county=kings&amp;ed=922" TargetMode="External"/><Relationship Id="rId1703" Type="http://schemas.openxmlformats.org/officeDocument/2006/relationships/hyperlink" Target="https://stevemorse.org/census/reelframes.html?year=1910&amp;state=ny&amp;county=kings&amp;ed=852" TargetMode="External"/><Relationship Id="rId1910" Type="http://schemas.openxmlformats.org/officeDocument/2006/relationships/hyperlink" Target="https://stevemorse.org/census/reelframes.html?year=1910&amp;state=ny&amp;county=kings&amp;ed=955" TargetMode="External"/><Relationship Id="rId284" Type="http://schemas.openxmlformats.org/officeDocument/2006/relationships/hyperlink" Target="https://stevemorse.org/census/reelframes.html?year=1910&amp;state=ny&amp;county=kings&amp;ed=142" TargetMode="External"/><Relationship Id="rId491" Type="http://schemas.openxmlformats.org/officeDocument/2006/relationships/hyperlink" Target="https://stevemorse.org/census/reelframes.html?year=1910&amp;state=ny&amp;county=kings&amp;ed=246" TargetMode="External"/><Relationship Id="rId2172" Type="http://schemas.openxmlformats.org/officeDocument/2006/relationships/hyperlink" Target="https://stevemorse.org/census/reelframes.html?year=1910&amp;state=ny&amp;county=kings&amp;ed=1086" TargetMode="External"/><Relationship Id="rId144" Type="http://schemas.openxmlformats.org/officeDocument/2006/relationships/hyperlink" Target="https://stevemorse.org/census/reelframes.html?year=1910&amp;state=ny&amp;county=kings&amp;ed=72" TargetMode="External"/><Relationship Id="rId589" Type="http://schemas.openxmlformats.org/officeDocument/2006/relationships/hyperlink" Target="https://stevemorse.org/census/reelframes.html?year=1910&amp;state=ny&amp;county=kings&amp;ed=295" TargetMode="External"/><Relationship Id="rId796" Type="http://schemas.openxmlformats.org/officeDocument/2006/relationships/hyperlink" Target="https://stevemorse.org/census/reelframes.html?year=1910&amp;state=ny&amp;county=kings&amp;ed=398" TargetMode="External"/><Relationship Id="rId351" Type="http://schemas.openxmlformats.org/officeDocument/2006/relationships/hyperlink" Target="https://stevemorse.org/census/reelframes.html?year=1910&amp;state=ny&amp;county=kings&amp;ed=176" TargetMode="External"/><Relationship Id="rId449" Type="http://schemas.openxmlformats.org/officeDocument/2006/relationships/hyperlink" Target="https://stevemorse.org/census/reelframes.html?year=1910&amp;state=ny&amp;county=kings&amp;ed=225" TargetMode="External"/><Relationship Id="rId656" Type="http://schemas.openxmlformats.org/officeDocument/2006/relationships/hyperlink" Target="https://stevemorse.org/census/reelframes.html?year=1910&amp;state=ny&amp;county=kings&amp;ed=328" TargetMode="External"/><Relationship Id="rId863" Type="http://schemas.openxmlformats.org/officeDocument/2006/relationships/hyperlink" Target="https://stevemorse.org/census/reelframes.html?year=1910&amp;state=ny&amp;county=kings&amp;ed=432" TargetMode="External"/><Relationship Id="rId1079" Type="http://schemas.openxmlformats.org/officeDocument/2006/relationships/hyperlink" Target="https://stevemorse.org/census/reelframes.html?year=1910&amp;state=ny&amp;county=kings&amp;ed=540" TargetMode="External"/><Relationship Id="rId1286" Type="http://schemas.openxmlformats.org/officeDocument/2006/relationships/hyperlink" Target="https://stevemorse.org/census/reelframes.html?year=1910&amp;state=ny&amp;county=kings&amp;ed=643" TargetMode="External"/><Relationship Id="rId1493" Type="http://schemas.openxmlformats.org/officeDocument/2006/relationships/hyperlink" Target="https://stevemorse.org/census/reelframes.html?year=1910&amp;state=ny&amp;county=kings&amp;ed=747" TargetMode="External"/><Relationship Id="rId2032" Type="http://schemas.openxmlformats.org/officeDocument/2006/relationships/hyperlink" Target="https://stevemorse.org/census/reelframes.html?year=1910&amp;state=ny&amp;county=kings&amp;ed=1016" TargetMode="External"/><Relationship Id="rId211" Type="http://schemas.openxmlformats.org/officeDocument/2006/relationships/hyperlink" Target="https://stevemorse.org/census/reelframes.html?year=1910&amp;state=ny&amp;county=kings&amp;ed=106" TargetMode="External"/><Relationship Id="rId309" Type="http://schemas.openxmlformats.org/officeDocument/2006/relationships/hyperlink" Target="https://stevemorse.org/census/reelframes.html?year=1910&amp;state=ny&amp;county=kings&amp;ed=155" TargetMode="External"/><Relationship Id="rId516" Type="http://schemas.openxmlformats.org/officeDocument/2006/relationships/hyperlink" Target="https://stevemorse.org/census/reelframes.html?year=1910&amp;state=ny&amp;county=kings&amp;ed=258" TargetMode="External"/><Relationship Id="rId1146" Type="http://schemas.openxmlformats.org/officeDocument/2006/relationships/hyperlink" Target="https://stevemorse.org/census/reelframes.html?year=1910&amp;state=ny&amp;county=kings&amp;ed=573" TargetMode="External"/><Relationship Id="rId1798" Type="http://schemas.openxmlformats.org/officeDocument/2006/relationships/hyperlink" Target="https://stevemorse.org/census/reelframes.html?year=1910&amp;state=ny&amp;county=kings&amp;ed=899" TargetMode="External"/><Relationship Id="rId723" Type="http://schemas.openxmlformats.org/officeDocument/2006/relationships/hyperlink" Target="https://stevemorse.org/census/reelframes.html?year=1910&amp;state=ny&amp;county=kings&amp;ed=362" TargetMode="External"/><Relationship Id="rId930" Type="http://schemas.openxmlformats.org/officeDocument/2006/relationships/hyperlink" Target="https://stevemorse.org/census/reelframes.html?year=1910&amp;state=ny&amp;county=kings&amp;ed=465" TargetMode="External"/><Relationship Id="rId1006" Type="http://schemas.openxmlformats.org/officeDocument/2006/relationships/hyperlink" Target="https://stevemorse.org/census/reelframes.html?year=1910&amp;state=ny&amp;county=kings&amp;ed=503" TargetMode="External"/><Relationship Id="rId1353" Type="http://schemas.openxmlformats.org/officeDocument/2006/relationships/hyperlink" Target="https://stevemorse.org/census/reelframes.html?year=1910&amp;state=ny&amp;county=kings&amp;ed=677" TargetMode="External"/><Relationship Id="rId1560" Type="http://schemas.openxmlformats.org/officeDocument/2006/relationships/hyperlink" Target="https://stevemorse.org/census/reelframes.html?year=1910&amp;state=ny&amp;county=kings&amp;ed=780" TargetMode="External"/><Relationship Id="rId1658" Type="http://schemas.openxmlformats.org/officeDocument/2006/relationships/hyperlink" Target="https://stevemorse.org/census/reelframes.html?year=1910&amp;state=ny&amp;county=kings&amp;ed=829" TargetMode="External"/><Relationship Id="rId1865" Type="http://schemas.openxmlformats.org/officeDocument/2006/relationships/hyperlink" Target="https://stevemorse.org/census/reelframes.html?year=1910&amp;state=ny&amp;county=kings&amp;ed=933" TargetMode="External"/><Relationship Id="rId1213" Type="http://schemas.openxmlformats.org/officeDocument/2006/relationships/hyperlink" Target="https://stevemorse.org/census/reelframes.html?year=1910&amp;state=ny&amp;county=kings&amp;ed=607" TargetMode="External"/><Relationship Id="rId1420" Type="http://schemas.openxmlformats.org/officeDocument/2006/relationships/hyperlink" Target="https://stevemorse.org/census/reelframes.html?year=1910&amp;state=ny&amp;county=kings&amp;ed=710" TargetMode="External"/><Relationship Id="rId1518" Type="http://schemas.openxmlformats.org/officeDocument/2006/relationships/hyperlink" Target="https://stevemorse.org/census/reelframes.html?year=1910&amp;state=ny&amp;county=kings&amp;ed=759" TargetMode="External"/><Relationship Id="rId1725" Type="http://schemas.openxmlformats.org/officeDocument/2006/relationships/hyperlink" Target="https://stevemorse.org/census/reelframes.html?year=1910&amp;state=ny&amp;county=kings&amp;ed=863" TargetMode="External"/><Relationship Id="rId1932" Type="http://schemas.openxmlformats.org/officeDocument/2006/relationships/hyperlink" Target="https://stevemorse.org/census/reelframes.html?year=1910&amp;state=ny&amp;county=kings&amp;ed=966" TargetMode="External"/><Relationship Id="rId17" Type="http://schemas.openxmlformats.org/officeDocument/2006/relationships/hyperlink" Target="https://stevemorse.org/census/reelframes.html?year=1910&amp;state=ny&amp;county=kings&amp;ed=9" TargetMode="External"/><Relationship Id="rId2194" Type="http://schemas.openxmlformats.org/officeDocument/2006/relationships/hyperlink" Target="https://stevemorse.org/census/reelframes.html?year=1910&amp;state=ny&amp;county=kings&amp;ed=1097" TargetMode="External"/><Relationship Id="rId166" Type="http://schemas.openxmlformats.org/officeDocument/2006/relationships/hyperlink" Target="https://stevemorse.org/census/reelframes.html?year=1910&amp;state=ny&amp;county=kings&amp;ed=83" TargetMode="External"/><Relationship Id="rId373" Type="http://schemas.openxmlformats.org/officeDocument/2006/relationships/hyperlink" Target="https://stevemorse.org/census/reelframes.html?year=1910&amp;state=ny&amp;county=kings&amp;ed=187" TargetMode="External"/><Relationship Id="rId580" Type="http://schemas.openxmlformats.org/officeDocument/2006/relationships/hyperlink" Target="https://stevemorse.org/census/reelframes.html?year=1910&amp;state=ny&amp;county=kings&amp;ed=290" TargetMode="External"/><Relationship Id="rId2054" Type="http://schemas.openxmlformats.org/officeDocument/2006/relationships/hyperlink" Target="https://stevemorse.org/census/reelframes.html?year=1910&amp;state=ny&amp;county=kings&amp;ed=1027" TargetMode="External"/><Relationship Id="rId1" Type="http://schemas.openxmlformats.org/officeDocument/2006/relationships/hyperlink" Target="https://stevemorse.org/census/reelframes.html?year=1910&amp;state=ny&amp;county=kings&amp;ed=1" TargetMode="External"/><Relationship Id="rId233" Type="http://schemas.openxmlformats.org/officeDocument/2006/relationships/hyperlink" Target="https://stevemorse.org/census/reelframes.html?year=1910&amp;state=ny&amp;county=kings&amp;ed=117" TargetMode="External"/><Relationship Id="rId440" Type="http://schemas.openxmlformats.org/officeDocument/2006/relationships/hyperlink" Target="https://stevemorse.org/census/reelframes.html?year=1910&amp;state=ny&amp;county=kings&amp;ed=220" TargetMode="External"/><Relationship Id="rId678" Type="http://schemas.openxmlformats.org/officeDocument/2006/relationships/hyperlink" Target="https://stevemorse.org/census/reelframes.html?year=1910&amp;state=ny&amp;county=kings&amp;ed=339" TargetMode="External"/><Relationship Id="rId885" Type="http://schemas.openxmlformats.org/officeDocument/2006/relationships/hyperlink" Target="https://stevemorse.org/census/reelframes.html?year=1910&amp;state=ny&amp;county=kings&amp;ed=443" TargetMode="External"/><Relationship Id="rId1070" Type="http://schemas.openxmlformats.org/officeDocument/2006/relationships/hyperlink" Target="https://stevemorse.org/census/reelframes.html?year=1910&amp;state=ny&amp;county=kings&amp;ed=535" TargetMode="External"/><Relationship Id="rId2121" Type="http://schemas.openxmlformats.org/officeDocument/2006/relationships/hyperlink" Target="https://stevemorse.org/census/reelframes.html?year=1910&amp;state=ny&amp;county=kings&amp;ed=1061" TargetMode="External"/><Relationship Id="rId300" Type="http://schemas.openxmlformats.org/officeDocument/2006/relationships/hyperlink" Target="https://stevemorse.org/census/reelframes.html?year=1910&amp;state=ny&amp;county=kings&amp;ed=150" TargetMode="External"/><Relationship Id="rId538" Type="http://schemas.openxmlformats.org/officeDocument/2006/relationships/hyperlink" Target="https://stevemorse.org/census/reelframes.html?year=1910&amp;state=ny&amp;county=kings&amp;ed=269" TargetMode="External"/><Relationship Id="rId745" Type="http://schemas.openxmlformats.org/officeDocument/2006/relationships/hyperlink" Target="https://stevemorse.org/census/reelframes.html?year=1910&amp;state=ny&amp;county=kings&amp;ed=373" TargetMode="External"/><Relationship Id="rId952" Type="http://schemas.openxmlformats.org/officeDocument/2006/relationships/hyperlink" Target="https://stevemorse.org/census/reelframes.html?year=1910&amp;state=ny&amp;county=kings&amp;ed=476" TargetMode="External"/><Relationship Id="rId1168" Type="http://schemas.openxmlformats.org/officeDocument/2006/relationships/hyperlink" Target="https://stevemorse.org/census/reelframes.html?year=1910&amp;state=ny&amp;county=kings&amp;ed=584" TargetMode="External"/><Relationship Id="rId1375" Type="http://schemas.openxmlformats.org/officeDocument/2006/relationships/hyperlink" Target="https://stevemorse.org/census/reelframes.html?year=1910&amp;state=ny&amp;county=kings&amp;ed=688" TargetMode="External"/><Relationship Id="rId1582" Type="http://schemas.openxmlformats.org/officeDocument/2006/relationships/hyperlink" Target="https://stevemorse.org/census/reelframes.html?year=1910&amp;state=ny&amp;county=kings&amp;ed=791" TargetMode="External"/><Relationship Id="rId2219" Type="http://schemas.openxmlformats.org/officeDocument/2006/relationships/hyperlink" Target="https://stevemorse.org/census/reelframes.html?year=1910&amp;state=ny&amp;county=kings&amp;ed=1410" TargetMode="External"/><Relationship Id="rId81" Type="http://schemas.openxmlformats.org/officeDocument/2006/relationships/hyperlink" Target="https://stevemorse.org/census/reelframes.html?year=1910&amp;state=ny&amp;county=kings&amp;ed=41" TargetMode="External"/><Relationship Id="rId605" Type="http://schemas.openxmlformats.org/officeDocument/2006/relationships/hyperlink" Target="https://stevemorse.org/census/reelframes.html?year=1910&amp;state=ny&amp;county=kings&amp;ed=303" TargetMode="External"/><Relationship Id="rId812" Type="http://schemas.openxmlformats.org/officeDocument/2006/relationships/hyperlink" Target="https://stevemorse.org/census/reelframes.html?year=1910&amp;state=ny&amp;county=kings&amp;ed=406" TargetMode="External"/><Relationship Id="rId1028" Type="http://schemas.openxmlformats.org/officeDocument/2006/relationships/hyperlink" Target="https://stevemorse.org/census/reelframes.html?year=1910&amp;state=ny&amp;county=kings&amp;ed=514" TargetMode="External"/><Relationship Id="rId1235" Type="http://schemas.openxmlformats.org/officeDocument/2006/relationships/hyperlink" Target="https://stevemorse.org/census/reelframes.html?year=1910&amp;state=ny&amp;county=kings&amp;ed=618" TargetMode="External"/><Relationship Id="rId1442" Type="http://schemas.openxmlformats.org/officeDocument/2006/relationships/hyperlink" Target="https://stevemorse.org/census/reelframes.html?year=1910&amp;state=ny&amp;county=kings&amp;ed=721" TargetMode="External"/><Relationship Id="rId1887" Type="http://schemas.openxmlformats.org/officeDocument/2006/relationships/hyperlink" Target="https://stevemorse.org/census/reelframes.html?year=1910&amp;state=ny&amp;county=kings&amp;ed=944" TargetMode="External"/><Relationship Id="rId1302" Type="http://schemas.openxmlformats.org/officeDocument/2006/relationships/hyperlink" Target="https://stevemorse.org/census/reelframes.html?year=1910&amp;state=ny&amp;county=kings&amp;ed=651" TargetMode="External"/><Relationship Id="rId1747" Type="http://schemas.openxmlformats.org/officeDocument/2006/relationships/hyperlink" Target="https://stevemorse.org/census/reelframes.html?year=1910&amp;state=ny&amp;county=kings&amp;ed=874" TargetMode="External"/><Relationship Id="rId1954" Type="http://schemas.openxmlformats.org/officeDocument/2006/relationships/hyperlink" Target="https://stevemorse.org/census/reelframes.html?year=1910&amp;state=ny&amp;county=kings&amp;ed=977" TargetMode="External"/><Relationship Id="rId39" Type="http://schemas.openxmlformats.org/officeDocument/2006/relationships/hyperlink" Target="https://stevemorse.org/census/reelframes.html?year=1910&amp;state=ny&amp;county=kings&amp;ed=20" TargetMode="External"/><Relationship Id="rId1607" Type="http://schemas.openxmlformats.org/officeDocument/2006/relationships/hyperlink" Target="https://stevemorse.org/census/reelframes.html?year=1910&amp;state=ny&amp;county=kings&amp;ed=804" TargetMode="External"/><Relationship Id="rId1814" Type="http://schemas.openxmlformats.org/officeDocument/2006/relationships/hyperlink" Target="https://stevemorse.org/census/reelframes.html?year=1910&amp;state=ny&amp;county=kings&amp;ed=907" TargetMode="External"/><Relationship Id="rId188" Type="http://schemas.openxmlformats.org/officeDocument/2006/relationships/hyperlink" Target="https://stevemorse.org/census/reelframes.html?year=1910&amp;state=ny&amp;county=kings&amp;ed=94" TargetMode="External"/><Relationship Id="rId395" Type="http://schemas.openxmlformats.org/officeDocument/2006/relationships/hyperlink" Target="https://stevemorse.org/census/reelframes.html?year=1910&amp;state=ny&amp;county=kings&amp;ed=198" TargetMode="External"/><Relationship Id="rId2076" Type="http://schemas.openxmlformats.org/officeDocument/2006/relationships/hyperlink" Target="https://stevemorse.org/census/reelframes.html?year=1910&amp;state=ny&amp;county=kings&amp;ed=1038" TargetMode="External"/><Relationship Id="rId255" Type="http://schemas.openxmlformats.org/officeDocument/2006/relationships/hyperlink" Target="https://stevemorse.org/census/reelframes.html?year=1910&amp;state=ny&amp;county=kings&amp;ed=128" TargetMode="External"/><Relationship Id="rId462" Type="http://schemas.openxmlformats.org/officeDocument/2006/relationships/hyperlink" Target="https://stevemorse.org/census/reelframes.html?year=1910&amp;state=ny&amp;county=kings&amp;ed=231" TargetMode="External"/><Relationship Id="rId1092" Type="http://schemas.openxmlformats.org/officeDocument/2006/relationships/hyperlink" Target="https://stevemorse.org/census/reelframes.html?year=1910&amp;state=ny&amp;county=kings&amp;ed=546" TargetMode="External"/><Relationship Id="rId1397" Type="http://schemas.openxmlformats.org/officeDocument/2006/relationships/hyperlink" Target="https://stevemorse.org/census/reelframes.html?year=1910&amp;state=ny&amp;county=kings&amp;ed=699" TargetMode="External"/><Relationship Id="rId2143" Type="http://schemas.openxmlformats.org/officeDocument/2006/relationships/hyperlink" Target="https://stevemorse.org/census/reelframes.html?year=1910&amp;state=ny&amp;county=kings&amp;ed=1072" TargetMode="External"/><Relationship Id="rId115" Type="http://schemas.openxmlformats.org/officeDocument/2006/relationships/hyperlink" Target="https://stevemorse.org/census/reelframes.html?year=1910&amp;state=ny&amp;county=kings&amp;ed=58" TargetMode="External"/><Relationship Id="rId322" Type="http://schemas.openxmlformats.org/officeDocument/2006/relationships/hyperlink" Target="https://stevemorse.org/census/reelframes.html?year=1910&amp;state=ny&amp;county=kings&amp;ed=161" TargetMode="External"/><Relationship Id="rId767" Type="http://schemas.openxmlformats.org/officeDocument/2006/relationships/hyperlink" Target="https://stevemorse.org/census/reelframes.html?year=1910&amp;state=ny&amp;county=kings&amp;ed=384" TargetMode="External"/><Relationship Id="rId974" Type="http://schemas.openxmlformats.org/officeDocument/2006/relationships/hyperlink" Target="https://stevemorse.org/census/reelframes.html?year=1910&amp;state=ny&amp;county=kings&amp;ed=487" TargetMode="External"/><Relationship Id="rId2003" Type="http://schemas.openxmlformats.org/officeDocument/2006/relationships/hyperlink" Target="https://stevemorse.org/census/reelframes.html?year=1910&amp;state=ny&amp;county=kings&amp;ed=1002" TargetMode="External"/><Relationship Id="rId2210" Type="http://schemas.openxmlformats.org/officeDocument/2006/relationships/hyperlink" Target="https://stevemorse.org/census/reelframes.html?year=1910&amp;state=ny&amp;county=kings&amp;ed=1405" TargetMode="External"/><Relationship Id="rId627" Type="http://schemas.openxmlformats.org/officeDocument/2006/relationships/hyperlink" Target="https://stevemorse.org/census/reelframes.html?year=1910&amp;state=ny&amp;county=kings&amp;ed=314" TargetMode="External"/><Relationship Id="rId834" Type="http://schemas.openxmlformats.org/officeDocument/2006/relationships/hyperlink" Target="https://stevemorse.org/census/reelframes.html?year=1910&amp;state=ny&amp;county=kings&amp;ed=417" TargetMode="External"/><Relationship Id="rId1257" Type="http://schemas.openxmlformats.org/officeDocument/2006/relationships/hyperlink" Target="https://stevemorse.org/census/reelframes.html?year=1910&amp;state=ny&amp;county=kings&amp;ed=629" TargetMode="External"/><Relationship Id="rId1464" Type="http://schemas.openxmlformats.org/officeDocument/2006/relationships/hyperlink" Target="https://stevemorse.org/census/reelframes.html?year=1910&amp;state=ny&amp;county=kings&amp;ed=732" TargetMode="External"/><Relationship Id="rId1671" Type="http://schemas.openxmlformats.org/officeDocument/2006/relationships/hyperlink" Target="https://stevemorse.org/census/reelframes.html?year=1910&amp;state=ny&amp;county=kings&amp;ed=836" TargetMode="External"/><Relationship Id="rId901" Type="http://schemas.openxmlformats.org/officeDocument/2006/relationships/hyperlink" Target="https://stevemorse.org/census/reelframes.html?year=1910&amp;state=ny&amp;county=kings&amp;ed=451" TargetMode="External"/><Relationship Id="rId1117" Type="http://schemas.openxmlformats.org/officeDocument/2006/relationships/hyperlink" Target="https://stevemorse.org/census/reelframes.html?year=1910&amp;state=ny&amp;county=kings&amp;ed=559" TargetMode="External"/><Relationship Id="rId1324" Type="http://schemas.openxmlformats.org/officeDocument/2006/relationships/hyperlink" Target="https://stevemorse.org/census/reelframes.html?year=1910&amp;state=ny&amp;county=kings&amp;ed=662" TargetMode="External"/><Relationship Id="rId1531" Type="http://schemas.openxmlformats.org/officeDocument/2006/relationships/hyperlink" Target="https://stevemorse.org/census/reelframes.html?year=1910&amp;state=ny&amp;county=kings&amp;ed=766" TargetMode="External"/><Relationship Id="rId1769" Type="http://schemas.openxmlformats.org/officeDocument/2006/relationships/hyperlink" Target="https://stevemorse.org/census/reelframes.html?year=1910&amp;state=ny&amp;county=kings&amp;ed=885" TargetMode="External"/><Relationship Id="rId1976" Type="http://schemas.openxmlformats.org/officeDocument/2006/relationships/hyperlink" Target="https://stevemorse.org/census/reelframes.html?year=1910&amp;state=ny&amp;county=kings&amp;ed=988" TargetMode="External"/><Relationship Id="rId30" Type="http://schemas.openxmlformats.org/officeDocument/2006/relationships/hyperlink" Target="https://stevemorse.org/census/reelframes.html?year=1910&amp;state=ny&amp;county=kings&amp;ed=15" TargetMode="External"/><Relationship Id="rId1629" Type="http://schemas.openxmlformats.org/officeDocument/2006/relationships/hyperlink" Target="https://stevemorse.org/census/reelframes.html?year=1910&amp;state=ny&amp;county=kings&amp;ed=815" TargetMode="External"/><Relationship Id="rId1836" Type="http://schemas.openxmlformats.org/officeDocument/2006/relationships/hyperlink" Target="https://stevemorse.org/census/reelframes.html?year=1910&amp;state=ny&amp;county=kings&amp;ed=918" TargetMode="External"/><Relationship Id="rId1903" Type="http://schemas.openxmlformats.org/officeDocument/2006/relationships/hyperlink" Target="https://stevemorse.org/census/reelframes.html?year=1910&amp;state=ny&amp;county=kings&amp;ed=952" TargetMode="External"/><Relationship Id="rId2098" Type="http://schemas.openxmlformats.org/officeDocument/2006/relationships/hyperlink" Target="https://stevemorse.org/census/reelframes.html?year=1910&amp;state=ny&amp;county=kings&amp;ed=1049" TargetMode="External"/><Relationship Id="rId277" Type="http://schemas.openxmlformats.org/officeDocument/2006/relationships/hyperlink" Target="https://stevemorse.org/census/reelframes.html?year=1910&amp;state=ny&amp;county=kings&amp;ed=139" TargetMode="External"/><Relationship Id="rId484" Type="http://schemas.openxmlformats.org/officeDocument/2006/relationships/hyperlink" Target="https://stevemorse.org/census/reelframes.html?year=1910&amp;state=ny&amp;county=kings&amp;ed=242" TargetMode="External"/><Relationship Id="rId2165" Type="http://schemas.openxmlformats.org/officeDocument/2006/relationships/hyperlink" Target="https://stevemorse.org/census/reelframes.html?year=1910&amp;state=ny&amp;county=kings&amp;ed=1083" TargetMode="External"/><Relationship Id="rId137" Type="http://schemas.openxmlformats.org/officeDocument/2006/relationships/hyperlink" Target="https://stevemorse.org/census/reelframes.html?year=1910&amp;state=ny&amp;county=kings&amp;ed=69" TargetMode="External"/><Relationship Id="rId344" Type="http://schemas.openxmlformats.org/officeDocument/2006/relationships/hyperlink" Target="https://stevemorse.org/census/reelframes.html?year=1910&amp;state=ny&amp;county=kings&amp;ed=172" TargetMode="External"/><Relationship Id="rId691" Type="http://schemas.openxmlformats.org/officeDocument/2006/relationships/hyperlink" Target="https://stevemorse.org/census/reelframes.html?year=1910&amp;state=ny&amp;county=kings&amp;ed=346" TargetMode="External"/><Relationship Id="rId789" Type="http://schemas.openxmlformats.org/officeDocument/2006/relationships/hyperlink" Target="https://stevemorse.org/census/reelframes.html?year=1910&amp;state=ny&amp;county=kings&amp;ed=395" TargetMode="External"/><Relationship Id="rId996" Type="http://schemas.openxmlformats.org/officeDocument/2006/relationships/hyperlink" Target="https://stevemorse.org/census/reelframes.html?year=1910&amp;state=ny&amp;county=kings&amp;ed=498" TargetMode="External"/><Relationship Id="rId2025" Type="http://schemas.openxmlformats.org/officeDocument/2006/relationships/hyperlink" Target="https://stevemorse.org/census/reelframes.html?year=1910&amp;state=ny&amp;county=kings&amp;ed=1013" TargetMode="External"/><Relationship Id="rId551" Type="http://schemas.openxmlformats.org/officeDocument/2006/relationships/hyperlink" Target="https://stevemorse.org/census/reelframes.html?year=1910&amp;state=ny&amp;county=kings&amp;ed=276" TargetMode="External"/><Relationship Id="rId649" Type="http://schemas.openxmlformats.org/officeDocument/2006/relationships/hyperlink" Target="https://stevemorse.org/census/reelframes.html?year=1910&amp;state=ny&amp;county=kings&amp;ed=325" TargetMode="External"/><Relationship Id="rId856" Type="http://schemas.openxmlformats.org/officeDocument/2006/relationships/hyperlink" Target="https://stevemorse.org/census/reelframes.html?year=1910&amp;state=ny&amp;county=kings&amp;ed=428" TargetMode="External"/><Relationship Id="rId1181" Type="http://schemas.openxmlformats.org/officeDocument/2006/relationships/hyperlink" Target="https://stevemorse.org/census/reelframes.html?year=1910&amp;state=ny&amp;county=kings&amp;ed=591" TargetMode="External"/><Relationship Id="rId1279" Type="http://schemas.openxmlformats.org/officeDocument/2006/relationships/hyperlink" Target="https://stevemorse.org/census/reelframes.html?year=1910&amp;state=ny&amp;county=kings&amp;ed=640" TargetMode="External"/><Relationship Id="rId1486" Type="http://schemas.openxmlformats.org/officeDocument/2006/relationships/hyperlink" Target="https://stevemorse.org/census/reelframes.html?year=1910&amp;state=ny&amp;county=kings&amp;ed=743" TargetMode="External"/><Relationship Id="rId204" Type="http://schemas.openxmlformats.org/officeDocument/2006/relationships/hyperlink" Target="https://stevemorse.org/census/reelframes.html?year=1910&amp;state=ny&amp;county=kings&amp;ed=102" TargetMode="External"/><Relationship Id="rId411" Type="http://schemas.openxmlformats.org/officeDocument/2006/relationships/hyperlink" Target="https://stevemorse.org/census/reelframes.html?year=1910&amp;state=ny&amp;county=kings&amp;ed=206" TargetMode="External"/><Relationship Id="rId509" Type="http://schemas.openxmlformats.org/officeDocument/2006/relationships/hyperlink" Target="https://stevemorse.org/census/reelframes.html?year=1910&amp;state=ny&amp;county=kings&amp;ed=255" TargetMode="External"/><Relationship Id="rId1041" Type="http://schemas.openxmlformats.org/officeDocument/2006/relationships/hyperlink" Target="https://stevemorse.org/census/reelframes.html?year=1910&amp;state=ny&amp;county=kings&amp;ed=521" TargetMode="External"/><Relationship Id="rId1139" Type="http://schemas.openxmlformats.org/officeDocument/2006/relationships/hyperlink" Target="https://stevemorse.org/census/reelframes.html?year=1910&amp;state=ny&amp;county=kings&amp;ed=570" TargetMode="External"/><Relationship Id="rId1346" Type="http://schemas.openxmlformats.org/officeDocument/2006/relationships/hyperlink" Target="https://stevemorse.org/census/reelframes.html?year=1910&amp;state=ny&amp;county=kings&amp;ed=673" TargetMode="External"/><Relationship Id="rId1693" Type="http://schemas.openxmlformats.org/officeDocument/2006/relationships/hyperlink" Target="https://stevemorse.org/census/reelframes.html?year=1910&amp;state=ny&amp;county=kings&amp;ed=847" TargetMode="External"/><Relationship Id="rId1998" Type="http://schemas.openxmlformats.org/officeDocument/2006/relationships/hyperlink" Target="https://stevemorse.org/census/reelframes.html?year=1910&amp;state=ny&amp;county=kings&amp;ed=999" TargetMode="External"/><Relationship Id="rId716" Type="http://schemas.openxmlformats.org/officeDocument/2006/relationships/hyperlink" Target="https://stevemorse.org/census/reelframes.html?year=1910&amp;state=ny&amp;county=kings&amp;ed=358" TargetMode="External"/><Relationship Id="rId923" Type="http://schemas.openxmlformats.org/officeDocument/2006/relationships/hyperlink" Target="https://stevemorse.org/census/reelframes.html?year=1910&amp;state=ny&amp;county=kings&amp;ed=462" TargetMode="External"/><Relationship Id="rId1553" Type="http://schemas.openxmlformats.org/officeDocument/2006/relationships/hyperlink" Target="https://stevemorse.org/census/reelframes.html?year=1910&amp;state=ny&amp;county=kings&amp;ed=777" TargetMode="External"/><Relationship Id="rId1760" Type="http://schemas.openxmlformats.org/officeDocument/2006/relationships/hyperlink" Target="https://stevemorse.org/census/reelframes.html?year=1910&amp;state=ny&amp;county=kings&amp;ed=880" TargetMode="External"/><Relationship Id="rId1858" Type="http://schemas.openxmlformats.org/officeDocument/2006/relationships/hyperlink" Target="https://stevemorse.org/census/reelframes.html?year=1910&amp;state=ny&amp;county=kings&amp;ed=929" TargetMode="External"/><Relationship Id="rId52" Type="http://schemas.openxmlformats.org/officeDocument/2006/relationships/hyperlink" Target="https://stevemorse.org/census/reelframes.html?year=1910&amp;state=ny&amp;county=kings&amp;ed=26" TargetMode="External"/><Relationship Id="rId1206" Type="http://schemas.openxmlformats.org/officeDocument/2006/relationships/hyperlink" Target="https://stevemorse.org/census/reelframes.html?year=1910&amp;state=ny&amp;county=kings&amp;ed=603" TargetMode="External"/><Relationship Id="rId1413" Type="http://schemas.openxmlformats.org/officeDocument/2006/relationships/hyperlink" Target="https://stevemorse.org/census/reelframes.html?year=1910&amp;state=ny&amp;county=kings&amp;ed=707" TargetMode="External"/><Relationship Id="rId1620" Type="http://schemas.openxmlformats.org/officeDocument/2006/relationships/hyperlink" Target="https://stevemorse.org/census/reelframes.html?year=1910&amp;state=ny&amp;county=kings&amp;ed=810" TargetMode="External"/><Relationship Id="rId1718" Type="http://schemas.openxmlformats.org/officeDocument/2006/relationships/hyperlink" Target="https://stevemorse.org/census/reelframes.html?year=1910&amp;state=ny&amp;county=kings&amp;ed=859" TargetMode="External"/><Relationship Id="rId1925" Type="http://schemas.openxmlformats.org/officeDocument/2006/relationships/hyperlink" Target="https://stevemorse.org/census/reelframes.html?year=1910&amp;state=ny&amp;county=kings&amp;ed=963" TargetMode="External"/><Relationship Id="rId299" Type="http://schemas.openxmlformats.org/officeDocument/2006/relationships/hyperlink" Target="https://stevemorse.org/census/reelframes.html?year=1910&amp;state=ny&amp;county=kings&amp;ed=150" TargetMode="External"/><Relationship Id="rId2187" Type="http://schemas.openxmlformats.org/officeDocument/2006/relationships/hyperlink" Target="https://stevemorse.org/census/reelframes.html?year=1910&amp;state=ny&amp;county=kings&amp;ed=1094" TargetMode="External"/><Relationship Id="rId159" Type="http://schemas.openxmlformats.org/officeDocument/2006/relationships/hyperlink" Target="https://stevemorse.org/census/reelframes.html?year=1910&amp;state=ny&amp;county=kings&amp;ed=80" TargetMode="External"/><Relationship Id="rId366" Type="http://schemas.openxmlformats.org/officeDocument/2006/relationships/hyperlink" Target="https://stevemorse.org/census/reelframes.html?year=1910&amp;state=ny&amp;county=kings&amp;ed=183" TargetMode="External"/><Relationship Id="rId573" Type="http://schemas.openxmlformats.org/officeDocument/2006/relationships/hyperlink" Target="https://stevemorse.org/census/reelframes.html?year=1910&amp;state=ny&amp;county=kings&amp;ed=287" TargetMode="External"/><Relationship Id="rId780" Type="http://schemas.openxmlformats.org/officeDocument/2006/relationships/hyperlink" Target="https://stevemorse.org/census/reelframes.html?year=1910&amp;state=ny&amp;county=kings&amp;ed=390" TargetMode="External"/><Relationship Id="rId2047" Type="http://schemas.openxmlformats.org/officeDocument/2006/relationships/hyperlink" Target="https://stevemorse.org/census/reelframes.html?year=1910&amp;state=ny&amp;county=kings&amp;ed=1024" TargetMode="External"/><Relationship Id="rId226" Type="http://schemas.openxmlformats.org/officeDocument/2006/relationships/hyperlink" Target="https://stevemorse.org/census/reelframes.html?year=1910&amp;state=ny&amp;county=kings&amp;ed=113" TargetMode="External"/><Relationship Id="rId433" Type="http://schemas.openxmlformats.org/officeDocument/2006/relationships/hyperlink" Target="https://stevemorse.org/census/reelframes.html?year=1910&amp;state=ny&amp;county=kings&amp;ed=217" TargetMode="External"/><Relationship Id="rId878" Type="http://schemas.openxmlformats.org/officeDocument/2006/relationships/hyperlink" Target="https://stevemorse.org/census/reelframes.html?year=1910&amp;state=ny&amp;county=kings&amp;ed=439" TargetMode="External"/><Relationship Id="rId1063" Type="http://schemas.openxmlformats.org/officeDocument/2006/relationships/hyperlink" Target="https://stevemorse.org/census/reelframes.html?year=1910&amp;state=ny&amp;county=kings&amp;ed=532" TargetMode="External"/><Relationship Id="rId1270" Type="http://schemas.openxmlformats.org/officeDocument/2006/relationships/hyperlink" Target="https://stevemorse.org/census/reelframes.html?year=1910&amp;state=ny&amp;county=kings&amp;ed=635" TargetMode="External"/><Relationship Id="rId2114" Type="http://schemas.openxmlformats.org/officeDocument/2006/relationships/hyperlink" Target="https://stevemorse.org/census/reelframes.html?year=1910&amp;state=ny&amp;county=kings&amp;ed=1057" TargetMode="External"/><Relationship Id="rId640" Type="http://schemas.openxmlformats.org/officeDocument/2006/relationships/hyperlink" Target="https://stevemorse.org/census/reelframes.html?year=1910&amp;state=ny&amp;county=kings&amp;ed=320" TargetMode="External"/><Relationship Id="rId738" Type="http://schemas.openxmlformats.org/officeDocument/2006/relationships/hyperlink" Target="https://stevemorse.org/census/reelframes.html?year=1910&amp;state=ny&amp;county=kings&amp;ed=369" TargetMode="External"/><Relationship Id="rId945" Type="http://schemas.openxmlformats.org/officeDocument/2006/relationships/hyperlink" Target="https://stevemorse.org/census/reelframes.html?year=1910&amp;state=ny&amp;county=kings&amp;ed=473" TargetMode="External"/><Relationship Id="rId1368" Type="http://schemas.openxmlformats.org/officeDocument/2006/relationships/hyperlink" Target="https://stevemorse.org/census/reelframes.html?year=1910&amp;state=ny&amp;county=kings&amp;ed=684" TargetMode="External"/><Relationship Id="rId1575" Type="http://schemas.openxmlformats.org/officeDocument/2006/relationships/hyperlink" Target="https://stevemorse.org/census/reelframes.html?year=1910&amp;state=ny&amp;county=kings&amp;ed=788" TargetMode="External"/><Relationship Id="rId1782" Type="http://schemas.openxmlformats.org/officeDocument/2006/relationships/hyperlink" Target="https://stevemorse.org/census/reelframes.html?year=1910&amp;state=ny&amp;county=kings&amp;ed=891" TargetMode="External"/><Relationship Id="rId74" Type="http://schemas.openxmlformats.org/officeDocument/2006/relationships/hyperlink" Target="https://stevemorse.org/census/reelframes.html?year=1910&amp;state=ny&amp;county=kings&amp;ed=37" TargetMode="External"/><Relationship Id="rId500" Type="http://schemas.openxmlformats.org/officeDocument/2006/relationships/hyperlink" Target="https://stevemorse.org/census/reelframes.html?year=1910&amp;state=ny&amp;county=kings&amp;ed=250" TargetMode="External"/><Relationship Id="rId805" Type="http://schemas.openxmlformats.org/officeDocument/2006/relationships/hyperlink" Target="https://stevemorse.org/census/reelframes.html?year=1910&amp;state=ny&amp;county=kings&amp;ed=403" TargetMode="External"/><Relationship Id="rId1130" Type="http://schemas.openxmlformats.org/officeDocument/2006/relationships/hyperlink" Target="https://stevemorse.org/census/reelframes.html?year=1910&amp;state=ny&amp;county=kings&amp;ed=565" TargetMode="External"/><Relationship Id="rId1228" Type="http://schemas.openxmlformats.org/officeDocument/2006/relationships/hyperlink" Target="https://stevemorse.org/census/reelframes.html?year=1910&amp;state=ny&amp;county=kings&amp;ed=614" TargetMode="External"/><Relationship Id="rId1435" Type="http://schemas.openxmlformats.org/officeDocument/2006/relationships/hyperlink" Target="https://stevemorse.org/census/reelframes.html?year=1910&amp;state=ny&amp;county=kings&amp;ed=718" TargetMode="External"/><Relationship Id="rId1642" Type="http://schemas.openxmlformats.org/officeDocument/2006/relationships/hyperlink" Target="https://stevemorse.org/census/reelframes.html?year=1910&amp;state=ny&amp;county=kings&amp;ed=821" TargetMode="External"/><Relationship Id="rId1947" Type="http://schemas.openxmlformats.org/officeDocument/2006/relationships/hyperlink" Target="https://stevemorse.org/census/reelframes.html?year=1910&amp;state=ny&amp;county=kings&amp;ed=974" TargetMode="External"/><Relationship Id="rId1502" Type="http://schemas.openxmlformats.org/officeDocument/2006/relationships/hyperlink" Target="https://stevemorse.org/census/reelframes.html?year=1910&amp;state=ny&amp;county=kings&amp;ed=751" TargetMode="External"/><Relationship Id="rId1807" Type="http://schemas.openxmlformats.org/officeDocument/2006/relationships/hyperlink" Target="https://stevemorse.org/census/reelframes.html?year=1910&amp;state=ny&amp;county=kings&amp;ed=904" TargetMode="External"/><Relationship Id="rId290" Type="http://schemas.openxmlformats.org/officeDocument/2006/relationships/hyperlink" Target="https://stevemorse.org/census/reelframes.html?year=1910&amp;state=ny&amp;county=kings&amp;ed=145" TargetMode="External"/><Relationship Id="rId388" Type="http://schemas.openxmlformats.org/officeDocument/2006/relationships/hyperlink" Target="https://stevemorse.org/census/reelframes.html?year=1910&amp;state=ny&amp;county=kings&amp;ed=194" TargetMode="External"/><Relationship Id="rId2069" Type="http://schemas.openxmlformats.org/officeDocument/2006/relationships/hyperlink" Target="https://stevemorse.org/census/reelframes.html?year=1910&amp;state=ny&amp;county=kings&amp;ed=1035" TargetMode="External"/><Relationship Id="rId150" Type="http://schemas.openxmlformats.org/officeDocument/2006/relationships/hyperlink" Target="https://stevemorse.org/census/reelframes.html?year=1910&amp;state=ny&amp;county=kings&amp;ed=75" TargetMode="External"/><Relationship Id="rId595" Type="http://schemas.openxmlformats.org/officeDocument/2006/relationships/hyperlink" Target="https://stevemorse.org/census/reelframes.html?year=1910&amp;state=ny&amp;county=kings&amp;ed=298" TargetMode="External"/><Relationship Id="rId248" Type="http://schemas.openxmlformats.org/officeDocument/2006/relationships/hyperlink" Target="https://stevemorse.org/census/reelframes.html?year=1910&amp;state=ny&amp;county=kings&amp;ed=124" TargetMode="External"/><Relationship Id="rId455" Type="http://schemas.openxmlformats.org/officeDocument/2006/relationships/hyperlink" Target="https://stevemorse.org/census/reelframes.html?year=1910&amp;state=ny&amp;county=kings&amp;ed=228" TargetMode="External"/><Relationship Id="rId662" Type="http://schemas.openxmlformats.org/officeDocument/2006/relationships/hyperlink" Target="https://stevemorse.org/census/reelframes.html?year=1910&amp;state=ny&amp;county=kings&amp;ed=331" TargetMode="External"/><Relationship Id="rId1085" Type="http://schemas.openxmlformats.org/officeDocument/2006/relationships/hyperlink" Target="https://stevemorse.org/census/reelframes.html?year=1910&amp;state=ny&amp;county=kings&amp;ed=543" TargetMode="External"/><Relationship Id="rId1292" Type="http://schemas.openxmlformats.org/officeDocument/2006/relationships/hyperlink" Target="https://stevemorse.org/census/reelframes.html?year=1910&amp;state=ny&amp;county=kings&amp;ed=646" TargetMode="External"/><Relationship Id="rId2136" Type="http://schemas.openxmlformats.org/officeDocument/2006/relationships/hyperlink" Target="https://stevemorse.org/census/reelframes.html?year=1910&amp;state=ny&amp;county=kings&amp;ed=1068" TargetMode="External"/><Relationship Id="rId108" Type="http://schemas.openxmlformats.org/officeDocument/2006/relationships/hyperlink" Target="https://stevemorse.org/census/reelframes.html?year=1910&amp;state=ny&amp;county=kings&amp;ed=54" TargetMode="External"/><Relationship Id="rId315" Type="http://schemas.openxmlformats.org/officeDocument/2006/relationships/hyperlink" Target="https://stevemorse.org/census/reelframes.html?year=1910&amp;state=ny&amp;county=kings&amp;ed=158" TargetMode="External"/><Relationship Id="rId522" Type="http://schemas.openxmlformats.org/officeDocument/2006/relationships/hyperlink" Target="https://stevemorse.org/census/reelframes.html?year=1910&amp;state=ny&amp;county=kings&amp;ed=261" TargetMode="External"/><Relationship Id="rId967" Type="http://schemas.openxmlformats.org/officeDocument/2006/relationships/hyperlink" Target="https://stevemorse.org/census/reelframes.html?year=1910&amp;state=ny&amp;county=kings&amp;ed=484" TargetMode="External"/><Relationship Id="rId1152" Type="http://schemas.openxmlformats.org/officeDocument/2006/relationships/hyperlink" Target="https://stevemorse.org/census/reelframes.html?year=1910&amp;state=ny&amp;county=kings&amp;ed=576" TargetMode="External"/><Relationship Id="rId1597" Type="http://schemas.openxmlformats.org/officeDocument/2006/relationships/hyperlink" Target="https://stevemorse.org/census/reelframes.html?year=1910&amp;state=ny&amp;county=kings&amp;ed=799" TargetMode="External"/><Relationship Id="rId2203" Type="http://schemas.openxmlformats.org/officeDocument/2006/relationships/hyperlink" Target="https://stevemorse.org/census/reelframes.html?year=1910&amp;state=ny&amp;county=kings&amp;ed=1102" TargetMode="External"/><Relationship Id="rId96" Type="http://schemas.openxmlformats.org/officeDocument/2006/relationships/hyperlink" Target="https://stevemorse.org/census/reelframes.html?year=1910&amp;state=ny&amp;county=kings&amp;ed=48" TargetMode="External"/><Relationship Id="rId827" Type="http://schemas.openxmlformats.org/officeDocument/2006/relationships/hyperlink" Target="https://stevemorse.org/census/reelframes.html?year=1910&amp;state=ny&amp;county=kings&amp;ed=414" TargetMode="External"/><Relationship Id="rId1012" Type="http://schemas.openxmlformats.org/officeDocument/2006/relationships/hyperlink" Target="https://stevemorse.org/census/reelframes.html?year=1910&amp;state=ny&amp;county=kings&amp;ed=506" TargetMode="External"/><Relationship Id="rId1457" Type="http://schemas.openxmlformats.org/officeDocument/2006/relationships/hyperlink" Target="https://stevemorse.org/census/reelframes.html?year=1910&amp;state=ny&amp;county=kings&amp;ed=729" TargetMode="External"/><Relationship Id="rId1664" Type="http://schemas.openxmlformats.org/officeDocument/2006/relationships/hyperlink" Target="https://stevemorse.org/census/reelframes.html?year=1910&amp;state=ny&amp;county=kings&amp;ed=832" TargetMode="External"/><Relationship Id="rId1871" Type="http://schemas.openxmlformats.org/officeDocument/2006/relationships/hyperlink" Target="https://stevemorse.org/census/reelframes.html?year=1910&amp;state=ny&amp;county=kings&amp;ed=936" TargetMode="External"/><Relationship Id="rId1317" Type="http://schemas.openxmlformats.org/officeDocument/2006/relationships/hyperlink" Target="https://stevemorse.org/census/reelframes.html?year=1910&amp;state=ny&amp;county=kings&amp;ed=659" TargetMode="External"/><Relationship Id="rId1524" Type="http://schemas.openxmlformats.org/officeDocument/2006/relationships/hyperlink" Target="https://stevemorse.org/census/reelframes.html?year=1910&amp;state=ny&amp;county=kings&amp;ed=762" TargetMode="External"/><Relationship Id="rId1731" Type="http://schemas.openxmlformats.org/officeDocument/2006/relationships/hyperlink" Target="https://stevemorse.org/census/reelframes.html?year=1910&amp;state=ny&amp;county=kings&amp;ed=866" TargetMode="External"/><Relationship Id="rId1969" Type="http://schemas.openxmlformats.org/officeDocument/2006/relationships/hyperlink" Target="https://stevemorse.org/census/reelframes.html?year=1910&amp;state=ny&amp;county=kings&amp;ed=985" TargetMode="External"/><Relationship Id="rId23" Type="http://schemas.openxmlformats.org/officeDocument/2006/relationships/hyperlink" Target="https://stevemorse.org/census/reelframes.html?year=1910&amp;state=ny&amp;county=kings&amp;ed=12" TargetMode="External"/><Relationship Id="rId1829" Type="http://schemas.openxmlformats.org/officeDocument/2006/relationships/hyperlink" Target="https://stevemorse.org/census/reelframes.html?year=1910&amp;state=ny&amp;county=kings&amp;ed=915" TargetMode="External"/><Relationship Id="rId172" Type="http://schemas.openxmlformats.org/officeDocument/2006/relationships/hyperlink" Target="https://stevemorse.org/census/reelframes.html?year=1910&amp;state=ny&amp;county=kings&amp;ed=86" TargetMode="External"/><Relationship Id="rId477" Type="http://schemas.openxmlformats.org/officeDocument/2006/relationships/hyperlink" Target="https://stevemorse.org/census/reelframes.html?year=1910&amp;state=ny&amp;county=kings&amp;ed=239" TargetMode="External"/><Relationship Id="rId684" Type="http://schemas.openxmlformats.org/officeDocument/2006/relationships/hyperlink" Target="https://stevemorse.org/census/reelframes.html?year=1910&amp;state=ny&amp;county=kings&amp;ed=342" TargetMode="External"/><Relationship Id="rId2060" Type="http://schemas.openxmlformats.org/officeDocument/2006/relationships/hyperlink" Target="https://stevemorse.org/census/reelframes.html?year=1910&amp;state=ny&amp;county=kings&amp;ed=1030" TargetMode="External"/><Relationship Id="rId2158" Type="http://schemas.openxmlformats.org/officeDocument/2006/relationships/hyperlink" Target="https://stevemorse.org/census/reelframes.html?year=1910&amp;state=ny&amp;county=kings&amp;ed=1079" TargetMode="External"/><Relationship Id="rId337" Type="http://schemas.openxmlformats.org/officeDocument/2006/relationships/hyperlink" Target="https://stevemorse.org/census/reelframes.html?year=1910&amp;state=ny&amp;county=kings&amp;ed=169" TargetMode="External"/><Relationship Id="rId891" Type="http://schemas.openxmlformats.org/officeDocument/2006/relationships/hyperlink" Target="https://stevemorse.org/census/reelframes.html?year=1910&amp;state=ny&amp;county=kings&amp;ed=446" TargetMode="External"/><Relationship Id="rId989" Type="http://schemas.openxmlformats.org/officeDocument/2006/relationships/hyperlink" Target="https://stevemorse.org/census/reelframes.html?year=1910&amp;state=ny&amp;county=kings&amp;ed=495" TargetMode="External"/><Relationship Id="rId2018" Type="http://schemas.openxmlformats.org/officeDocument/2006/relationships/hyperlink" Target="https://stevemorse.org/census/reelframes.html?year=1910&amp;state=ny&amp;county=kings&amp;ed=1009" TargetMode="External"/><Relationship Id="rId544" Type="http://schemas.openxmlformats.org/officeDocument/2006/relationships/hyperlink" Target="https://stevemorse.org/census/reelframes.html?year=1910&amp;state=ny&amp;county=kings&amp;ed=272" TargetMode="External"/><Relationship Id="rId751" Type="http://schemas.openxmlformats.org/officeDocument/2006/relationships/hyperlink" Target="https://stevemorse.org/census/reelframes.html?year=1910&amp;state=ny&amp;county=kings&amp;ed=376" TargetMode="External"/><Relationship Id="rId849" Type="http://schemas.openxmlformats.org/officeDocument/2006/relationships/hyperlink" Target="https://stevemorse.org/census/reelframes.html?year=1910&amp;state=ny&amp;county=kings&amp;ed=425" TargetMode="External"/><Relationship Id="rId1174" Type="http://schemas.openxmlformats.org/officeDocument/2006/relationships/hyperlink" Target="https://stevemorse.org/census/reelframes.html?year=1910&amp;state=ny&amp;county=kings&amp;ed=587" TargetMode="External"/><Relationship Id="rId1381" Type="http://schemas.openxmlformats.org/officeDocument/2006/relationships/hyperlink" Target="https://stevemorse.org/census/reelframes.html?year=1910&amp;state=ny&amp;county=kings&amp;ed=691" TargetMode="External"/><Relationship Id="rId1479" Type="http://schemas.openxmlformats.org/officeDocument/2006/relationships/hyperlink" Target="https://stevemorse.org/census/reelframes.html?year=1910&amp;state=ny&amp;county=kings&amp;ed=740" TargetMode="External"/><Relationship Id="rId1686" Type="http://schemas.openxmlformats.org/officeDocument/2006/relationships/hyperlink" Target="https://stevemorse.org/census/reelframes.html?year=1910&amp;state=ny&amp;county=kings&amp;ed=843" TargetMode="External"/><Relationship Id="rId2225" Type="http://schemas.openxmlformats.org/officeDocument/2006/relationships/hyperlink" Target="https://stevemorse.org/census/reelframes.html?year=1910&amp;state=ny&amp;county=kings&amp;ed=1413" TargetMode="External"/><Relationship Id="rId404" Type="http://schemas.openxmlformats.org/officeDocument/2006/relationships/hyperlink" Target="https://stevemorse.org/census/reelframes.html?year=1910&amp;state=ny&amp;county=kings&amp;ed=202" TargetMode="External"/><Relationship Id="rId611" Type="http://schemas.openxmlformats.org/officeDocument/2006/relationships/hyperlink" Target="https://stevemorse.org/census/reelframes.html?year=1910&amp;state=ny&amp;county=kings&amp;ed=306" TargetMode="External"/><Relationship Id="rId1034" Type="http://schemas.openxmlformats.org/officeDocument/2006/relationships/hyperlink" Target="https://stevemorse.org/census/reelframes.html?year=1910&amp;state=ny&amp;county=kings&amp;ed=517" TargetMode="External"/><Relationship Id="rId1241" Type="http://schemas.openxmlformats.org/officeDocument/2006/relationships/hyperlink" Target="https://stevemorse.org/census/reelframes.html?year=1910&amp;state=ny&amp;county=kings&amp;ed=621" TargetMode="External"/><Relationship Id="rId1339" Type="http://schemas.openxmlformats.org/officeDocument/2006/relationships/hyperlink" Target="https://stevemorse.org/census/reelframes.html?year=1910&amp;state=ny&amp;county=kings&amp;ed=670" TargetMode="External"/><Relationship Id="rId1893" Type="http://schemas.openxmlformats.org/officeDocument/2006/relationships/hyperlink" Target="https://stevemorse.org/census/reelframes.html?year=1910&amp;state=ny&amp;county=kings&amp;ed=947" TargetMode="External"/><Relationship Id="rId709" Type="http://schemas.openxmlformats.org/officeDocument/2006/relationships/hyperlink" Target="https://stevemorse.org/census/reelframes.html?year=1910&amp;state=ny&amp;county=kings&amp;ed=355" TargetMode="External"/><Relationship Id="rId916" Type="http://schemas.openxmlformats.org/officeDocument/2006/relationships/hyperlink" Target="https://stevemorse.org/census/reelframes.html?year=1910&amp;state=ny&amp;county=kings&amp;ed=458" TargetMode="External"/><Relationship Id="rId1101" Type="http://schemas.openxmlformats.org/officeDocument/2006/relationships/hyperlink" Target="https://stevemorse.org/census/reelframes.html?year=1910&amp;state=ny&amp;county=kings&amp;ed=551" TargetMode="External"/><Relationship Id="rId1546" Type="http://schemas.openxmlformats.org/officeDocument/2006/relationships/hyperlink" Target="https://stevemorse.org/census/reelframes.html?year=1910&amp;state=ny&amp;county=kings&amp;ed=773" TargetMode="External"/><Relationship Id="rId1753" Type="http://schemas.openxmlformats.org/officeDocument/2006/relationships/hyperlink" Target="https://stevemorse.org/census/reelframes.html?year=1910&amp;state=ny&amp;county=kings&amp;ed=877" TargetMode="External"/><Relationship Id="rId1960" Type="http://schemas.openxmlformats.org/officeDocument/2006/relationships/hyperlink" Target="https://stevemorse.org/census/reelframes.html?year=1910&amp;state=ny&amp;county=kings&amp;ed=980" TargetMode="External"/><Relationship Id="rId45" Type="http://schemas.openxmlformats.org/officeDocument/2006/relationships/hyperlink" Target="https://stevemorse.org/census/reelframes.html?year=1910&amp;state=ny&amp;county=kings&amp;ed=23" TargetMode="External"/><Relationship Id="rId1406" Type="http://schemas.openxmlformats.org/officeDocument/2006/relationships/hyperlink" Target="https://stevemorse.org/census/reelframes.html?year=1910&amp;state=ny&amp;county=kings&amp;ed=703" TargetMode="External"/><Relationship Id="rId1613" Type="http://schemas.openxmlformats.org/officeDocument/2006/relationships/hyperlink" Target="https://stevemorse.org/census/reelframes.html?year=1910&amp;state=ny&amp;county=kings&amp;ed=807" TargetMode="External"/><Relationship Id="rId1820" Type="http://schemas.openxmlformats.org/officeDocument/2006/relationships/hyperlink" Target="https://stevemorse.org/census/reelframes.html?year=1910&amp;state=ny&amp;county=kings&amp;ed=910" TargetMode="External"/><Relationship Id="rId194" Type="http://schemas.openxmlformats.org/officeDocument/2006/relationships/hyperlink" Target="https://stevemorse.org/census/reelframes.html?year=1910&amp;state=ny&amp;county=kings&amp;ed=97" TargetMode="External"/><Relationship Id="rId1918" Type="http://schemas.openxmlformats.org/officeDocument/2006/relationships/hyperlink" Target="https://stevemorse.org/census/reelframes.html?year=1910&amp;state=ny&amp;county=kings&amp;ed=959" TargetMode="External"/><Relationship Id="rId2082" Type="http://schemas.openxmlformats.org/officeDocument/2006/relationships/hyperlink" Target="https://stevemorse.org/census/reelframes.html?year=1910&amp;state=ny&amp;county=kings&amp;ed=1041" TargetMode="External"/><Relationship Id="rId261" Type="http://schemas.openxmlformats.org/officeDocument/2006/relationships/hyperlink" Target="https://stevemorse.org/census/reelframes.html?year=1910&amp;state=ny&amp;county=kings&amp;ed=131" TargetMode="External"/><Relationship Id="rId499" Type="http://schemas.openxmlformats.org/officeDocument/2006/relationships/hyperlink" Target="https://stevemorse.org/census/reelframes.html?year=1910&amp;state=ny&amp;county=kings&amp;ed=250" TargetMode="External"/><Relationship Id="rId359" Type="http://schemas.openxmlformats.org/officeDocument/2006/relationships/hyperlink" Target="https://stevemorse.org/census/reelframes.html?year=1910&amp;state=ny&amp;county=kings&amp;ed=180" TargetMode="External"/><Relationship Id="rId566" Type="http://schemas.openxmlformats.org/officeDocument/2006/relationships/hyperlink" Target="https://stevemorse.org/census/reelframes.html?year=1910&amp;state=ny&amp;county=kings&amp;ed=283" TargetMode="External"/><Relationship Id="rId773" Type="http://schemas.openxmlformats.org/officeDocument/2006/relationships/hyperlink" Target="https://stevemorse.org/census/reelframes.html?year=1910&amp;state=ny&amp;county=kings&amp;ed=387" TargetMode="External"/><Relationship Id="rId1196" Type="http://schemas.openxmlformats.org/officeDocument/2006/relationships/hyperlink" Target="https://stevemorse.org/census/reelframes.html?year=1910&amp;state=ny&amp;county=kings&amp;ed=598" TargetMode="External"/><Relationship Id="rId121" Type="http://schemas.openxmlformats.org/officeDocument/2006/relationships/hyperlink" Target="https://stevemorse.org/census/reelframes.html?year=1910&amp;state=ny&amp;county=kings&amp;ed=61" TargetMode="External"/><Relationship Id="rId219" Type="http://schemas.openxmlformats.org/officeDocument/2006/relationships/hyperlink" Target="https://stevemorse.org/census/reelframes.html?year=1910&amp;state=ny&amp;county=kings&amp;ed=110" TargetMode="External"/><Relationship Id="rId426" Type="http://schemas.openxmlformats.org/officeDocument/2006/relationships/hyperlink" Target="https://stevemorse.org/census/reelframes.html?year=1910&amp;state=ny&amp;county=kings&amp;ed=213" TargetMode="External"/><Relationship Id="rId633" Type="http://schemas.openxmlformats.org/officeDocument/2006/relationships/hyperlink" Target="https://stevemorse.org/census/reelframes.html?year=1910&amp;state=ny&amp;county=kings&amp;ed=317" TargetMode="External"/><Relationship Id="rId980" Type="http://schemas.openxmlformats.org/officeDocument/2006/relationships/hyperlink" Target="https://stevemorse.org/census/reelframes.html?year=1910&amp;state=ny&amp;county=kings&amp;ed=490" TargetMode="External"/><Relationship Id="rId1056" Type="http://schemas.openxmlformats.org/officeDocument/2006/relationships/hyperlink" Target="https://stevemorse.org/census/reelframes.html?year=1910&amp;state=ny&amp;county=kings&amp;ed=528" TargetMode="External"/><Relationship Id="rId1263" Type="http://schemas.openxmlformats.org/officeDocument/2006/relationships/hyperlink" Target="https://stevemorse.org/census/reelframes.html?year=1910&amp;state=ny&amp;county=kings&amp;ed=632" TargetMode="External"/><Relationship Id="rId2107" Type="http://schemas.openxmlformats.org/officeDocument/2006/relationships/hyperlink" Target="https://stevemorse.org/census/reelframes.html?year=1910&amp;state=ny&amp;county=kings&amp;ed=1054" TargetMode="External"/><Relationship Id="rId840" Type="http://schemas.openxmlformats.org/officeDocument/2006/relationships/hyperlink" Target="https://stevemorse.org/census/reelframes.html?year=1910&amp;state=ny&amp;county=kings&amp;ed=420" TargetMode="External"/><Relationship Id="rId938" Type="http://schemas.openxmlformats.org/officeDocument/2006/relationships/hyperlink" Target="https://stevemorse.org/census/reelframes.html?year=1910&amp;state=ny&amp;county=kings&amp;ed=469" TargetMode="External"/><Relationship Id="rId1470" Type="http://schemas.openxmlformats.org/officeDocument/2006/relationships/hyperlink" Target="https://stevemorse.org/census/reelframes.html?year=1910&amp;state=ny&amp;county=kings&amp;ed=735" TargetMode="External"/><Relationship Id="rId1568" Type="http://schemas.openxmlformats.org/officeDocument/2006/relationships/hyperlink" Target="https://stevemorse.org/census/reelframes.html?year=1910&amp;state=ny&amp;county=kings&amp;ed=784" TargetMode="External"/><Relationship Id="rId1775" Type="http://schemas.openxmlformats.org/officeDocument/2006/relationships/hyperlink" Target="https://stevemorse.org/census/reelframes.html?year=1910&amp;state=ny&amp;county=kings&amp;ed=888" TargetMode="External"/><Relationship Id="rId67" Type="http://schemas.openxmlformats.org/officeDocument/2006/relationships/hyperlink" Target="https://stevemorse.org/census/reelframes.html?year=1910&amp;state=ny&amp;county=kings&amp;ed=34" TargetMode="External"/><Relationship Id="rId700" Type="http://schemas.openxmlformats.org/officeDocument/2006/relationships/hyperlink" Target="https://stevemorse.org/census/reelframes.html?year=1910&amp;state=ny&amp;county=kings&amp;ed=350" TargetMode="External"/><Relationship Id="rId1123" Type="http://schemas.openxmlformats.org/officeDocument/2006/relationships/hyperlink" Target="https://stevemorse.org/census/reelframes.html?year=1910&amp;state=ny&amp;county=kings&amp;ed=562" TargetMode="External"/><Relationship Id="rId1330" Type="http://schemas.openxmlformats.org/officeDocument/2006/relationships/hyperlink" Target="https://stevemorse.org/census/reelframes.html?year=1910&amp;state=ny&amp;county=kings&amp;ed=665" TargetMode="External"/><Relationship Id="rId1428" Type="http://schemas.openxmlformats.org/officeDocument/2006/relationships/hyperlink" Target="https://stevemorse.org/census/reelframes.html?year=1910&amp;state=ny&amp;county=kings&amp;ed=714" TargetMode="External"/><Relationship Id="rId1635" Type="http://schemas.openxmlformats.org/officeDocument/2006/relationships/hyperlink" Target="https://stevemorse.org/census/reelframes.html?year=1910&amp;state=ny&amp;county=kings&amp;ed=818" TargetMode="External"/><Relationship Id="rId1982" Type="http://schemas.openxmlformats.org/officeDocument/2006/relationships/hyperlink" Target="https://stevemorse.org/census/reelframes.html?year=1910&amp;state=ny&amp;county=kings&amp;ed=991" TargetMode="External"/><Relationship Id="rId1842" Type="http://schemas.openxmlformats.org/officeDocument/2006/relationships/hyperlink" Target="https://stevemorse.org/census/reelframes.html?year=1910&amp;state=ny&amp;county=kings&amp;ed=921" TargetMode="External"/><Relationship Id="rId1702" Type="http://schemas.openxmlformats.org/officeDocument/2006/relationships/hyperlink" Target="https://stevemorse.org/census/reelframes.html?year=1910&amp;state=ny&amp;county=kings&amp;ed=851" TargetMode="External"/><Relationship Id="rId283" Type="http://schemas.openxmlformats.org/officeDocument/2006/relationships/hyperlink" Target="https://stevemorse.org/census/reelframes.html?year=1910&amp;state=ny&amp;county=kings&amp;ed=142" TargetMode="External"/><Relationship Id="rId490" Type="http://schemas.openxmlformats.org/officeDocument/2006/relationships/hyperlink" Target="https://stevemorse.org/census/reelframes.html?year=1910&amp;state=ny&amp;county=kings&amp;ed=245" TargetMode="External"/><Relationship Id="rId2171" Type="http://schemas.openxmlformats.org/officeDocument/2006/relationships/hyperlink" Target="https://stevemorse.org/census/reelframes.html?year=1910&amp;state=ny&amp;county=kings&amp;ed=1086" TargetMode="External"/><Relationship Id="rId143" Type="http://schemas.openxmlformats.org/officeDocument/2006/relationships/hyperlink" Target="https://stevemorse.org/census/reelframes.html?year=1910&amp;state=ny&amp;county=kings&amp;ed=72" TargetMode="External"/><Relationship Id="rId350" Type="http://schemas.openxmlformats.org/officeDocument/2006/relationships/hyperlink" Target="https://stevemorse.org/census/reelframes.html?year=1910&amp;state=ny&amp;county=kings&amp;ed=175" TargetMode="External"/><Relationship Id="rId588" Type="http://schemas.openxmlformats.org/officeDocument/2006/relationships/hyperlink" Target="https://stevemorse.org/census/reelframes.html?year=1910&amp;state=ny&amp;county=kings&amp;ed=294" TargetMode="External"/><Relationship Id="rId795" Type="http://schemas.openxmlformats.org/officeDocument/2006/relationships/hyperlink" Target="https://stevemorse.org/census/reelframes.html?year=1910&amp;state=ny&amp;county=kings&amp;ed=398" TargetMode="External"/><Relationship Id="rId2031" Type="http://schemas.openxmlformats.org/officeDocument/2006/relationships/hyperlink" Target="https://stevemorse.org/census/reelframes.html?year=1910&amp;state=ny&amp;county=kings&amp;ed=1016" TargetMode="External"/><Relationship Id="rId9" Type="http://schemas.openxmlformats.org/officeDocument/2006/relationships/hyperlink" Target="https://stevemorse.org/census/reelframes.html?year=1910&amp;state=ny&amp;county=kings&amp;ed=5" TargetMode="External"/><Relationship Id="rId210" Type="http://schemas.openxmlformats.org/officeDocument/2006/relationships/hyperlink" Target="https://stevemorse.org/census/reelframes.html?year=1910&amp;state=ny&amp;county=kings&amp;ed=105" TargetMode="External"/><Relationship Id="rId448" Type="http://schemas.openxmlformats.org/officeDocument/2006/relationships/hyperlink" Target="https://stevemorse.org/census/reelframes.html?year=1910&amp;state=ny&amp;county=kings&amp;ed=224" TargetMode="External"/><Relationship Id="rId655" Type="http://schemas.openxmlformats.org/officeDocument/2006/relationships/hyperlink" Target="https://stevemorse.org/census/reelframes.html?year=1910&amp;state=ny&amp;county=kings&amp;ed=328" TargetMode="External"/><Relationship Id="rId862" Type="http://schemas.openxmlformats.org/officeDocument/2006/relationships/hyperlink" Target="https://stevemorse.org/census/reelframes.html?year=1910&amp;state=ny&amp;county=kings&amp;ed=431" TargetMode="External"/><Relationship Id="rId1078" Type="http://schemas.openxmlformats.org/officeDocument/2006/relationships/hyperlink" Target="https://stevemorse.org/census/reelframes.html?year=1910&amp;state=ny&amp;county=kings&amp;ed=539" TargetMode="External"/><Relationship Id="rId1285" Type="http://schemas.openxmlformats.org/officeDocument/2006/relationships/hyperlink" Target="https://stevemorse.org/census/reelframes.html?year=1910&amp;state=ny&amp;county=kings&amp;ed=643" TargetMode="External"/><Relationship Id="rId1492" Type="http://schemas.openxmlformats.org/officeDocument/2006/relationships/hyperlink" Target="https://stevemorse.org/census/reelframes.html?year=1910&amp;state=ny&amp;county=kings&amp;ed=746" TargetMode="External"/><Relationship Id="rId2129" Type="http://schemas.openxmlformats.org/officeDocument/2006/relationships/hyperlink" Target="https://stevemorse.org/census/reelframes.html?year=1910&amp;state=ny&amp;county=kings&amp;ed=1065" TargetMode="External"/><Relationship Id="rId308" Type="http://schemas.openxmlformats.org/officeDocument/2006/relationships/hyperlink" Target="https://stevemorse.org/census/reelframes.html?year=1910&amp;state=ny&amp;county=kings&amp;ed=154" TargetMode="External"/><Relationship Id="rId515" Type="http://schemas.openxmlformats.org/officeDocument/2006/relationships/hyperlink" Target="https://stevemorse.org/census/reelframes.html?year=1910&amp;state=ny&amp;county=kings&amp;ed=258" TargetMode="External"/><Relationship Id="rId722" Type="http://schemas.openxmlformats.org/officeDocument/2006/relationships/hyperlink" Target="https://stevemorse.org/census/reelframes.html?year=1910&amp;state=ny&amp;county=kings&amp;ed=361" TargetMode="External"/><Relationship Id="rId1145" Type="http://schemas.openxmlformats.org/officeDocument/2006/relationships/hyperlink" Target="https://stevemorse.org/census/reelframes.html?year=1910&amp;state=ny&amp;county=kings&amp;ed=573" TargetMode="External"/><Relationship Id="rId1352" Type="http://schemas.openxmlformats.org/officeDocument/2006/relationships/hyperlink" Target="https://stevemorse.org/census/reelframes.html?year=1910&amp;state=ny&amp;county=kings&amp;ed=676" TargetMode="External"/><Relationship Id="rId1797" Type="http://schemas.openxmlformats.org/officeDocument/2006/relationships/hyperlink" Target="https://stevemorse.org/census/reelframes.html?year=1910&amp;state=ny&amp;county=kings&amp;ed=899" TargetMode="External"/><Relationship Id="rId89" Type="http://schemas.openxmlformats.org/officeDocument/2006/relationships/hyperlink" Target="https://stevemorse.org/census/reelframes.html?year=1910&amp;state=ny&amp;county=kings&amp;ed=45" TargetMode="External"/><Relationship Id="rId1005" Type="http://schemas.openxmlformats.org/officeDocument/2006/relationships/hyperlink" Target="https://stevemorse.org/census/reelframes.html?year=1910&amp;state=ny&amp;county=kings&amp;ed=503" TargetMode="External"/><Relationship Id="rId1212" Type="http://schemas.openxmlformats.org/officeDocument/2006/relationships/hyperlink" Target="https://stevemorse.org/census/reelframes.html?year=1910&amp;state=ny&amp;county=kings&amp;ed=606" TargetMode="External"/><Relationship Id="rId1657" Type="http://schemas.openxmlformats.org/officeDocument/2006/relationships/hyperlink" Target="https://stevemorse.org/census/reelframes.html?year=1910&amp;state=ny&amp;county=kings&amp;ed=829" TargetMode="External"/><Relationship Id="rId1864" Type="http://schemas.openxmlformats.org/officeDocument/2006/relationships/hyperlink" Target="https://stevemorse.org/census/reelframes.html?year=1910&amp;state=ny&amp;county=kings&amp;ed=932" TargetMode="External"/><Relationship Id="rId1517" Type="http://schemas.openxmlformats.org/officeDocument/2006/relationships/hyperlink" Target="https://stevemorse.org/census/reelframes.html?year=1910&amp;state=ny&amp;county=kings&amp;ed=759" TargetMode="External"/><Relationship Id="rId1724" Type="http://schemas.openxmlformats.org/officeDocument/2006/relationships/hyperlink" Target="https://stevemorse.org/census/reelframes.html?year=1910&amp;state=ny&amp;county=kings&amp;ed=862" TargetMode="External"/><Relationship Id="rId16" Type="http://schemas.openxmlformats.org/officeDocument/2006/relationships/hyperlink" Target="https://stevemorse.org/census/reelframes.html?year=1910&amp;state=ny&amp;county=kings&amp;ed=8" TargetMode="External"/><Relationship Id="rId1931" Type="http://schemas.openxmlformats.org/officeDocument/2006/relationships/hyperlink" Target="https://stevemorse.org/census/reelframes.html?year=1910&amp;state=ny&amp;county=kings&amp;ed=966" TargetMode="External"/><Relationship Id="rId2193" Type="http://schemas.openxmlformats.org/officeDocument/2006/relationships/hyperlink" Target="https://stevemorse.org/census/reelframes.html?year=1910&amp;state=ny&amp;county=kings&amp;ed=1097" TargetMode="External"/><Relationship Id="rId165" Type="http://schemas.openxmlformats.org/officeDocument/2006/relationships/hyperlink" Target="https://stevemorse.org/census/reelframes.html?year=1910&amp;state=ny&amp;county=kings&amp;ed=83" TargetMode="External"/><Relationship Id="rId372" Type="http://schemas.openxmlformats.org/officeDocument/2006/relationships/hyperlink" Target="https://stevemorse.org/census/reelframes.html?year=1910&amp;state=ny&amp;county=kings&amp;ed=186" TargetMode="External"/><Relationship Id="rId677" Type="http://schemas.openxmlformats.org/officeDocument/2006/relationships/hyperlink" Target="https://stevemorse.org/census/reelframes.html?year=1910&amp;state=ny&amp;county=kings&amp;ed=339" TargetMode="External"/><Relationship Id="rId2053" Type="http://schemas.openxmlformats.org/officeDocument/2006/relationships/hyperlink" Target="https://stevemorse.org/census/reelframes.html?year=1910&amp;state=ny&amp;county=kings&amp;ed=1027" TargetMode="External"/><Relationship Id="rId232" Type="http://schemas.openxmlformats.org/officeDocument/2006/relationships/hyperlink" Target="https://stevemorse.org/census/reelframes.html?year=1910&amp;state=ny&amp;county=kings&amp;ed=116" TargetMode="External"/><Relationship Id="rId884" Type="http://schemas.openxmlformats.org/officeDocument/2006/relationships/hyperlink" Target="https://stevemorse.org/census/reelframes.html?year=1910&amp;state=ny&amp;county=kings&amp;ed=442" TargetMode="External"/><Relationship Id="rId2120" Type="http://schemas.openxmlformats.org/officeDocument/2006/relationships/hyperlink" Target="https://stevemorse.org/census/reelframes.html?year=1910&amp;state=ny&amp;county=kings&amp;ed=1060" TargetMode="External"/><Relationship Id="rId537" Type="http://schemas.openxmlformats.org/officeDocument/2006/relationships/hyperlink" Target="https://stevemorse.org/census/reelframes.html?year=1910&amp;state=ny&amp;county=kings&amp;ed=269" TargetMode="External"/><Relationship Id="rId744" Type="http://schemas.openxmlformats.org/officeDocument/2006/relationships/hyperlink" Target="https://stevemorse.org/census/reelframes.html?year=1910&amp;state=ny&amp;county=kings&amp;ed=372" TargetMode="External"/><Relationship Id="rId951" Type="http://schemas.openxmlformats.org/officeDocument/2006/relationships/hyperlink" Target="https://stevemorse.org/census/reelframes.html?year=1910&amp;state=ny&amp;county=kings&amp;ed=476" TargetMode="External"/><Relationship Id="rId1167" Type="http://schemas.openxmlformats.org/officeDocument/2006/relationships/hyperlink" Target="https://stevemorse.org/census/reelframes.html?year=1910&amp;state=ny&amp;county=kings&amp;ed=584" TargetMode="External"/><Relationship Id="rId1374" Type="http://schemas.openxmlformats.org/officeDocument/2006/relationships/hyperlink" Target="https://stevemorse.org/census/reelframes.html?year=1910&amp;state=ny&amp;county=kings&amp;ed=687" TargetMode="External"/><Relationship Id="rId1581" Type="http://schemas.openxmlformats.org/officeDocument/2006/relationships/hyperlink" Target="https://stevemorse.org/census/reelframes.html?year=1910&amp;state=ny&amp;county=kings&amp;ed=791" TargetMode="External"/><Relationship Id="rId1679" Type="http://schemas.openxmlformats.org/officeDocument/2006/relationships/hyperlink" Target="https://stevemorse.org/census/reelframes.html?year=1910&amp;state=ny&amp;county=kings&amp;ed=840" TargetMode="External"/><Relationship Id="rId2218" Type="http://schemas.openxmlformats.org/officeDocument/2006/relationships/hyperlink" Target="https://stevemorse.org/census/reelframes.html?year=1910&amp;state=ny&amp;county=kings&amp;ed=1409" TargetMode="External"/><Relationship Id="rId80" Type="http://schemas.openxmlformats.org/officeDocument/2006/relationships/hyperlink" Target="https://stevemorse.org/census/reelframes.html?year=1910&amp;state=ny&amp;county=kings&amp;ed=40" TargetMode="External"/><Relationship Id="rId604" Type="http://schemas.openxmlformats.org/officeDocument/2006/relationships/hyperlink" Target="https://stevemorse.org/census/reelframes.html?year=1910&amp;state=ny&amp;county=kings&amp;ed=302" TargetMode="External"/><Relationship Id="rId811" Type="http://schemas.openxmlformats.org/officeDocument/2006/relationships/hyperlink" Target="https://stevemorse.org/census/reelframes.html?year=1910&amp;state=ny&amp;county=kings&amp;ed=406" TargetMode="External"/><Relationship Id="rId1027" Type="http://schemas.openxmlformats.org/officeDocument/2006/relationships/hyperlink" Target="https://stevemorse.org/census/reelframes.html?year=1910&amp;state=ny&amp;county=kings&amp;ed=514" TargetMode="External"/><Relationship Id="rId1234" Type="http://schemas.openxmlformats.org/officeDocument/2006/relationships/hyperlink" Target="https://stevemorse.org/census/reelframes.html?year=1910&amp;state=ny&amp;county=kings&amp;ed=617" TargetMode="External"/><Relationship Id="rId1441" Type="http://schemas.openxmlformats.org/officeDocument/2006/relationships/hyperlink" Target="https://stevemorse.org/census/reelframes.html?year=1910&amp;state=ny&amp;county=kings&amp;ed=721" TargetMode="External"/><Relationship Id="rId1886" Type="http://schemas.openxmlformats.org/officeDocument/2006/relationships/hyperlink" Target="https://stevemorse.org/census/reelframes.html?year=1910&amp;state=ny&amp;county=kings&amp;ed=943" TargetMode="External"/><Relationship Id="rId909" Type="http://schemas.openxmlformats.org/officeDocument/2006/relationships/hyperlink" Target="https://stevemorse.org/census/reelframes.html?year=1910&amp;state=ny&amp;county=kings&amp;ed=455" TargetMode="External"/><Relationship Id="rId1301" Type="http://schemas.openxmlformats.org/officeDocument/2006/relationships/hyperlink" Target="https://stevemorse.org/census/reelframes.html?year=1910&amp;state=ny&amp;county=kings&amp;ed=651" TargetMode="External"/><Relationship Id="rId1539" Type="http://schemas.openxmlformats.org/officeDocument/2006/relationships/hyperlink" Target="https://stevemorse.org/census/reelframes.html?year=1910&amp;state=ny&amp;county=kings&amp;ed=770" TargetMode="External"/><Relationship Id="rId1746" Type="http://schemas.openxmlformats.org/officeDocument/2006/relationships/hyperlink" Target="https://stevemorse.org/census/reelframes.html?year=1910&amp;state=ny&amp;county=kings&amp;ed=873" TargetMode="External"/><Relationship Id="rId1953" Type="http://schemas.openxmlformats.org/officeDocument/2006/relationships/hyperlink" Target="https://stevemorse.org/census/reelframes.html?year=1910&amp;state=ny&amp;county=kings&amp;ed=977" TargetMode="External"/><Relationship Id="rId38" Type="http://schemas.openxmlformats.org/officeDocument/2006/relationships/hyperlink" Target="https://stevemorse.org/census/reelframes.html?year=1910&amp;state=ny&amp;county=kings&amp;ed=19" TargetMode="External"/><Relationship Id="rId1606" Type="http://schemas.openxmlformats.org/officeDocument/2006/relationships/hyperlink" Target="https://stevemorse.org/census/reelframes.html?year=1910&amp;state=ny&amp;county=kings&amp;ed=803" TargetMode="External"/><Relationship Id="rId1813" Type="http://schemas.openxmlformats.org/officeDocument/2006/relationships/hyperlink" Target="https://stevemorse.org/census/reelframes.html?year=1910&amp;state=ny&amp;county=kings&amp;ed=907" TargetMode="External"/><Relationship Id="rId187" Type="http://schemas.openxmlformats.org/officeDocument/2006/relationships/hyperlink" Target="https://stevemorse.org/census/reelframes.html?year=1910&amp;state=ny&amp;county=kings&amp;ed=94" TargetMode="External"/><Relationship Id="rId394" Type="http://schemas.openxmlformats.org/officeDocument/2006/relationships/hyperlink" Target="https://stevemorse.org/census/reelframes.html?year=1910&amp;state=ny&amp;county=kings&amp;ed=197" TargetMode="External"/><Relationship Id="rId2075" Type="http://schemas.openxmlformats.org/officeDocument/2006/relationships/hyperlink" Target="https://stevemorse.org/census/reelframes.html?year=1910&amp;state=ny&amp;county=kings&amp;ed=1038" TargetMode="External"/><Relationship Id="rId254" Type="http://schemas.openxmlformats.org/officeDocument/2006/relationships/hyperlink" Target="https://stevemorse.org/census/reelframes.html?year=1910&amp;state=ny&amp;county=kings&amp;ed=127" TargetMode="External"/><Relationship Id="rId699" Type="http://schemas.openxmlformats.org/officeDocument/2006/relationships/hyperlink" Target="https://stevemorse.org/census/reelframes.html?year=1910&amp;state=ny&amp;county=kings&amp;ed=350" TargetMode="External"/><Relationship Id="rId1091" Type="http://schemas.openxmlformats.org/officeDocument/2006/relationships/hyperlink" Target="https://stevemorse.org/census/reelframes.html?year=1910&amp;state=ny&amp;county=kings&amp;ed=546" TargetMode="External"/><Relationship Id="rId114" Type="http://schemas.openxmlformats.org/officeDocument/2006/relationships/hyperlink" Target="https://stevemorse.org/census/reelframes.html?year=1910&amp;state=ny&amp;county=kings&amp;ed=57" TargetMode="External"/><Relationship Id="rId461" Type="http://schemas.openxmlformats.org/officeDocument/2006/relationships/hyperlink" Target="https://stevemorse.org/census/reelframes.html?year=1910&amp;state=ny&amp;county=kings&amp;ed=231" TargetMode="External"/><Relationship Id="rId559" Type="http://schemas.openxmlformats.org/officeDocument/2006/relationships/hyperlink" Target="https://stevemorse.org/census/reelframes.html?year=1910&amp;state=ny&amp;county=kings&amp;ed=280" TargetMode="External"/><Relationship Id="rId766" Type="http://schemas.openxmlformats.org/officeDocument/2006/relationships/hyperlink" Target="https://stevemorse.org/census/reelframes.html?year=1910&amp;state=ny&amp;county=kings&amp;ed=383" TargetMode="External"/><Relationship Id="rId1189" Type="http://schemas.openxmlformats.org/officeDocument/2006/relationships/hyperlink" Target="https://stevemorse.org/census/reelframes.html?year=1910&amp;state=ny&amp;county=kings&amp;ed=595" TargetMode="External"/><Relationship Id="rId1396" Type="http://schemas.openxmlformats.org/officeDocument/2006/relationships/hyperlink" Target="https://stevemorse.org/census/reelframes.html?year=1910&amp;state=ny&amp;county=kings&amp;ed=698" TargetMode="External"/><Relationship Id="rId2142" Type="http://schemas.openxmlformats.org/officeDocument/2006/relationships/hyperlink" Target="https://stevemorse.org/census/reelframes.html?year=1910&amp;state=ny&amp;county=kings&amp;ed=1071" TargetMode="External"/><Relationship Id="rId321" Type="http://schemas.openxmlformats.org/officeDocument/2006/relationships/hyperlink" Target="https://stevemorse.org/census/reelframes.html?year=1910&amp;state=ny&amp;county=kings&amp;ed=161" TargetMode="External"/><Relationship Id="rId419" Type="http://schemas.openxmlformats.org/officeDocument/2006/relationships/hyperlink" Target="https://stevemorse.org/census/reelframes.html?year=1910&amp;state=ny&amp;county=kings&amp;ed=210" TargetMode="External"/><Relationship Id="rId626" Type="http://schemas.openxmlformats.org/officeDocument/2006/relationships/hyperlink" Target="https://stevemorse.org/census/reelframes.html?year=1910&amp;state=ny&amp;county=kings&amp;ed=313" TargetMode="External"/><Relationship Id="rId973" Type="http://schemas.openxmlformats.org/officeDocument/2006/relationships/hyperlink" Target="https://stevemorse.org/census/reelframes.html?year=1910&amp;state=ny&amp;county=kings&amp;ed=487" TargetMode="External"/><Relationship Id="rId1049" Type="http://schemas.openxmlformats.org/officeDocument/2006/relationships/hyperlink" Target="https://stevemorse.org/census/reelframes.html?year=1910&amp;state=ny&amp;county=kings&amp;ed=525" TargetMode="External"/><Relationship Id="rId1256" Type="http://schemas.openxmlformats.org/officeDocument/2006/relationships/hyperlink" Target="https://stevemorse.org/census/reelframes.html?year=1910&amp;state=ny&amp;county=kings&amp;ed=628" TargetMode="External"/><Relationship Id="rId2002" Type="http://schemas.openxmlformats.org/officeDocument/2006/relationships/hyperlink" Target="https://stevemorse.org/census/reelframes.html?year=1910&amp;state=ny&amp;county=kings&amp;ed=1001" TargetMode="External"/><Relationship Id="rId833" Type="http://schemas.openxmlformats.org/officeDocument/2006/relationships/hyperlink" Target="https://stevemorse.org/census/reelframes.html?year=1910&amp;state=ny&amp;county=kings&amp;ed=417" TargetMode="External"/><Relationship Id="rId1116" Type="http://schemas.openxmlformats.org/officeDocument/2006/relationships/hyperlink" Target="https://stevemorse.org/census/reelframes.html?year=1910&amp;state=ny&amp;county=kings&amp;ed=558" TargetMode="External"/><Relationship Id="rId1463" Type="http://schemas.openxmlformats.org/officeDocument/2006/relationships/hyperlink" Target="https://stevemorse.org/census/reelframes.html?year=1910&amp;state=ny&amp;county=kings&amp;ed=732" TargetMode="External"/><Relationship Id="rId1670" Type="http://schemas.openxmlformats.org/officeDocument/2006/relationships/hyperlink" Target="https://stevemorse.org/census/reelframes.html?year=1910&amp;state=ny&amp;county=kings&amp;ed=835" TargetMode="External"/><Relationship Id="rId1768" Type="http://schemas.openxmlformats.org/officeDocument/2006/relationships/hyperlink" Target="https://stevemorse.org/census/reelframes.html?year=1910&amp;state=ny&amp;county=kings&amp;ed=884" TargetMode="External"/><Relationship Id="rId900" Type="http://schemas.openxmlformats.org/officeDocument/2006/relationships/hyperlink" Target="https://stevemorse.org/census/reelframes.html?year=1910&amp;state=ny&amp;county=kings&amp;ed=450" TargetMode="External"/><Relationship Id="rId1323" Type="http://schemas.openxmlformats.org/officeDocument/2006/relationships/hyperlink" Target="https://stevemorse.org/census/reelframes.html?year=1910&amp;state=ny&amp;county=kings&amp;ed=662" TargetMode="External"/><Relationship Id="rId1530" Type="http://schemas.openxmlformats.org/officeDocument/2006/relationships/hyperlink" Target="https://stevemorse.org/census/reelframes.html?year=1910&amp;state=ny&amp;county=kings&amp;ed=765" TargetMode="External"/><Relationship Id="rId1628" Type="http://schemas.openxmlformats.org/officeDocument/2006/relationships/hyperlink" Target="https://stevemorse.org/census/reelframes.html?year=1910&amp;state=ny&amp;county=kings&amp;ed=814" TargetMode="External"/><Relationship Id="rId1975" Type="http://schemas.openxmlformats.org/officeDocument/2006/relationships/hyperlink" Target="https://stevemorse.org/census/reelframes.html?year=1910&amp;state=ny&amp;county=kings&amp;ed=988" TargetMode="External"/><Relationship Id="rId1835" Type="http://schemas.openxmlformats.org/officeDocument/2006/relationships/hyperlink" Target="https://stevemorse.org/census/reelframes.html?year=1910&amp;state=ny&amp;county=kings&amp;ed=918" TargetMode="External"/><Relationship Id="rId1902" Type="http://schemas.openxmlformats.org/officeDocument/2006/relationships/hyperlink" Target="https://stevemorse.org/census/reelframes.html?year=1910&amp;state=ny&amp;county=kings&amp;ed=951" TargetMode="External"/><Relationship Id="rId2097" Type="http://schemas.openxmlformats.org/officeDocument/2006/relationships/hyperlink" Target="https://stevemorse.org/census/reelframes.html?year=1910&amp;state=ny&amp;county=kings&amp;ed=1049" TargetMode="External"/><Relationship Id="rId276" Type="http://schemas.openxmlformats.org/officeDocument/2006/relationships/hyperlink" Target="https://stevemorse.org/census/reelframes.html?year=1910&amp;state=ny&amp;county=kings&amp;ed=138" TargetMode="External"/><Relationship Id="rId483" Type="http://schemas.openxmlformats.org/officeDocument/2006/relationships/hyperlink" Target="https://stevemorse.org/census/reelframes.html?year=1910&amp;state=ny&amp;county=kings&amp;ed=242" TargetMode="External"/><Relationship Id="rId690" Type="http://schemas.openxmlformats.org/officeDocument/2006/relationships/hyperlink" Target="https://stevemorse.org/census/reelframes.html?year=1910&amp;state=ny&amp;county=kings&amp;ed=345" TargetMode="External"/><Relationship Id="rId2164" Type="http://schemas.openxmlformats.org/officeDocument/2006/relationships/hyperlink" Target="https://stevemorse.org/census/reelframes.html?year=1910&amp;state=ny&amp;county=kings&amp;ed=1082" TargetMode="External"/><Relationship Id="rId136" Type="http://schemas.openxmlformats.org/officeDocument/2006/relationships/hyperlink" Target="https://stevemorse.org/census/reelframes.html?year=1910&amp;state=ny&amp;county=kings&amp;ed=68" TargetMode="External"/><Relationship Id="rId343" Type="http://schemas.openxmlformats.org/officeDocument/2006/relationships/hyperlink" Target="https://stevemorse.org/census/reelframes.html?year=1910&amp;state=ny&amp;county=kings&amp;ed=172" TargetMode="External"/><Relationship Id="rId550" Type="http://schemas.openxmlformats.org/officeDocument/2006/relationships/hyperlink" Target="https://stevemorse.org/census/reelframes.html?year=1910&amp;state=ny&amp;county=kings&amp;ed=275" TargetMode="External"/><Relationship Id="rId788" Type="http://schemas.openxmlformats.org/officeDocument/2006/relationships/hyperlink" Target="https://stevemorse.org/census/reelframes.html?year=1910&amp;state=ny&amp;county=kings&amp;ed=394" TargetMode="External"/><Relationship Id="rId995" Type="http://schemas.openxmlformats.org/officeDocument/2006/relationships/hyperlink" Target="https://stevemorse.org/census/reelframes.html?year=1910&amp;state=ny&amp;county=kings&amp;ed=498" TargetMode="External"/><Relationship Id="rId1180" Type="http://schemas.openxmlformats.org/officeDocument/2006/relationships/hyperlink" Target="https://stevemorse.org/census/reelframes.html?year=1910&amp;state=ny&amp;county=kings&amp;ed=590" TargetMode="External"/><Relationship Id="rId2024" Type="http://schemas.openxmlformats.org/officeDocument/2006/relationships/hyperlink" Target="https://stevemorse.org/census/reelframes.html?year=1910&amp;state=ny&amp;county=kings&amp;ed=1012" TargetMode="External"/><Relationship Id="rId203" Type="http://schemas.openxmlformats.org/officeDocument/2006/relationships/hyperlink" Target="https://stevemorse.org/census/reelframes.html?year=1910&amp;state=ny&amp;county=kings&amp;ed=102" TargetMode="External"/><Relationship Id="rId648" Type="http://schemas.openxmlformats.org/officeDocument/2006/relationships/hyperlink" Target="https://stevemorse.org/census/reelframes.html?year=1910&amp;state=ny&amp;county=kings&amp;ed=324" TargetMode="External"/><Relationship Id="rId855" Type="http://schemas.openxmlformats.org/officeDocument/2006/relationships/hyperlink" Target="https://stevemorse.org/census/reelframes.html?year=1910&amp;state=ny&amp;county=kings&amp;ed=428" TargetMode="External"/><Relationship Id="rId1040" Type="http://schemas.openxmlformats.org/officeDocument/2006/relationships/hyperlink" Target="https://stevemorse.org/census/reelframes.html?year=1910&amp;state=ny&amp;county=kings&amp;ed=520" TargetMode="External"/><Relationship Id="rId1278" Type="http://schemas.openxmlformats.org/officeDocument/2006/relationships/hyperlink" Target="https://stevemorse.org/census/reelframes.html?year=1910&amp;state=ny&amp;county=kings&amp;ed=639" TargetMode="External"/><Relationship Id="rId1485" Type="http://schemas.openxmlformats.org/officeDocument/2006/relationships/hyperlink" Target="https://stevemorse.org/census/reelframes.html?year=1910&amp;state=ny&amp;county=kings&amp;ed=743" TargetMode="External"/><Relationship Id="rId1692" Type="http://schemas.openxmlformats.org/officeDocument/2006/relationships/hyperlink" Target="https://stevemorse.org/census/reelframes.html?year=1910&amp;state=ny&amp;county=kings&amp;ed=846" TargetMode="External"/><Relationship Id="rId410" Type="http://schemas.openxmlformats.org/officeDocument/2006/relationships/hyperlink" Target="https://stevemorse.org/census/reelframes.html?year=1910&amp;state=ny&amp;county=kings&amp;ed=205" TargetMode="External"/><Relationship Id="rId508" Type="http://schemas.openxmlformats.org/officeDocument/2006/relationships/hyperlink" Target="https://stevemorse.org/census/reelframes.html?year=1910&amp;state=ny&amp;county=kings&amp;ed=254" TargetMode="External"/><Relationship Id="rId715" Type="http://schemas.openxmlformats.org/officeDocument/2006/relationships/hyperlink" Target="https://stevemorse.org/census/reelframes.html?year=1910&amp;state=ny&amp;county=kings&amp;ed=358" TargetMode="External"/><Relationship Id="rId922" Type="http://schemas.openxmlformats.org/officeDocument/2006/relationships/hyperlink" Target="https://stevemorse.org/census/reelframes.html?year=1910&amp;state=ny&amp;county=kings&amp;ed=461" TargetMode="External"/><Relationship Id="rId1138" Type="http://schemas.openxmlformats.org/officeDocument/2006/relationships/hyperlink" Target="https://stevemorse.org/census/reelframes.html?year=1910&amp;state=ny&amp;county=kings&amp;ed=569" TargetMode="External"/><Relationship Id="rId1345" Type="http://schemas.openxmlformats.org/officeDocument/2006/relationships/hyperlink" Target="https://stevemorse.org/census/reelframes.html?year=1910&amp;state=ny&amp;county=kings&amp;ed=673" TargetMode="External"/><Relationship Id="rId1552" Type="http://schemas.openxmlformats.org/officeDocument/2006/relationships/hyperlink" Target="https://stevemorse.org/census/reelframes.html?year=1910&amp;state=ny&amp;county=kings&amp;ed=776" TargetMode="External"/><Relationship Id="rId1997" Type="http://schemas.openxmlformats.org/officeDocument/2006/relationships/hyperlink" Target="https://stevemorse.org/census/reelframes.html?year=1910&amp;state=ny&amp;county=kings&amp;ed=999" TargetMode="External"/><Relationship Id="rId1205" Type="http://schemas.openxmlformats.org/officeDocument/2006/relationships/hyperlink" Target="https://stevemorse.org/census/reelframes.html?year=1910&amp;state=ny&amp;county=kings&amp;ed=603" TargetMode="External"/><Relationship Id="rId1857" Type="http://schemas.openxmlformats.org/officeDocument/2006/relationships/hyperlink" Target="https://stevemorse.org/census/reelframes.html?year=1910&amp;state=ny&amp;county=kings&amp;ed=929" TargetMode="External"/><Relationship Id="rId51" Type="http://schemas.openxmlformats.org/officeDocument/2006/relationships/hyperlink" Target="https://stevemorse.org/census/reelframes.html?year=1910&amp;state=ny&amp;county=kings&amp;ed=26" TargetMode="External"/><Relationship Id="rId1412" Type="http://schemas.openxmlformats.org/officeDocument/2006/relationships/hyperlink" Target="https://stevemorse.org/census/reelframes.html?year=1910&amp;state=ny&amp;county=kings&amp;ed=706" TargetMode="External"/><Relationship Id="rId1717" Type="http://schemas.openxmlformats.org/officeDocument/2006/relationships/hyperlink" Target="https://stevemorse.org/census/reelframes.html?year=1910&amp;state=ny&amp;county=kings&amp;ed=859" TargetMode="External"/><Relationship Id="rId1924" Type="http://schemas.openxmlformats.org/officeDocument/2006/relationships/hyperlink" Target="https://stevemorse.org/census/reelframes.html?year=1910&amp;state=ny&amp;county=kings&amp;ed=962" TargetMode="External"/><Relationship Id="rId298" Type="http://schemas.openxmlformats.org/officeDocument/2006/relationships/hyperlink" Target="https://stevemorse.org/census/reelframes.html?year=1910&amp;state=ny&amp;county=kings&amp;ed=149" TargetMode="External"/><Relationship Id="rId158" Type="http://schemas.openxmlformats.org/officeDocument/2006/relationships/hyperlink" Target="https://stevemorse.org/census/reelframes.html?year=1910&amp;state=ny&amp;county=kings&amp;ed=79" TargetMode="External"/><Relationship Id="rId2186" Type="http://schemas.openxmlformats.org/officeDocument/2006/relationships/hyperlink" Target="https://stevemorse.org/census/reelframes.html?year=1910&amp;state=ny&amp;county=kings&amp;ed=1093" TargetMode="External"/><Relationship Id="rId365" Type="http://schemas.openxmlformats.org/officeDocument/2006/relationships/hyperlink" Target="https://stevemorse.org/census/reelframes.html?year=1910&amp;state=ny&amp;county=kings&amp;ed=183" TargetMode="External"/><Relationship Id="rId572" Type="http://schemas.openxmlformats.org/officeDocument/2006/relationships/hyperlink" Target="https://stevemorse.org/census/reelframes.html?year=1910&amp;state=ny&amp;county=kings&amp;ed=286" TargetMode="External"/><Relationship Id="rId2046" Type="http://schemas.openxmlformats.org/officeDocument/2006/relationships/hyperlink" Target="https://stevemorse.org/census/reelframes.html?year=1910&amp;state=ny&amp;county=kings&amp;ed=1023" TargetMode="External"/><Relationship Id="rId225" Type="http://schemas.openxmlformats.org/officeDocument/2006/relationships/hyperlink" Target="https://stevemorse.org/census/reelframes.html?year=1910&amp;state=ny&amp;county=kings&amp;ed=113" TargetMode="External"/><Relationship Id="rId432" Type="http://schemas.openxmlformats.org/officeDocument/2006/relationships/hyperlink" Target="https://stevemorse.org/census/reelframes.html?year=1910&amp;state=ny&amp;county=kings&amp;ed=216" TargetMode="External"/><Relationship Id="rId877" Type="http://schemas.openxmlformats.org/officeDocument/2006/relationships/hyperlink" Target="https://stevemorse.org/census/reelframes.html?year=1910&amp;state=ny&amp;county=kings&amp;ed=439" TargetMode="External"/><Relationship Id="rId1062" Type="http://schemas.openxmlformats.org/officeDocument/2006/relationships/hyperlink" Target="https://stevemorse.org/census/reelframes.html?year=1910&amp;state=ny&amp;county=kings&amp;ed=531" TargetMode="External"/><Relationship Id="rId2113" Type="http://schemas.openxmlformats.org/officeDocument/2006/relationships/hyperlink" Target="https://stevemorse.org/census/reelframes.html?year=1910&amp;state=ny&amp;county=kings&amp;ed=1057" TargetMode="External"/><Relationship Id="rId737" Type="http://schemas.openxmlformats.org/officeDocument/2006/relationships/hyperlink" Target="https://stevemorse.org/census/reelframes.html?year=1910&amp;state=ny&amp;county=kings&amp;ed=369" TargetMode="External"/><Relationship Id="rId944" Type="http://schemas.openxmlformats.org/officeDocument/2006/relationships/hyperlink" Target="https://stevemorse.org/census/reelframes.html?year=1910&amp;state=ny&amp;county=kings&amp;ed=472" TargetMode="External"/><Relationship Id="rId1367" Type="http://schemas.openxmlformats.org/officeDocument/2006/relationships/hyperlink" Target="https://stevemorse.org/census/reelframes.html?year=1910&amp;state=ny&amp;county=kings&amp;ed=684" TargetMode="External"/><Relationship Id="rId1574" Type="http://schemas.openxmlformats.org/officeDocument/2006/relationships/hyperlink" Target="https://stevemorse.org/census/reelframes.html?year=1910&amp;state=ny&amp;county=kings&amp;ed=787" TargetMode="External"/><Relationship Id="rId1781" Type="http://schemas.openxmlformats.org/officeDocument/2006/relationships/hyperlink" Target="https://stevemorse.org/census/reelframes.html?year=1910&amp;state=ny&amp;county=kings&amp;ed=891" TargetMode="External"/><Relationship Id="rId73" Type="http://schemas.openxmlformats.org/officeDocument/2006/relationships/hyperlink" Target="https://stevemorse.org/census/reelframes.html?year=1910&amp;state=ny&amp;county=kings&amp;ed=37" TargetMode="External"/><Relationship Id="rId804" Type="http://schemas.openxmlformats.org/officeDocument/2006/relationships/hyperlink" Target="https://stevemorse.org/census/reelframes.html?year=1910&amp;state=ny&amp;county=kings&amp;ed=402" TargetMode="External"/><Relationship Id="rId1227" Type="http://schemas.openxmlformats.org/officeDocument/2006/relationships/hyperlink" Target="https://stevemorse.org/census/reelframes.html?year=1910&amp;state=ny&amp;county=kings&amp;ed=614" TargetMode="External"/><Relationship Id="rId1434" Type="http://schemas.openxmlformats.org/officeDocument/2006/relationships/hyperlink" Target="https://stevemorse.org/census/reelframes.html?year=1910&amp;state=ny&amp;county=kings&amp;ed=717" TargetMode="External"/><Relationship Id="rId1641" Type="http://schemas.openxmlformats.org/officeDocument/2006/relationships/hyperlink" Target="https://stevemorse.org/census/reelframes.html?year=1910&amp;state=ny&amp;county=kings&amp;ed=821" TargetMode="External"/><Relationship Id="rId1879" Type="http://schemas.openxmlformats.org/officeDocument/2006/relationships/hyperlink" Target="https://stevemorse.org/census/reelframes.html?year=1910&amp;state=ny&amp;county=kings&amp;ed=940" TargetMode="External"/><Relationship Id="rId1501" Type="http://schemas.openxmlformats.org/officeDocument/2006/relationships/hyperlink" Target="https://stevemorse.org/census/reelframes.html?year=1910&amp;state=ny&amp;county=kings&amp;ed=751" TargetMode="External"/><Relationship Id="rId1739" Type="http://schemas.openxmlformats.org/officeDocument/2006/relationships/hyperlink" Target="https://stevemorse.org/census/reelframes.html?year=1910&amp;state=ny&amp;county=kings&amp;ed=870" TargetMode="External"/><Relationship Id="rId1946" Type="http://schemas.openxmlformats.org/officeDocument/2006/relationships/hyperlink" Target="https://stevemorse.org/census/reelframes.html?year=1910&amp;state=ny&amp;county=kings&amp;ed=973" TargetMode="External"/><Relationship Id="rId1806" Type="http://schemas.openxmlformats.org/officeDocument/2006/relationships/hyperlink" Target="https://stevemorse.org/census/reelframes.html?year=1910&amp;state=ny&amp;county=kings&amp;ed=903" TargetMode="External"/><Relationship Id="rId387" Type="http://schemas.openxmlformats.org/officeDocument/2006/relationships/hyperlink" Target="https://stevemorse.org/census/reelframes.html?year=1910&amp;state=ny&amp;county=kings&amp;ed=194" TargetMode="External"/><Relationship Id="rId594" Type="http://schemas.openxmlformats.org/officeDocument/2006/relationships/hyperlink" Target="https://stevemorse.org/census/reelframes.html?year=1910&amp;state=ny&amp;county=kings&amp;ed=297" TargetMode="External"/><Relationship Id="rId2068" Type="http://schemas.openxmlformats.org/officeDocument/2006/relationships/hyperlink" Target="https://stevemorse.org/census/reelframes.html?year=1910&amp;state=ny&amp;county=kings&amp;ed=1034" TargetMode="External"/><Relationship Id="rId247" Type="http://schemas.openxmlformats.org/officeDocument/2006/relationships/hyperlink" Target="https://stevemorse.org/census/reelframes.html?year=1910&amp;state=ny&amp;county=kings&amp;ed=124" TargetMode="External"/><Relationship Id="rId899" Type="http://schemas.openxmlformats.org/officeDocument/2006/relationships/hyperlink" Target="https://stevemorse.org/census/reelframes.html?year=1910&amp;state=ny&amp;county=kings&amp;ed=450" TargetMode="External"/><Relationship Id="rId1084" Type="http://schemas.openxmlformats.org/officeDocument/2006/relationships/hyperlink" Target="https://stevemorse.org/census/reelframes.html?year=1910&amp;state=ny&amp;county=kings&amp;ed=542" TargetMode="External"/><Relationship Id="rId107" Type="http://schemas.openxmlformats.org/officeDocument/2006/relationships/hyperlink" Target="https://stevemorse.org/census/reelframes.html?year=1910&amp;state=ny&amp;county=kings&amp;ed=54" TargetMode="External"/><Relationship Id="rId454" Type="http://schemas.openxmlformats.org/officeDocument/2006/relationships/hyperlink" Target="https://stevemorse.org/census/reelframes.html?year=1910&amp;state=ny&amp;county=kings&amp;ed=227" TargetMode="External"/><Relationship Id="rId661" Type="http://schemas.openxmlformats.org/officeDocument/2006/relationships/hyperlink" Target="https://stevemorse.org/census/reelframes.html?year=1910&amp;state=ny&amp;county=kings&amp;ed=331" TargetMode="External"/><Relationship Id="rId759" Type="http://schemas.openxmlformats.org/officeDocument/2006/relationships/hyperlink" Target="https://stevemorse.org/census/reelframes.html?year=1910&amp;state=ny&amp;county=kings&amp;ed=380" TargetMode="External"/><Relationship Id="rId966" Type="http://schemas.openxmlformats.org/officeDocument/2006/relationships/hyperlink" Target="https://stevemorse.org/census/reelframes.html?year=1910&amp;state=ny&amp;county=kings&amp;ed=483" TargetMode="External"/><Relationship Id="rId1291" Type="http://schemas.openxmlformats.org/officeDocument/2006/relationships/hyperlink" Target="https://stevemorse.org/census/reelframes.html?year=1910&amp;state=ny&amp;county=kings&amp;ed=646" TargetMode="External"/><Relationship Id="rId1389" Type="http://schemas.openxmlformats.org/officeDocument/2006/relationships/hyperlink" Target="https://stevemorse.org/census/reelframes.html?year=1910&amp;state=ny&amp;county=kings&amp;ed=695" TargetMode="External"/><Relationship Id="rId1596" Type="http://schemas.openxmlformats.org/officeDocument/2006/relationships/hyperlink" Target="https://stevemorse.org/census/reelframes.html?year=1910&amp;state=ny&amp;county=kings&amp;ed=798" TargetMode="External"/><Relationship Id="rId2135" Type="http://schemas.openxmlformats.org/officeDocument/2006/relationships/hyperlink" Target="https://stevemorse.org/census/reelframes.html?year=1910&amp;state=ny&amp;county=kings&amp;ed=1068" TargetMode="External"/><Relationship Id="rId314" Type="http://schemas.openxmlformats.org/officeDocument/2006/relationships/hyperlink" Target="https://stevemorse.org/census/reelframes.html?year=1910&amp;state=ny&amp;county=kings&amp;ed=157" TargetMode="External"/><Relationship Id="rId521" Type="http://schemas.openxmlformats.org/officeDocument/2006/relationships/hyperlink" Target="https://stevemorse.org/census/reelframes.html?year=1910&amp;state=ny&amp;county=kings&amp;ed=261" TargetMode="External"/><Relationship Id="rId619" Type="http://schemas.openxmlformats.org/officeDocument/2006/relationships/hyperlink" Target="https://stevemorse.org/census/reelframes.html?year=1910&amp;state=ny&amp;county=kings&amp;ed=310" TargetMode="External"/><Relationship Id="rId1151" Type="http://schemas.openxmlformats.org/officeDocument/2006/relationships/hyperlink" Target="https://stevemorse.org/census/reelframes.html?year=1910&amp;state=ny&amp;county=kings&amp;ed=576" TargetMode="External"/><Relationship Id="rId1249" Type="http://schemas.openxmlformats.org/officeDocument/2006/relationships/hyperlink" Target="https://stevemorse.org/census/reelframes.html?year=1910&amp;state=ny&amp;county=kings&amp;ed=625" TargetMode="External"/><Relationship Id="rId2202" Type="http://schemas.openxmlformats.org/officeDocument/2006/relationships/hyperlink" Target="https://stevemorse.org/census/reelframes.html?year=1910&amp;state=ny&amp;county=kings&amp;ed=1101" TargetMode="External"/><Relationship Id="rId95" Type="http://schemas.openxmlformats.org/officeDocument/2006/relationships/hyperlink" Target="https://stevemorse.org/census/reelframes.html?year=1910&amp;state=ny&amp;county=kings&amp;ed=48" TargetMode="External"/><Relationship Id="rId826" Type="http://schemas.openxmlformats.org/officeDocument/2006/relationships/hyperlink" Target="https://stevemorse.org/census/reelframes.html?year=1910&amp;state=ny&amp;county=kings&amp;ed=413" TargetMode="External"/><Relationship Id="rId1011" Type="http://schemas.openxmlformats.org/officeDocument/2006/relationships/hyperlink" Target="https://stevemorse.org/census/reelframes.html?year=1910&amp;state=ny&amp;county=kings&amp;ed=506" TargetMode="External"/><Relationship Id="rId1109" Type="http://schemas.openxmlformats.org/officeDocument/2006/relationships/hyperlink" Target="https://stevemorse.org/census/reelframes.html?year=1910&amp;state=ny&amp;county=kings&amp;ed=555" TargetMode="External"/><Relationship Id="rId1456" Type="http://schemas.openxmlformats.org/officeDocument/2006/relationships/hyperlink" Target="https://stevemorse.org/census/reelframes.html?year=1910&amp;state=ny&amp;county=kings&amp;ed=728" TargetMode="External"/><Relationship Id="rId1663" Type="http://schemas.openxmlformats.org/officeDocument/2006/relationships/hyperlink" Target="https://stevemorse.org/census/reelframes.html?year=1910&amp;state=ny&amp;county=kings&amp;ed=832" TargetMode="External"/><Relationship Id="rId1870" Type="http://schemas.openxmlformats.org/officeDocument/2006/relationships/hyperlink" Target="https://stevemorse.org/census/reelframes.html?year=1910&amp;state=ny&amp;county=kings&amp;ed=935" TargetMode="External"/><Relationship Id="rId1968" Type="http://schemas.openxmlformats.org/officeDocument/2006/relationships/hyperlink" Target="https://stevemorse.org/census/reelframes.html?year=1910&amp;state=ny&amp;county=kings&amp;ed=984" TargetMode="External"/><Relationship Id="rId1316" Type="http://schemas.openxmlformats.org/officeDocument/2006/relationships/hyperlink" Target="https://stevemorse.org/census/reelframes.html?year=1910&amp;state=ny&amp;county=kings&amp;ed=658" TargetMode="External"/><Relationship Id="rId1523" Type="http://schemas.openxmlformats.org/officeDocument/2006/relationships/hyperlink" Target="https://stevemorse.org/census/reelframes.html?year=1910&amp;state=ny&amp;county=kings&amp;ed=762" TargetMode="External"/><Relationship Id="rId1730" Type="http://schemas.openxmlformats.org/officeDocument/2006/relationships/hyperlink" Target="https://stevemorse.org/census/reelframes.html?year=1910&amp;state=ny&amp;county=kings&amp;ed=865" TargetMode="External"/><Relationship Id="rId22" Type="http://schemas.openxmlformats.org/officeDocument/2006/relationships/hyperlink" Target="https://stevemorse.org/census/reelframes.html?year=1910&amp;state=ny&amp;county=kings&amp;ed=11" TargetMode="External"/><Relationship Id="rId1828" Type="http://schemas.openxmlformats.org/officeDocument/2006/relationships/hyperlink" Target="https://stevemorse.org/census/reelframes.html?year=1910&amp;state=ny&amp;county=kings&amp;ed=914" TargetMode="External"/><Relationship Id="rId171" Type="http://schemas.openxmlformats.org/officeDocument/2006/relationships/hyperlink" Target="https://stevemorse.org/census/reelframes.html?year=1910&amp;state=ny&amp;county=kings&amp;ed=86" TargetMode="External"/><Relationship Id="rId269" Type="http://schemas.openxmlformats.org/officeDocument/2006/relationships/hyperlink" Target="https://stevemorse.org/census/reelframes.html?year=1910&amp;state=ny&amp;county=kings&amp;ed=135" TargetMode="External"/><Relationship Id="rId476" Type="http://schemas.openxmlformats.org/officeDocument/2006/relationships/hyperlink" Target="https://stevemorse.org/census/reelframes.html?year=1910&amp;state=ny&amp;county=kings&amp;ed=238" TargetMode="External"/><Relationship Id="rId683" Type="http://schemas.openxmlformats.org/officeDocument/2006/relationships/hyperlink" Target="https://stevemorse.org/census/reelframes.html?year=1910&amp;state=ny&amp;county=kings&amp;ed=342" TargetMode="External"/><Relationship Id="rId890" Type="http://schemas.openxmlformats.org/officeDocument/2006/relationships/hyperlink" Target="https://stevemorse.org/census/reelframes.html?year=1910&amp;state=ny&amp;county=kings&amp;ed=445" TargetMode="External"/><Relationship Id="rId2157" Type="http://schemas.openxmlformats.org/officeDocument/2006/relationships/hyperlink" Target="https://stevemorse.org/census/reelframes.html?year=1910&amp;state=ny&amp;county=kings&amp;ed=1079" TargetMode="External"/><Relationship Id="rId129" Type="http://schemas.openxmlformats.org/officeDocument/2006/relationships/hyperlink" Target="https://stevemorse.org/census/reelframes.html?year=1910&amp;state=ny&amp;county=kings&amp;ed=65" TargetMode="External"/><Relationship Id="rId336" Type="http://schemas.openxmlformats.org/officeDocument/2006/relationships/hyperlink" Target="https://stevemorse.org/census/reelframes.html?year=1910&amp;state=ny&amp;county=kings&amp;ed=168" TargetMode="External"/><Relationship Id="rId543" Type="http://schemas.openxmlformats.org/officeDocument/2006/relationships/hyperlink" Target="https://stevemorse.org/census/reelframes.html?year=1910&amp;state=ny&amp;county=kings&amp;ed=272" TargetMode="External"/><Relationship Id="rId988" Type="http://schemas.openxmlformats.org/officeDocument/2006/relationships/hyperlink" Target="https://stevemorse.org/census/reelframes.html?year=1910&amp;state=ny&amp;county=kings&amp;ed=494" TargetMode="External"/><Relationship Id="rId1173" Type="http://schemas.openxmlformats.org/officeDocument/2006/relationships/hyperlink" Target="https://stevemorse.org/census/reelframes.html?year=1910&amp;state=ny&amp;county=kings&amp;ed=587" TargetMode="External"/><Relationship Id="rId1380" Type="http://schemas.openxmlformats.org/officeDocument/2006/relationships/hyperlink" Target="https://stevemorse.org/census/reelframes.html?year=1910&amp;state=ny&amp;county=kings&amp;ed=690" TargetMode="External"/><Relationship Id="rId2017" Type="http://schemas.openxmlformats.org/officeDocument/2006/relationships/hyperlink" Target="https://stevemorse.org/census/reelframes.html?year=1910&amp;state=ny&amp;county=kings&amp;ed=1009" TargetMode="External"/><Relationship Id="rId2224" Type="http://schemas.openxmlformats.org/officeDocument/2006/relationships/hyperlink" Target="https://stevemorse.org/census/reelframes.html?year=1910&amp;state=ny&amp;county=kings&amp;ed=1412" TargetMode="External"/><Relationship Id="rId403" Type="http://schemas.openxmlformats.org/officeDocument/2006/relationships/hyperlink" Target="https://stevemorse.org/census/reelframes.html?year=1910&amp;state=ny&amp;county=kings&amp;ed=202" TargetMode="External"/><Relationship Id="rId750" Type="http://schemas.openxmlformats.org/officeDocument/2006/relationships/hyperlink" Target="https://stevemorse.org/census/reelframes.html?year=1910&amp;state=ny&amp;county=kings&amp;ed=375" TargetMode="External"/><Relationship Id="rId848" Type="http://schemas.openxmlformats.org/officeDocument/2006/relationships/hyperlink" Target="https://stevemorse.org/census/reelframes.html?year=1910&amp;state=ny&amp;county=kings&amp;ed=424" TargetMode="External"/><Relationship Id="rId1033" Type="http://schemas.openxmlformats.org/officeDocument/2006/relationships/hyperlink" Target="https://stevemorse.org/census/reelframes.html?year=1910&amp;state=ny&amp;county=kings&amp;ed=517" TargetMode="External"/><Relationship Id="rId1478" Type="http://schemas.openxmlformats.org/officeDocument/2006/relationships/hyperlink" Target="https://stevemorse.org/census/reelframes.html?year=1910&amp;state=ny&amp;county=kings&amp;ed=739" TargetMode="External"/><Relationship Id="rId1685" Type="http://schemas.openxmlformats.org/officeDocument/2006/relationships/hyperlink" Target="https://stevemorse.org/census/reelframes.html?year=1910&amp;state=ny&amp;county=kings&amp;ed=843" TargetMode="External"/><Relationship Id="rId1892" Type="http://schemas.openxmlformats.org/officeDocument/2006/relationships/hyperlink" Target="https://stevemorse.org/census/reelframes.html?year=1910&amp;state=ny&amp;county=kings&amp;ed=946" TargetMode="External"/><Relationship Id="rId610" Type="http://schemas.openxmlformats.org/officeDocument/2006/relationships/hyperlink" Target="https://stevemorse.org/census/reelframes.html?year=1910&amp;state=ny&amp;county=kings&amp;ed=305" TargetMode="External"/><Relationship Id="rId708" Type="http://schemas.openxmlformats.org/officeDocument/2006/relationships/hyperlink" Target="https://stevemorse.org/census/reelframes.html?year=1910&amp;state=ny&amp;county=kings&amp;ed=354" TargetMode="External"/><Relationship Id="rId915" Type="http://schemas.openxmlformats.org/officeDocument/2006/relationships/hyperlink" Target="https://stevemorse.org/census/reelframes.html?year=1910&amp;state=ny&amp;county=kings&amp;ed=458" TargetMode="External"/><Relationship Id="rId1240" Type="http://schemas.openxmlformats.org/officeDocument/2006/relationships/hyperlink" Target="https://stevemorse.org/census/reelframes.html?year=1910&amp;state=ny&amp;county=kings&amp;ed=620" TargetMode="External"/><Relationship Id="rId1338" Type="http://schemas.openxmlformats.org/officeDocument/2006/relationships/hyperlink" Target="https://stevemorse.org/census/reelframes.html?year=1910&amp;state=ny&amp;county=kings&amp;ed=669" TargetMode="External"/><Relationship Id="rId1545" Type="http://schemas.openxmlformats.org/officeDocument/2006/relationships/hyperlink" Target="https://stevemorse.org/census/reelframes.html?year=1910&amp;state=ny&amp;county=kings&amp;ed=773" TargetMode="External"/><Relationship Id="rId1100" Type="http://schemas.openxmlformats.org/officeDocument/2006/relationships/hyperlink" Target="https://stevemorse.org/census/reelframes.html?year=1910&amp;state=ny&amp;county=kings&amp;ed=550" TargetMode="External"/><Relationship Id="rId1405" Type="http://schemas.openxmlformats.org/officeDocument/2006/relationships/hyperlink" Target="https://stevemorse.org/census/reelframes.html?year=1910&amp;state=ny&amp;county=kings&amp;ed=703" TargetMode="External"/><Relationship Id="rId1752" Type="http://schemas.openxmlformats.org/officeDocument/2006/relationships/hyperlink" Target="https://stevemorse.org/census/reelframes.html?year=1910&amp;state=ny&amp;county=kings&amp;ed=876" TargetMode="External"/><Relationship Id="rId44" Type="http://schemas.openxmlformats.org/officeDocument/2006/relationships/hyperlink" Target="https://stevemorse.org/census/reelframes.html?year=1910&amp;state=ny&amp;county=kings&amp;ed=22" TargetMode="External"/><Relationship Id="rId1612" Type="http://schemas.openxmlformats.org/officeDocument/2006/relationships/hyperlink" Target="https://stevemorse.org/census/reelframes.html?year=1910&amp;state=ny&amp;county=kings&amp;ed=806" TargetMode="External"/><Relationship Id="rId1917" Type="http://schemas.openxmlformats.org/officeDocument/2006/relationships/hyperlink" Target="https://stevemorse.org/census/reelframes.html?year=1910&amp;state=ny&amp;county=kings&amp;ed=959" TargetMode="External"/><Relationship Id="rId193" Type="http://schemas.openxmlformats.org/officeDocument/2006/relationships/hyperlink" Target="https://stevemorse.org/census/reelframes.html?year=1910&amp;state=ny&amp;county=kings&amp;ed=97" TargetMode="External"/><Relationship Id="rId498" Type="http://schemas.openxmlformats.org/officeDocument/2006/relationships/hyperlink" Target="https://stevemorse.org/census/reelframes.html?year=1910&amp;state=ny&amp;county=kings&amp;ed=249" TargetMode="External"/><Relationship Id="rId2081" Type="http://schemas.openxmlformats.org/officeDocument/2006/relationships/hyperlink" Target="https://stevemorse.org/census/reelframes.html?year=1910&amp;state=ny&amp;county=kings&amp;ed=1041" TargetMode="External"/><Relationship Id="rId2179" Type="http://schemas.openxmlformats.org/officeDocument/2006/relationships/hyperlink" Target="https://stevemorse.org/census/reelframes.html?year=1910&amp;state=ny&amp;county=kings&amp;ed=1090" TargetMode="External"/><Relationship Id="rId260" Type="http://schemas.openxmlformats.org/officeDocument/2006/relationships/hyperlink" Target="https://stevemorse.org/census/reelframes.html?year=1910&amp;state=ny&amp;county=kings&amp;ed=130" TargetMode="External"/><Relationship Id="rId120" Type="http://schemas.openxmlformats.org/officeDocument/2006/relationships/hyperlink" Target="https://stevemorse.org/census/reelframes.html?year=1910&amp;state=ny&amp;county=kings&amp;ed=60" TargetMode="External"/><Relationship Id="rId358" Type="http://schemas.openxmlformats.org/officeDocument/2006/relationships/hyperlink" Target="https://stevemorse.org/census/reelframes.html?year=1910&amp;state=ny&amp;county=kings&amp;ed=179" TargetMode="External"/><Relationship Id="rId565" Type="http://schemas.openxmlformats.org/officeDocument/2006/relationships/hyperlink" Target="https://stevemorse.org/census/reelframes.html?year=1910&amp;state=ny&amp;county=kings&amp;ed=283" TargetMode="External"/><Relationship Id="rId772" Type="http://schemas.openxmlformats.org/officeDocument/2006/relationships/hyperlink" Target="https://stevemorse.org/census/reelframes.html?year=1910&amp;state=ny&amp;county=kings&amp;ed=386" TargetMode="External"/><Relationship Id="rId1195" Type="http://schemas.openxmlformats.org/officeDocument/2006/relationships/hyperlink" Target="https://stevemorse.org/census/reelframes.html?year=1910&amp;state=ny&amp;county=kings&amp;ed=598" TargetMode="External"/><Relationship Id="rId2039" Type="http://schemas.openxmlformats.org/officeDocument/2006/relationships/hyperlink" Target="https://stevemorse.org/census/reelframes.html?year=1910&amp;state=ny&amp;county=kings&amp;ed=1020" TargetMode="External"/><Relationship Id="rId218" Type="http://schemas.openxmlformats.org/officeDocument/2006/relationships/hyperlink" Target="https://stevemorse.org/census/reelframes.html?year=1910&amp;state=ny&amp;county=kings&amp;ed=109" TargetMode="External"/><Relationship Id="rId425" Type="http://schemas.openxmlformats.org/officeDocument/2006/relationships/hyperlink" Target="https://stevemorse.org/census/reelframes.html?year=1910&amp;state=ny&amp;county=kings&amp;ed=213" TargetMode="External"/><Relationship Id="rId632" Type="http://schemas.openxmlformats.org/officeDocument/2006/relationships/hyperlink" Target="https://stevemorse.org/census/reelframes.html?year=1910&amp;state=ny&amp;county=kings&amp;ed=316" TargetMode="External"/><Relationship Id="rId1055" Type="http://schemas.openxmlformats.org/officeDocument/2006/relationships/hyperlink" Target="https://stevemorse.org/census/reelframes.html?year=1910&amp;state=ny&amp;county=kings&amp;ed=528" TargetMode="External"/><Relationship Id="rId1262" Type="http://schemas.openxmlformats.org/officeDocument/2006/relationships/hyperlink" Target="https://stevemorse.org/census/reelframes.html?year=1910&amp;state=ny&amp;county=kings&amp;ed=631" TargetMode="External"/><Relationship Id="rId2106" Type="http://schemas.openxmlformats.org/officeDocument/2006/relationships/hyperlink" Target="https://stevemorse.org/census/reelframes.html?year=1910&amp;state=ny&amp;county=kings&amp;ed=1053" TargetMode="External"/><Relationship Id="rId937" Type="http://schemas.openxmlformats.org/officeDocument/2006/relationships/hyperlink" Target="https://stevemorse.org/census/reelframes.html?year=1910&amp;state=ny&amp;county=kings&amp;ed=469" TargetMode="External"/><Relationship Id="rId1122" Type="http://schemas.openxmlformats.org/officeDocument/2006/relationships/hyperlink" Target="https://stevemorse.org/census/reelframes.html?year=1910&amp;state=ny&amp;county=kings&amp;ed=561" TargetMode="External"/><Relationship Id="rId1567" Type="http://schemas.openxmlformats.org/officeDocument/2006/relationships/hyperlink" Target="https://stevemorse.org/census/reelframes.html?year=1910&amp;state=ny&amp;county=kings&amp;ed=784" TargetMode="External"/><Relationship Id="rId1774" Type="http://schemas.openxmlformats.org/officeDocument/2006/relationships/hyperlink" Target="https://stevemorse.org/census/reelframes.html?year=1910&amp;state=ny&amp;county=kings&amp;ed=887" TargetMode="External"/><Relationship Id="rId1981" Type="http://schemas.openxmlformats.org/officeDocument/2006/relationships/hyperlink" Target="https://stevemorse.org/census/reelframes.html?year=1910&amp;state=ny&amp;county=kings&amp;ed=991" TargetMode="External"/><Relationship Id="rId66" Type="http://schemas.openxmlformats.org/officeDocument/2006/relationships/hyperlink" Target="https://stevemorse.org/census/reelframes.html?year=1910&amp;state=ny&amp;county=kings&amp;ed=33" TargetMode="External"/><Relationship Id="rId1427" Type="http://schemas.openxmlformats.org/officeDocument/2006/relationships/hyperlink" Target="https://stevemorse.org/census/reelframes.html?year=1910&amp;state=ny&amp;county=kings&amp;ed=714" TargetMode="External"/><Relationship Id="rId1634" Type="http://schemas.openxmlformats.org/officeDocument/2006/relationships/hyperlink" Target="https://stevemorse.org/census/reelframes.html?year=1910&amp;state=ny&amp;county=kings&amp;ed=817" TargetMode="External"/><Relationship Id="rId1841" Type="http://schemas.openxmlformats.org/officeDocument/2006/relationships/hyperlink" Target="https://stevemorse.org/census/reelframes.html?year=1910&amp;state=ny&amp;county=kings&amp;ed=921" TargetMode="External"/><Relationship Id="rId1939" Type="http://schemas.openxmlformats.org/officeDocument/2006/relationships/hyperlink" Target="https://stevemorse.org/census/reelframes.html?year=1910&amp;state=ny&amp;county=kings&amp;ed=970" TargetMode="External"/><Relationship Id="rId1701" Type="http://schemas.openxmlformats.org/officeDocument/2006/relationships/hyperlink" Target="https://stevemorse.org/census/reelframes.html?year=1910&amp;state=ny&amp;county=kings&amp;ed=851" TargetMode="External"/><Relationship Id="rId282" Type="http://schemas.openxmlformats.org/officeDocument/2006/relationships/hyperlink" Target="https://stevemorse.org/census/reelframes.html?year=1910&amp;state=ny&amp;county=kings&amp;ed=141" TargetMode="External"/><Relationship Id="rId587" Type="http://schemas.openxmlformats.org/officeDocument/2006/relationships/hyperlink" Target="https://stevemorse.org/census/reelframes.html?year=1910&amp;state=ny&amp;county=kings&amp;ed=294" TargetMode="External"/><Relationship Id="rId2170" Type="http://schemas.openxmlformats.org/officeDocument/2006/relationships/hyperlink" Target="https://stevemorse.org/census/reelframes.html?year=1910&amp;state=ny&amp;county=kings&amp;ed=1085" TargetMode="External"/><Relationship Id="rId8" Type="http://schemas.openxmlformats.org/officeDocument/2006/relationships/hyperlink" Target="https://stevemorse.org/census/reelframes.html?year=1910&amp;state=ny&amp;county=kings&amp;ed=4" TargetMode="External"/><Relationship Id="rId142" Type="http://schemas.openxmlformats.org/officeDocument/2006/relationships/hyperlink" Target="https://stevemorse.org/census/reelframes.html?year=1910&amp;state=ny&amp;county=kings&amp;ed=71" TargetMode="External"/><Relationship Id="rId447" Type="http://schemas.openxmlformats.org/officeDocument/2006/relationships/hyperlink" Target="https://stevemorse.org/census/reelframes.html?year=1910&amp;state=ny&amp;county=kings&amp;ed=224" TargetMode="External"/><Relationship Id="rId794" Type="http://schemas.openxmlformats.org/officeDocument/2006/relationships/hyperlink" Target="https://stevemorse.org/census/reelframes.html?year=1910&amp;state=ny&amp;county=kings&amp;ed=397" TargetMode="External"/><Relationship Id="rId1077" Type="http://schemas.openxmlformats.org/officeDocument/2006/relationships/hyperlink" Target="https://stevemorse.org/census/reelframes.html?year=1910&amp;state=ny&amp;county=kings&amp;ed=539" TargetMode="External"/><Relationship Id="rId2030" Type="http://schemas.openxmlformats.org/officeDocument/2006/relationships/hyperlink" Target="https://stevemorse.org/census/reelframes.html?year=1910&amp;state=ny&amp;county=kings&amp;ed=1015" TargetMode="External"/><Relationship Id="rId2128" Type="http://schemas.openxmlformats.org/officeDocument/2006/relationships/hyperlink" Target="https://stevemorse.org/census/reelframes.html?year=1910&amp;state=ny&amp;county=kings&amp;ed=1064" TargetMode="External"/><Relationship Id="rId654" Type="http://schemas.openxmlformats.org/officeDocument/2006/relationships/hyperlink" Target="https://stevemorse.org/census/reelframes.html?year=1910&amp;state=ny&amp;county=kings&amp;ed=327" TargetMode="External"/><Relationship Id="rId861" Type="http://schemas.openxmlformats.org/officeDocument/2006/relationships/hyperlink" Target="https://stevemorse.org/census/reelframes.html?year=1910&amp;state=ny&amp;county=kings&amp;ed=431" TargetMode="External"/><Relationship Id="rId959" Type="http://schemas.openxmlformats.org/officeDocument/2006/relationships/hyperlink" Target="https://stevemorse.org/census/reelframes.html?year=1910&amp;state=ny&amp;county=kings&amp;ed=480" TargetMode="External"/><Relationship Id="rId1284" Type="http://schemas.openxmlformats.org/officeDocument/2006/relationships/hyperlink" Target="https://stevemorse.org/census/reelframes.html?year=1910&amp;state=ny&amp;county=kings&amp;ed=642" TargetMode="External"/><Relationship Id="rId1491" Type="http://schemas.openxmlformats.org/officeDocument/2006/relationships/hyperlink" Target="https://stevemorse.org/census/reelframes.html?year=1910&amp;state=ny&amp;county=kings&amp;ed=746" TargetMode="External"/><Relationship Id="rId1589" Type="http://schemas.openxmlformats.org/officeDocument/2006/relationships/hyperlink" Target="https://stevemorse.org/census/reelframes.html?year=1910&amp;state=ny&amp;county=kings&amp;ed=795" TargetMode="External"/><Relationship Id="rId307" Type="http://schemas.openxmlformats.org/officeDocument/2006/relationships/hyperlink" Target="https://stevemorse.org/census/reelframes.html?year=1910&amp;state=ny&amp;county=kings&amp;ed=154" TargetMode="External"/><Relationship Id="rId514" Type="http://schemas.openxmlformats.org/officeDocument/2006/relationships/hyperlink" Target="https://stevemorse.org/census/reelframes.html?year=1910&amp;state=ny&amp;county=kings&amp;ed=257" TargetMode="External"/><Relationship Id="rId721" Type="http://schemas.openxmlformats.org/officeDocument/2006/relationships/hyperlink" Target="https://stevemorse.org/census/reelframes.html?year=1910&amp;state=ny&amp;county=kings&amp;ed=361" TargetMode="External"/><Relationship Id="rId1144" Type="http://schemas.openxmlformats.org/officeDocument/2006/relationships/hyperlink" Target="https://stevemorse.org/census/reelframes.html?year=1910&amp;state=ny&amp;county=kings&amp;ed=572" TargetMode="External"/><Relationship Id="rId1351" Type="http://schemas.openxmlformats.org/officeDocument/2006/relationships/hyperlink" Target="https://stevemorse.org/census/reelframes.html?year=1910&amp;state=ny&amp;county=kings&amp;ed=676" TargetMode="External"/><Relationship Id="rId1449" Type="http://schemas.openxmlformats.org/officeDocument/2006/relationships/hyperlink" Target="https://stevemorse.org/census/reelframes.html?year=1910&amp;state=ny&amp;county=kings&amp;ed=725" TargetMode="External"/><Relationship Id="rId1796" Type="http://schemas.openxmlformats.org/officeDocument/2006/relationships/hyperlink" Target="https://stevemorse.org/census/reelframes.html?year=1910&amp;state=ny&amp;county=kings&amp;ed=898" TargetMode="External"/><Relationship Id="rId88" Type="http://schemas.openxmlformats.org/officeDocument/2006/relationships/hyperlink" Target="https://stevemorse.org/census/reelframes.html?year=1910&amp;state=ny&amp;county=kings&amp;ed=44" TargetMode="External"/><Relationship Id="rId819" Type="http://schemas.openxmlformats.org/officeDocument/2006/relationships/hyperlink" Target="https://stevemorse.org/census/reelframes.html?year=1910&amp;state=ny&amp;county=kings&amp;ed=410" TargetMode="External"/><Relationship Id="rId1004" Type="http://schemas.openxmlformats.org/officeDocument/2006/relationships/hyperlink" Target="https://stevemorse.org/census/reelframes.html?year=1910&amp;state=ny&amp;county=kings&amp;ed=502" TargetMode="External"/><Relationship Id="rId1211" Type="http://schemas.openxmlformats.org/officeDocument/2006/relationships/hyperlink" Target="https://stevemorse.org/census/reelframes.html?year=1910&amp;state=ny&amp;county=kings&amp;ed=606" TargetMode="External"/><Relationship Id="rId1656" Type="http://schemas.openxmlformats.org/officeDocument/2006/relationships/hyperlink" Target="https://stevemorse.org/census/reelframes.html?year=1910&amp;state=ny&amp;county=kings&amp;ed=828" TargetMode="External"/><Relationship Id="rId1863" Type="http://schemas.openxmlformats.org/officeDocument/2006/relationships/hyperlink" Target="https://stevemorse.org/census/reelframes.html?year=1910&amp;state=ny&amp;county=kings&amp;ed=932" TargetMode="External"/><Relationship Id="rId1309" Type="http://schemas.openxmlformats.org/officeDocument/2006/relationships/hyperlink" Target="https://stevemorse.org/census/reelframes.html?year=1910&amp;state=ny&amp;county=kings&amp;ed=655" TargetMode="External"/><Relationship Id="rId1516" Type="http://schemas.openxmlformats.org/officeDocument/2006/relationships/hyperlink" Target="https://stevemorse.org/census/reelframes.html?year=1910&amp;state=ny&amp;county=kings&amp;ed=758" TargetMode="External"/><Relationship Id="rId1723" Type="http://schemas.openxmlformats.org/officeDocument/2006/relationships/hyperlink" Target="https://stevemorse.org/census/reelframes.html?year=1910&amp;state=ny&amp;county=kings&amp;ed=862" TargetMode="External"/><Relationship Id="rId1930" Type="http://schemas.openxmlformats.org/officeDocument/2006/relationships/hyperlink" Target="https://stevemorse.org/census/reelframes.html?year=1910&amp;state=ny&amp;county=kings&amp;ed=965" TargetMode="External"/><Relationship Id="rId15" Type="http://schemas.openxmlformats.org/officeDocument/2006/relationships/hyperlink" Target="https://stevemorse.org/census/reelframes.html?year=1910&amp;state=ny&amp;county=kings&amp;ed=8" TargetMode="External"/><Relationship Id="rId2192" Type="http://schemas.openxmlformats.org/officeDocument/2006/relationships/hyperlink" Target="https://stevemorse.org/census/reelframes.html?year=1910&amp;state=ny&amp;county=kings&amp;ed=1096" TargetMode="External"/><Relationship Id="rId164" Type="http://schemas.openxmlformats.org/officeDocument/2006/relationships/hyperlink" Target="https://stevemorse.org/census/reelframes.html?year=1910&amp;state=ny&amp;county=kings&amp;ed=82" TargetMode="External"/><Relationship Id="rId371" Type="http://schemas.openxmlformats.org/officeDocument/2006/relationships/hyperlink" Target="https://stevemorse.org/census/reelframes.html?year=1910&amp;state=ny&amp;county=kings&amp;ed=186" TargetMode="External"/><Relationship Id="rId2052" Type="http://schemas.openxmlformats.org/officeDocument/2006/relationships/hyperlink" Target="https://stevemorse.org/census/reelframes.html?year=1910&amp;state=ny&amp;county=kings&amp;ed=1026" TargetMode="External"/><Relationship Id="rId469" Type="http://schemas.openxmlformats.org/officeDocument/2006/relationships/hyperlink" Target="https://stevemorse.org/census/reelframes.html?year=1910&amp;state=ny&amp;county=kings&amp;ed=235" TargetMode="External"/><Relationship Id="rId676" Type="http://schemas.openxmlformats.org/officeDocument/2006/relationships/hyperlink" Target="https://stevemorse.org/census/reelframes.html?year=1910&amp;state=ny&amp;county=kings&amp;ed=338" TargetMode="External"/><Relationship Id="rId883" Type="http://schemas.openxmlformats.org/officeDocument/2006/relationships/hyperlink" Target="https://stevemorse.org/census/reelframes.html?year=1910&amp;state=ny&amp;county=kings&amp;ed=442" TargetMode="External"/><Relationship Id="rId1099" Type="http://schemas.openxmlformats.org/officeDocument/2006/relationships/hyperlink" Target="https://stevemorse.org/census/reelframes.html?year=1910&amp;state=ny&amp;county=kings&amp;ed=550" TargetMode="External"/><Relationship Id="rId231" Type="http://schemas.openxmlformats.org/officeDocument/2006/relationships/hyperlink" Target="https://stevemorse.org/census/reelframes.html?year=1910&amp;state=ny&amp;county=kings&amp;ed=116" TargetMode="External"/><Relationship Id="rId329" Type="http://schemas.openxmlformats.org/officeDocument/2006/relationships/hyperlink" Target="https://stevemorse.org/census/reelframes.html?year=1910&amp;state=ny&amp;county=kings&amp;ed=165" TargetMode="External"/><Relationship Id="rId536" Type="http://schemas.openxmlformats.org/officeDocument/2006/relationships/hyperlink" Target="https://stevemorse.org/census/reelframes.html?year=1910&amp;state=ny&amp;county=kings&amp;ed=268" TargetMode="External"/><Relationship Id="rId1166" Type="http://schemas.openxmlformats.org/officeDocument/2006/relationships/hyperlink" Target="https://stevemorse.org/census/reelframes.html?year=1910&amp;state=ny&amp;county=kings&amp;ed=583" TargetMode="External"/><Relationship Id="rId1373" Type="http://schemas.openxmlformats.org/officeDocument/2006/relationships/hyperlink" Target="https://stevemorse.org/census/reelframes.html?year=1910&amp;state=ny&amp;county=kings&amp;ed=687" TargetMode="External"/><Relationship Id="rId2217" Type="http://schemas.openxmlformats.org/officeDocument/2006/relationships/hyperlink" Target="https://stevemorse.org/census/reelframes.html?year=1910&amp;state=ny&amp;county=kings&amp;ed=1409" TargetMode="External"/><Relationship Id="rId743" Type="http://schemas.openxmlformats.org/officeDocument/2006/relationships/hyperlink" Target="https://stevemorse.org/census/reelframes.html?year=1910&amp;state=ny&amp;county=kings&amp;ed=372" TargetMode="External"/><Relationship Id="rId950" Type="http://schemas.openxmlformats.org/officeDocument/2006/relationships/hyperlink" Target="https://stevemorse.org/census/reelframes.html?year=1910&amp;state=ny&amp;county=kings&amp;ed=475" TargetMode="External"/><Relationship Id="rId1026" Type="http://schemas.openxmlformats.org/officeDocument/2006/relationships/hyperlink" Target="https://stevemorse.org/census/reelframes.html?year=1910&amp;state=ny&amp;county=kings&amp;ed=513" TargetMode="External"/><Relationship Id="rId1580" Type="http://schemas.openxmlformats.org/officeDocument/2006/relationships/hyperlink" Target="https://stevemorse.org/census/reelframes.html?year=1910&amp;state=ny&amp;county=kings&amp;ed=790" TargetMode="External"/><Relationship Id="rId1678" Type="http://schemas.openxmlformats.org/officeDocument/2006/relationships/hyperlink" Target="https://stevemorse.org/census/reelframes.html?year=1910&amp;state=ny&amp;county=kings&amp;ed=839" TargetMode="External"/><Relationship Id="rId1885" Type="http://schemas.openxmlformats.org/officeDocument/2006/relationships/hyperlink" Target="https://stevemorse.org/census/reelframes.html?year=1910&amp;state=ny&amp;county=kings&amp;ed=943" TargetMode="External"/><Relationship Id="rId603" Type="http://schemas.openxmlformats.org/officeDocument/2006/relationships/hyperlink" Target="https://stevemorse.org/census/reelframes.html?year=1910&amp;state=ny&amp;county=kings&amp;ed=302" TargetMode="External"/><Relationship Id="rId810" Type="http://schemas.openxmlformats.org/officeDocument/2006/relationships/hyperlink" Target="https://stevemorse.org/census/reelframes.html?year=1910&amp;state=ny&amp;county=kings&amp;ed=405" TargetMode="External"/><Relationship Id="rId908" Type="http://schemas.openxmlformats.org/officeDocument/2006/relationships/hyperlink" Target="https://stevemorse.org/census/reelframes.html?year=1910&amp;state=ny&amp;county=kings&amp;ed=454" TargetMode="External"/><Relationship Id="rId1233" Type="http://schemas.openxmlformats.org/officeDocument/2006/relationships/hyperlink" Target="https://stevemorse.org/census/reelframes.html?year=1910&amp;state=ny&amp;county=kings&amp;ed=617" TargetMode="External"/><Relationship Id="rId1440" Type="http://schemas.openxmlformats.org/officeDocument/2006/relationships/hyperlink" Target="https://stevemorse.org/census/reelframes.html?year=1910&amp;state=ny&amp;county=kings&amp;ed=720" TargetMode="External"/><Relationship Id="rId1538" Type="http://schemas.openxmlformats.org/officeDocument/2006/relationships/hyperlink" Target="https://stevemorse.org/census/reelframes.html?year=1910&amp;state=ny&amp;county=kings&amp;ed=769" TargetMode="External"/><Relationship Id="rId1300" Type="http://schemas.openxmlformats.org/officeDocument/2006/relationships/hyperlink" Target="https://stevemorse.org/census/reelframes.html?year=1910&amp;state=ny&amp;county=kings&amp;ed=650" TargetMode="External"/><Relationship Id="rId1745" Type="http://schemas.openxmlformats.org/officeDocument/2006/relationships/hyperlink" Target="https://stevemorse.org/census/reelframes.html?year=1910&amp;state=ny&amp;county=kings&amp;ed=873" TargetMode="External"/><Relationship Id="rId1952" Type="http://schemas.openxmlformats.org/officeDocument/2006/relationships/hyperlink" Target="https://stevemorse.org/census/reelframes.html?year=1910&amp;state=ny&amp;county=kings&amp;ed=976" TargetMode="External"/><Relationship Id="rId37" Type="http://schemas.openxmlformats.org/officeDocument/2006/relationships/hyperlink" Target="https://stevemorse.org/census/reelframes.html?year=1910&amp;state=ny&amp;county=kings&amp;ed=19" TargetMode="External"/><Relationship Id="rId1605" Type="http://schemas.openxmlformats.org/officeDocument/2006/relationships/hyperlink" Target="https://stevemorse.org/census/reelframes.html?year=1910&amp;state=ny&amp;county=kings&amp;ed=803" TargetMode="External"/><Relationship Id="rId1812" Type="http://schemas.openxmlformats.org/officeDocument/2006/relationships/hyperlink" Target="https://stevemorse.org/census/reelframes.html?year=1910&amp;state=ny&amp;county=kings&amp;ed=906" TargetMode="External"/><Relationship Id="rId186" Type="http://schemas.openxmlformats.org/officeDocument/2006/relationships/hyperlink" Target="https://stevemorse.org/census/reelframes.html?year=1910&amp;state=ny&amp;county=kings&amp;ed=93" TargetMode="External"/><Relationship Id="rId393" Type="http://schemas.openxmlformats.org/officeDocument/2006/relationships/hyperlink" Target="https://stevemorse.org/census/reelframes.html?year=1910&amp;state=ny&amp;county=kings&amp;ed=197" TargetMode="External"/><Relationship Id="rId2074" Type="http://schemas.openxmlformats.org/officeDocument/2006/relationships/hyperlink" Target="https://stevemorse.org/census/reelframes.html?year=1910&amp;state=ny&amp;county=kings&amp;ed=1037" TargetMode="External"/><Relationship Id="rId253" Type="http://schemas.openxmlformats.org/officeDocument/2006/relationships/hyperlink" Target="https://stevemorse.org/census/reelframes.html?year=1910&amp;state=ny&amp;county=kings&amp;ed=127" TargetMode="External"/><Relationship Id="rId460" Type="http://schemas.openxmlformats.org/officeDocument/2006/relationships/hyperlink" Target="https://stevemorse.org/census/reelframes.html?year=1910&amp;state=ny&amp;county=kings&amp;ed=230" TargetMode="External"/><Relationship Id="rId698" Type="http://schemas.openxmlformats.org/officeDocument/2006/relationships/hyperlink" Target="https://stevemorse.org/census/reelframes.html?year=1910&amp;state=ny&amp;county=kings&amp;ed=349" TargetMode="External"/><Relationship Id="rId1090" Type="http://schemas.openxmlformats.org/officeDocument/2006/relationships/hyperlink" Target="https://stevemorse.org/census/reelframes.html?year=1910&amp;state=ny&amp;county=kings&amp;ed=545" TargetMode="External"/><Relationship Id="rId2141" Type="http://schemas.openxmlformats.org/officeDocument/2006/relationships/hyperlink" Target="https://stevemorse.org/census/reelframes.html?year=1910&amp;state=ny&amp;county=kings&amp;ed=1071" TargetMode="External"/><Relationship Id="rId113" Type="http://schemas.openxmlformats.org/officeDocument/2006/relationships/hyperlink" Target="https://stevemorse.org/census/reelframes.html?year=1910&amp;state=ny&amp;county=kings&amp;ed=57" TargetMode="External"/><Relationship Id="rId320" Type="http://schemas.openxmlformats.org/officeDocument/2006/relationships/hyperlink" Target="https://stevemorse.org/census/reelframes.html?year=1910&amp;state=ny&amp;county=kings&amp;ed=160" TargetMode="External"/><Relationship Id="rId558" Type="http://schemas.openxmlformats.org/officeDocument/2006/relationships/hyperlink" Target="https://stevemorse.org/census/reelframes.html?year=1910&amp;state=ny&amp;county=kings&amp;ed=279" TargetMode="External"/><Relationship Id="rId765" Type="http://schemas.openxmlformats.org/officeDocument/2006/relationships/hyperlink" Target="https://stevemorse.org/census/reelframes.html?year=1910&amp;state=ny&amp;county=kings&amp;ed=383" TargetMode="External"/><Relationship Id="rId972" Type="http://schemas.openxmlformats.org/officeDocument/2006/relationships/hyperlink" Target="https://stevemorse.org/census/reelframes.html?year=1910&amp;state=ny&amp;county=kings&amp;ed=486" TargetMode="External"/><Relationship Id="rId1188" Type="http://schemas.openxmlformats.org/officeDocument/2006/relationships/hyperlink" Target="https://stevemorse.org/census/reelframes.html?year=1910&amp;state=ny&amp;county=kings&amp;ed=594" TargetMode="External"/><Relationship Id="rId1395" Type="http://schemas.openxmlformats.org/officeDocument/2006/relationships/hyperlink" Target="https://stevemorse.org/census/reelframes.html?year=1910&amp;state=ny&amp;county=kings&amp;ed=698" TargetMode="External"/><Relationship Id="rId2001" Type="http://schemas.openxmlformats.org/officeDocument/2006/relationships/hyperlink" Target="https://stevemorse.org/census/reelframes.html?year=1910&amp;state=ny&amp;county=kings&amp;ed=1001" TargetMode="External"/><Relationship Id="rId418" Type="http://schemas.openxmlformats.org/officeDocument/2006/relationships/hyperlink" Target="https://stevemorse.org/census/reelframes.html?year=1910&amp;state=ny&amp;county=kings&amp;ed=209" TargetMode="External"/><Relationship Id="rId625" Type="http://schemas.openxmlformats.org/officeDocument/2006/relationships/hyperlink" Target="https://stevemorse.org/census/reelframes.html?year=1910&amp;state=ny&amp;county=kings&amp;ed=313" TargetMode="External"/><Relationship Id="rId832" Type="http://schemas.openxmlformats.org/officeDocument/2006/relationships/hyperlink" Target="https://stevemorse.org/census/reelframes.html?year=1910&amp;state=ny&amp;county=kings&amp;ed=416" TargetMode="External"/><Relationship Id="rId1048" Type="http://schemas.openxmlformats.org/officeDocument/2006/relationships/hyperlink" Target="https://stevemorse.org/census/reelframes.html?year=1910&amp;state=ny&amp;county=kings&amp;ed=524" TargetMode="External"/><Relationship Id="rId1255" Type="http://schemas.openxmlformats.org/officeDocument/2006/relationships/hyperlink" Target="https://stevemorse.org/census/reelframes.html?year=1910&amp;state=ny&amp;county=kings&amp;ed=628" TargetMode="External"/><Relationship Id="rId1462" Type="http://schemas.openxmlformats.org/officeDocument/2006/relationships/hyperlink" Target="https://stevemorse.org/census/reelframes.html?year=1910&amp;state=ny&amp;county=kings&amp;ed=731" TargetMode="External"/><Relationship Id="rId1115" Type="http://schemas.openxmlformats.org/officeDocument/2006/relationships/hyperlink" Target="https://stevemorse.org/census/reelframes.html?year=1910&amp;state=ny&amp;county=kings&amp;ed=558" TargetMode="External"/><Relationship Id="rId1322" Type="http://schemas.openxmlformats.org/officeDocument/2006/relationships/hyperlink" Target="https://stevemorse.org/census/reelframes.html?year=1910&amp;state=ny&amp;county=kings&amp;ed=661" TargetMode="External"/><Relationship Id="rId1767" Type="http://schemas.openxmlformats.org/officeDocument/2006/relationships/hyperlink" Target="https://stevemorse.org/census/reelframes.html?year=1910&amp;state=ny&amp;county=kings&amp;ed=884" TargetMode="External"/><Relationship Id="rId1974" Type="http://schemas.openxmlformats.org/officeDocument/2006/relationships/hyperlink" Target="https://stevemorse.org/census/reelframes.html?year=1910&amp;state=ny&amp;county=kings&amp;ed=987" TargetMode="External"/><Relationship Id="rId59" Type="http://schemas.openxmlformats.org/officeDocument/2006/relationships/hyperlink" Target="https://stevemorse.org/census/reelframes.html?year=1910&amp;state=ny&amp;county=kings&amp;ed=30" TargetMode="External"/><Relationship Id="rId1627" Type="http://schemas.openxmlformats.org/officeDocument/2006/relationships/hyperlink" Target="https://stevemorse.org/census/reelframes.html?year=1910&amp;state=ny&amp;county=kings&amp;ed=814" TargetMode="External"/><Relationship Id="rId1834" Type="http://schemas.openxmlformats.org/officeDocument/2006/relationships/hyperlink" Target="https://stevemorse.org/census/reelframes.html?year=1910&amp;state=ny&amp;county=kings&amp;ed=917" TargetMode="External"/><Relationship Id="rId2096" Type="http://schemas.openxmlformats.org/officeDocument/2006/relationships/hyperlink" Target="https://stevemorse.org/census/reelframes.html?year=1910&amp;state=ny&amp;county=kings&amp;ed=1048" TargetMode="External"/><Relationship Id="rId1901" Type="http://schemas.openxmlformats.org/officeDocument/2006/relationships/hyperlink" Target="https://stevemorse.org/census/reelframes.html?year=1910&amp;state=ny&amp;county=kings&amp;ed=951" TargetMode="External"/><Relationship Id="rId275" Type="http://schemas.openxmlformats.org/officeDocument/2006/relationships/hyperlink" Target="https://stevemorse.org/census/reelframes.html?year=1910&amp;state=ny&amp;county=kings&amp;ed=138" TargetMode="External"/><Relationship Id="rId482" Type="http://schemas.openxmlformats.org/officeDocument/2006/relationships/hyperlink" Target="https://stevemorse.org/census/reelframes.html?year=1910&amp;state=ny&amp;county=kings&amp;ed=241" TargetMode="External"/><Relationship Id="rId2163" Type="http://schemas.openxmlformats.org/officeDocument/2006/relationships/hyperlink" Target="https://stevemorse.org/census/reelframes.html?year=1910&amp;state=ny&amp;county=kings&amp;ed=1082" TargetMode="External"/><Relationship Id="rId135" Type="http://schemas.openxmlformats.org/officeDocument/2006/relationships/hyperlink" Target="https://stevemorse.org/census/reelframes.html?year=1910&amp;state=ny&amp;county=kings&amp;ed=68" TargetMode="External"/><Relationship Id="rId342" Type="http://schemas.openxmlformats.org/officeDocument/2006/relationships/hyperlink" Target="https://stevemorse.org/census/reelframes.html?year=1910&amp;state=ny&amp;county=kings&amp;ed=171" TargetMode="External"/><Relationship Id="rId787" Type="http://schemas.openxmlformats.org/officeDocument/2006/relationships/hyperlink" Target="https://stevemorse.org/census/reelframes.html?year=1910&amp;state=ny&amp;county=kings&amp;ed=394" TargetMode="External"/><Relationship Id="rId994" Type="http://schemas.openxmlformats.org/officeDocument/2006/relationships/hyperlink" Target="https://stevemorse.org/census/reelframes.html?year=1910&amp;state=ny&amp;county=kings&amp;ed=497" TargetMode="External"/><Relationship Id="rId2023" Type="http://schemas.openxmlformats.org/officeDocument/2006/relationships/hyperlink" Target="https://stevemorse.org/census/reelframes.html?year=1910&amp;state=ny&amp;county=kings&amp;ed=1012" TargetMode="External"/><Relationship Id="rId202" Type="http://schemas.openxmlformats.org/officeDocument/2006/relationships/hyperlink" Target="https://stevemorse.org/census/reelframes.html?year=1910&amp;state=ny&amp;county=kings&amp;ed=101" TargetMode="External"/><Relationship Id="rId647" Type="http://schemas.openxmlformats.org/officeDocument/2006/relationships/hyperlink" Target="https://stevemorse.org/census/reelframes.html?year=1910&amp;state=ny&amp;county=kings&amp;ed=324" TargetMode="External"/><Relationship Id="rId854" Type="http://schemas.openxmlformats.org/officeDocument/2006/relationships/hyperlink" Target="https://stevemorse.org/census/reelframes.html?year=1910&amp;state=ny&amp;county=kings&amp;ed=427" TargetMode="External"/><Relationship Id="rId1277" Type="http://schemas.openxmlformats.org/officeDocument/2006/relationships/hyperlink" Target="https://stevemorse.org/census/reelframes.html?year=1910&amp;state=ny&amp;county=kings&amp;ed=639" TargetMode="External"/><Relationship Id="rId1484" Type="http://schemas.openxmlformats.org/officeDocument/2006/relationships/hyperlink" Target="https://stevemorse.org/census/reelframes.html?year=1910&amp;state=ny&amp;county=kings&amp;ed=742" TargetMode="External"/><Relationship Id="rId1691" Type="http://schemas.openxmlformats.org/officeDocument/2006/relationships/hyperlink" Target="https://stevemorse.org/census/reelframes.html?year=1910&amp;state=ny&amp;county=kings&amp;ed=846" TargetMode="External"/><Relationship Id="rId507" Type="http://schemas.openxmlformats.org/officeDocument/2006/relationships/hyperlink" Target="https://stevemorse.org/census/reelframes.html?year=1910&amp;state=ny&amp;county=kings&amp;ed=254" TargetMode="External"/><Relationship Id="rId714" Type="http://schemas.openxmlformats.org/officeDocument/2006/relationships/hyperlink" Target="https://stevemorse.org/census/reelframes.html?year=1910&amp;state=ny&amp;county=kings&amp;ed=357" TargetMode="External"/><Relationship Id="rId921" Type="http://schemas.openxmlformats.org/officeDocument/2006/relationships/hyperlink" Target="https://stevemorse.org/census/reelframes.html?year=1910&amp;state=ny&amp;county=kings&amp;ed=461" TargetMode="External"/><Relationship Id="rId1137" Type="http://schemas.openxmlformats.org/officeDocument/2006/relationships/hyperlink" Target="https://stevemorse.org/census/reelframes.html?year=1910&amp;state=ny&amp;county=kings&amp;ed=569" TargetMode="External"/><Relationship Id="rId1344" Type="http://schemas.openxmlformats.org/officeDocument/2006/relationships/hyperlink" Target="https://stevemorse.org/census/reelframes.html?year=1910&amp;state=ny&amp;county=kings&amp;ed=672" TargetMode="External"/><Relationship Id="rId1551" Type="http://schemas.openxmlformats.org/officeDocument/2006/relationships/hyperlink" Target="https://stevemorse.org/census/reelframes.html?year=1910&amp;state=ny&amp;county=kings&amp;ed=776" TargetMode="External"/><Relationship Id="rId1789" Type="http://schemas.openxmlformats.org/officeDocument/2006/relationships/hyperlink" Target="https://stevemorse.org/census/reelframes.html?year=1910&amp;state=ny&amp;county=kings&amp;ed=895" TargetMode="External"/><Relationship Id="rId1996" Type="http://schemas.openxmlformats.org/officeDocument/2006/relationships/hyperlink" Target="https://stevemorse.org/census/reelframes.html?year=1910&amp;state=ny&amp;county=kings&amp;ed=998" TargetMode="External"/><Relationship Id="rId50" Type="http://schemas.openxmlformats.org/officeDocument/2006/relationships/hyperlink" Target="https://stevemorse.org/census/reelframes.html?year=1910&amp;state=ny&amp;county=kings&amp;ed=25" TargetMode="External"/><Relationship Id="rId1204" Type="http://schemas.openxmlformats.org/officeDocument/2006/relationships/hyperlink" Target="https://stevemorse.org/census/reelframes.html?year=1910&amp;state=ny&amp;county=kings&amp;ed=602" TargetMode="External"/><Relationship Id="rId1411" Type="http://schemas.openxmlformats.org/officeDocument/2006/relationships/hyperlink" Target="https://stevemorse.org/census/reelframes.html?year=1910&amp;state=ny&amp;county=kings&amp;ed=706" TargetMode="External"/><Relationship Id="rId1649" Type="http://schemas.openxmlformats.org/officeDocument/2006/relationships/hyperlink" Target="https://stevemorse.org/census/reelframes.html?year=1910&amp;state=ny&amp;county=kings&amp;ed=825" TargetMode="External"/><Relationship Id="rId1856" Type="http://schemas.openxmlformats.org/officeDocument/2006/relationships/hyperlink" Target="https://stevemorse.org/census/reelframes.html?year=1910&amp;state=ny&amp;county=kings&amp;ed=928" TargetMode="External"/><Relationship Id="rId1509" Type="http://schemas.openxmlformats.org/officeDocument/2006/relationships/hyperlink" Target="https://stevemorse.org/census/reelframes.html?year=1910&amp;state=ny&amp;county=kings&amp;ed=755" TargetMode="External"/><Relationship Id="rId1716" Type="http://schemas.openxmlformats.org/officeDocument/2006/relationships/hyperlink" Target="https://stevemorse.org/census/reelframes.html?year=1910&amp;state=ny&amp;county=kings&amp;ed=858" TargetMode="External"/><Relationship Id="rId1923" Type="http://schemas.openxmlformats.org/officeDocument/2006/relationships/hyperlink" Target="https://stevemorse.org/census/reelframes.html?year=1910&amp;state=ny&amp;county=kings&amp;ed=962" TargetMode="External"/><Relationship Id="rId297" Type="http://schemas.openxmlformats.org/officeDocument/2006/relationships/hyperlink" Target="https://stevemorse.org/census/reelframes.html?year=1910&amp;state=ny&amp;county=kings&amp;ed=149" TargetMode="External"/><Relationship Id="rId2185" Type="http://schemas.openxmlformats.org/officeDocument/2006/relationships/hyperlink" Target="https://stevemorse.org/census/reelframes.html?year=1910&amp;state=ny&amp;county=kings&amp;ed=1093" TargetMode="External"/><Relationship Id="rId157" Type="http://schemas.openxmlformats.org/officeDocument/2006/relationships/hyperlink" Target="https://stevemorse.org/census/reelframes.html?year=1910&amp;state=ny&amp;county=kings&amp;ed=79" TargetMode="External"/><Relationship Id="rId364" Type="http://schemas.openxmlformats.org/officeDocument/2006/relationships/hyperlink" Target="https://stevemorse.org/census/reelframes.html?year=1910&amp;state=ny&amp;county=kings&amp;ed=182" TargetMode="External"/><Relationship Id="rId2045" Type="http://schemas.openxmlformats.org/officeDocument/2006/relationships/hyperlink" Target="https://stevemorse.org/census/reelframes.html?year=1910&amp;state=ny&amp;county=kings&amp;ed=1023" TargetMode="External"/><Relationship Id="rId571" Type="http://schemas.openxmlformats.org/officeDocument/2006/relationships/hyperlink" Target="https://stevemorse.org/census/reelframes.html?year=1910&amp;state=ny&amp;county=kings&amp;ed=286" TargetMode="External"/><Relationship Id="rId669" Type="http://schemas.openxmlformats.org/officeDocument/2006/relationships/hyperlink" Target="https://stevemorse.org/census/reelframes.html?year=1910&amp;state=ny&amp;county=kings&amp;ed=335" TargetMode="External"/><Relationship Id="rId876" Type="http://schemas.openxmlformats.org/officeDocument/2006/relationships/hyperlink" Target="https://stevemorse.org/census/reelframes.html?year=1910&amp;state=ny&amp;county=kings&amp;ed=438" TargetMode="External"/><Relationship Id="rId1299" Type="http://schemas.openxmlformats.org/officeDocument/2006/relationships/hyperlink" Target="https://stevemorse.org/census/reelframes.html?year=1910&amp;state=ny&amp;county=kings&amp;ed=650" TargetMode="External"/><Relationship Id="rId224" Type="http://schemas.openxmlformats.org/officeDocument/2006/relationships/hyperlink" Target="https://stevemorse.org/census/reelframes.html?year=1910&amp;state=ny&amp;county=kings&amp;ed=112" TargetMode="External"/><Relationship Id="rId431" Type="http://schemas.openxmlformats.org/officeDocument/2006/relationships/hyperlink" Target="https://stevemorse.org/census/reelframes.html?year=1910&amp;state=ny&amp;county=kings&amp;ed=216" TargetMode="External"/><Relationship Id="rId529" Type="http://schemas.openxmlformats.org/officeDocument/2006/relationships/hyperlink" Target="https://stevemorse.org/census/reelframes.html?year=1910&amp;state=ny&amp;county=kings&amp;ed=265" TargetMode="External"/><Relationship Id="rId736" Type="http://schemas.openxmlformats.org/officeDocument/2006/relationships/hyperlink" Target="https://stevemorse.org/census/reelframes.html?year=1910&amp;state=ny&amp;county=kings&amp;ed=368" TargetMode="External"/><Relationship Id="rId1061" Type="http://schemas.openxmlformats.org/officeDocument/2006/relationships/hyperlink" Target="https://stevemorse.org/census/reelframes.html?year=1910&amp;state=ny&amp;county=kings&amp;ed=531" TargetMode="External"/><Relationship Id="rId1159" Type="http://schemas.openxmlformats.org/officeDocument/2006/relationships/hyperlink" Target="https://stevemorse.org/census/reelframes.html?year=1910&amp;state=ny&amp;county=kings&amp;ed=580" TargetMode="External"/><Relationship Id="rId1366" Type="http://schemas.openxmlformats.org/officeDocument/2006/relationships/hyperlink" Target="https://stevemorse.org/census/reelframes.html?year=1910&amp;state=ny&amp;county=kings&amp;ed=683" TargetMode="External"/><Relationship Id="rId2112" Type="http://schemas.openxmlformats.org/officeDocument/2006/relationships/hyperlink" Target="https://stevemorse.org/census/reelframes.html?year=1910&amp;state=ny&amp;county=kings&amp;ed=1056" TargetMode="External"/><Relationship Id="rId943" Type="http://schemas.openxmlformats.org/officeDocument/2006/relationships/hyperlink" Target="https://stevemorse.org/census/reelframes.html?year=1910&amp;state=ny&amp;county=kings&amp;ed=472" TargetMode="External"/><Relationship Id="rId1019" Type="http://schemas.openxmlformats.org/officeDocument/2006/relationships/hyperlink" Target="https://stevemorse.org/census/reelframes.html?year=1910&amp;state=ny&amp;county=kings&amp;ed=510" TargetMode="External"/><Relationship Id="rId1573" Type="http://schemas.openxmlformats.org/officeDocument/2006/relationships/hyperlink" Target="https://stevemorse.org/census/reelframes.html?year=1910&amp;state=ny&amp;county=kings&amp;ed=787" TargetMode="External"/><Relationship Id="rId1780" Type="http://schemas.openxmlformats.org/officeDocument/2006/relationships/hyperlink" Target="https://stevemorse.org/census/reelframes.html?year=1910&amp;state=ny&amp;county=kings&amp;ed=890" TargetMode="External"/><Relationship Id="rId1878" Type="http://schemas.openxmlformats.org/officeDocument/2006/relationships/hyperlink" Target="https://stevemorse.org/census/reelframes.html?year=1910&amp;state=ny&amp;county=kings&amp;ed=939" TargetMode="External"/><Relationship Id="rId72" Type="http://schemas.openxmlformats.org/officeDocument/2006/relationships/hyperlink" Target="https://stevemorse.org/census/reelframes.html?year=1910&amp;state=ny&amp;county=kings&amp;ed=36" TargetMode="External"/><Relationship Id="rId803" Type="http://schemas.openxmlformats.org/officeDocument/2006/relationships/hyperlink" Target="https://stevemorse.org/census/reelframes.html?year=1910&amp;state=ny&amp;county=kings&amp;ed=402" TargetMode="External"/><Relationship Id="rId1226" Type="http://schemas.openxmlformats.org/officeDocument/2006/relationships/hyperlink" Target="https://stevemorse.org/census/reelframes.html?year=1910&amp;state=ny&amp;county=kings&amp;ed=613" TargetMode="External"/><Relationship Id="rId1433" Type="http://schemas.openxmlformats.org/officeDocument/2006/relationships/hyperlink" Target="https://stevemorse.org/census/reelframes.html?year=1910&amp;state=ny&amp;county=kings&amp;ed=717" TargetMode="External"/><Relationship Id="rId1640" Type="http://schemas.openxmlformats.org/officeDocument/2006/relationships/hyperlink" Target="https://stevemorse.org/census/reelframes.html?year=1910&amp;state=ny&amp;county=kings&amp;ed=820" TargetMode="External"/><Relationship Id="rId1738" Type="http://schemas.openxmlformats.org/officeDocument/2006/relationships/hyperlink" Target="https://stevemorse.org/census/reelframes.html?year=1910&amp;state=ny&amp;county=kings&amp;ed=869" TargetMode="External"/><Relationship Id="rId1500" Type="http://schemas.openxmlformats.org/officeDocument/2006/relationships/hyperlink" Target="https://stevemorse.org/census/reelframes.html?year=1910&amp;state=ny&amp;county=kings&amp;ed=750" TargetMode="External"/><Relationship Id="rId1945" Type="http://schemas.openxmlformats.org/officeDocument/2006/relationships/hyperlink" Target="https://stevemorse.org/census/reelframes.html?year=1910&amp;state=ny&amp;county=kings&amp;ed=973" TargetMode="External"/><Relationship Id="rId1805" Type="http://schemas.openxmlformats.org/officeDocument/2006/relationships/hyperlink" Target="https://stevemorse.org/census/reelframes.html?year=1910&amp;state=ny&amp;county=kings&amp;ed=903" TargetMode="External"/><Relationship Id="rId179" Type="http://schemas.openxmlformats.org/officeDocument/2006/relationships/hyperlink" Target="https://stevemorse.org/census/reelframes.html?year=1910&amp;state=ny&amp;county=kings&amp;ed=90" TargetMode="External"/><Relationship Id="rId386" Type="http://schemas.openxmlformats.org/officeDocument/2006/relationships/hyperlink" Target="https://stevemorse.org/census/reelframes.html?year=1910&amp;state=ny&amp;county=kings&amp;ed=193" TargetMode="External"/><Relationship Id="rId593" Type="http://schemas.openxmlformats.org/officeDocument/2006/relationships/hyperlink" Target="https://stevemorse.org/census/reelframes.html?year=1910&amp;state=ny&amp;county=kings&amp;ed=297" TargetMode="External"/><Relationship Id="rId2067" Type="http://schemas.openxmlformats.org/officeDocument/2006/relationships/hyperlink" Target="https://stevemorse.org/census/reelframes.html?year=1910&amp;state=ny&amp;county=kings&amp;ed=1034" TargetMode="External"/><Relationship Id="rId246" Type="http://schemas.openxmlformats.org/officeDocument/2006/relationships/hyperlink" Target="https://stevemorse.org/census/reelframes.html?year=1910&amp;state=ny&amp;county=kings&amp;ed=123" TargetMode="External"/><Relationship Id="rId453" Type="http://schemas.openxmlformats.org/officeDocument/2006/relationships/hyperlink" Target="https://stevemorse.org/census/reelframes.html?year=1910&amp;state=ny&amp;county=kings&amp;ed=227" TargetMode="External"/><Relationship Id="rId660" Type="http://schemas.openxmlformats.org/officeDocument/2006/relationships/hyperlink" Target="https://stevemorse.org/census/reelframes.html?year=1910&amp;state=ny&amp;county=kings&amp;ed=330" TargetMode="External"/><Relationship Id="rId898" Type="http://schemas.openxmlformats.org/officeDocument/2006/relationships/hyperlink" Target="https://stevemorse.org/census/reelframes.html?year=1910&amp;state=ny&amp;county=kings&amp;ed=449" TargetMode="External"/><Relationship Id="rId1083" Type="http://schemas.openxmlformats.org/officeDocument/2006/relationships/hyperlink" Target="https://stevemorse.org/census/reelframes.html?year=1910&amp;state=ny&amp;county=kings&amp;ed=542" TargetMode="External"/><Relationship Id="rId1290" Type="http://schemas.openxmlformats.org/officeDocument/2006/relationships/hyperlink" Target="https://stevemorse.org/census/reelframes.html?year=1910&amp;state=ny&amp;county=kings&amp;ed=645" TargetMode="External"/><Relationship Id="rId2134" Type="http://schemas.openxmlformats.org/officeDocument/2006/relationships/hyperlink" Target="https://stevemorse.org/census/reelframes.html?year=1910&amp;state=ny&amp;county=kings&amp;ed=1067" TargetMode="External"/><Relationship Id="rId106" Type="http://schemas.openxmlformats.org/officeDocument/2006/relationships/hyperlink" Target="https://stevemorse.org/census/reelframes.html?year=1910&amp;state=ny&amp;county=kings&amp;ed=53" TargetMode="External"/><Relationship Id="rId313" Type="http://schemas.openxmlformats.org/officeDocument/2006/relationships/hyperlink" Target="https://stevemorse.org/census/reelframes.html?year=1910&amp;state=ny&amp;county=kings&amp;ed=157" TargetMode="External"/><Relationship Id="rId758" Type="http://schemas.openxmlformats.org/officeDocument/2006/relationships/hyperlink" Target="https://stevemorse.org/census/reelframes.html?year=1910&amp;state=ny&amp;county=kings&amp;ed=379" TargetMode="External"/><Relationship Id="rId965" Type="http://schemas.openxmlformats.org/officeDocument/2006/relationships/hyperlink" Target="https://stevemorse.org/census/reelframes.html?year=1910&amp;state=ny&amp;county=kings&amp;ed=483" TargetMode="External"/><Relationship Id="rId1150" Type="http://schemas.openxmlformats.org/officeDocument/2006/relationships/hyperlink" Target="https://stevemorse.org/census/reelframes.html?year=1910&amp;state=ny&amp;county=kings&amp;ed=575" TargetMode="External"/><Relationship Id="rId1388" Type="http://schemas.openxmlformats.org/officeDocument/2006/relationships/hyperlink" Target="https://stevemorse.org/census/reelframes.html?year=1910&amp;state=ny&amp;county=kings&amp;ed=694" TargetMode="External"/><Relationship Id="rId1595" Type="http://schemas.openxmlformats.org/officeDocument/2006/relationships/hyperlink" Target="https://stevemorse.org/census/reelframes.html?year=1910&amp;state=ny&amp;county=kings&amp;ed=798" TargetMode="External"/><Relationship Id="rId94" Type="http://schemas.openxmlformats.org/officeDocument/2006/relationships/hyperlink" Target="https://stevemorse.org/census/reelframes.html?year=1910&amp;state=ny&amp;county=kings&amp;ed=47" TargetMode="External"/><Relationship Id="rId520" Type="http://schemas.openxmlformats.org/officeDocument/2006/relationships/hyperlink" Target="https://stevemorse.org/census/reelframes.html?year=1910&amp;state=ny&amp;county=kings&amp;ed=260" TargetMode="External"/><Relationship Id="rId618" Type="http://schemas.openxmlformats.org/officeDocument/2006/relationships/hyperlink" Target="https://stevemorse.org/census/reelframes.html?year=1910&amp;state=ny&amp;county=kings&amp;ed=309" TargetMode="External"/><Relationship Id="rId825" Type="http://schemas.openxmlformats.org/officeDocument/2006/relationships/hyperlink" Target="https://stevemorse.org/census/reelframes.html?year=1910&amp;state=ny&amp;county=kings&amp;ed=413" TargetMode="External"/><Relationship Id="rId1248" Type="http://schemas.openxmlformats.org/officeDocument/2006/relationships/hyperlink" Target="https://stevemorse.org/census/reelframes.html?year=1910&amp;state=ny&amp;county=kings&amp;ed=624" TargetMode="External"/><Relationship Id="rId1455" Type="http://schemas.openxmlformats.org/officeDocument/2006/relationships/hyperlink" Target="https://stevemorse.org/census/reelframes.html?year=1910&amp;state=ny&amp;county=kings&amp;ed=728" TargetMode="External"/><Relationship Id="rId1662" Type="http://schemas.openxmlformats.org/officeDocument/2006/relationships/hyperlink" Target="https://stevemorse.org/census/reelframes.html?year=1910&amp;state=ny&amp;county=kings&amp;ed=831" TargetMode="External"/><Relationship Id="rId2201" Type="http://schemas.openxmlformats.org/officeDocument/2006/relationships/hyperlink" Target="https://stevemorse.org/census/reelframes.html?year=1910&amp;state=ny&amp;county=kings&amp;ed=1101" TargetMode="External"/><Relationship Id="rId1010" Type="http://schemas.openxmlformats.org/officeDocument/2006/relationships/hyperlink" Target="https://stevemorse.org/census/reelframes.html?year=1910&amp;state=ny&amp;county=kings&amp;ed=505" TargetMode="External"/><Relationship Id="rId1108" Type="http://schemas.openxmlformats.org/officeDocument/2006/relationships/hyperlink" Target="https://stevemorse.org/census/reelframes.html?year=1910&amp;state=ny&amp;county=kings&amp;ed=554" TargetMode="External"/><Relationship Id="rId1315" Type="http://schemas.openxmlformats.org/officeDocument/2006/relationships/hyperlink" Target="https://stevemorse.org/census/reelframes.html?year=1910&amp;state=ny&amp;county=kings&amp;ed=658" TargetMode="External"/><Relationship Id="rId1967" Type="http://schemas.openxmlformats.org/officeDocument/2006/relationships/hyperlink" Target="https://stevemorse.org/census/reelframes.html?year=1910&amp;state=ny&amp;county=kings&amp;ed=984" TargetMode="External"/><Relationship Id="rId1522" Type="http://schemas.openxmlformats.org/officeDocument/2006/relationships/hyperlink" Target="https://stevemorse.org/census/reelframes.html?year=1910&amp;state=ny&amp;county=kings&amp;ed=761" TargetMode="External"/><Relationship Id="rId21" Type="http://schemas.openxmlformats.org/officeDocument/2006/relationships/hyperlink" Target="https://stevemorse.org/census/reelframes.html?year=1910&amp;state=ny&amp;county=kings&amp;ed=11" TargetMode="External"/><Relationship Id="rId2089" Type="http://schemas.openxmlformats.org/officeDocument/2006/relationships/hyperlink" Target="https://stevemorse.org/census/reelframes.html?year=1910&amp;state=ny&amp;county=kings&amp;ed=1045" TargetMode="External"/><Relationship Id="rId268" Type="http://schemas.openxmlformats.org/officeDocument/2006/relationships/hyperlink" Target="https://stevemorse.org/census/reelframes.html?year=1910&amp;state=ny&amp;county=kings&amp;ed=134" TargetMode="External"/><Relationship Id="rId475" Type="http://schemas.openxmlformats.org/officeDocument/2006/relationships/hyperlink" Target="https://stevemorse.org/census/reelframes.html?year=1910&amp;state=ny&amp;county=kings&amp;ed=238" TargetMode="External"/><Relationship Id="rId682" Type="http://schemas.openxmlformats.org/officeDocument/2006/relationships/hyperlink" Target="https://stevemorse.org/census/reelframes.html?year=1910&amp;state=ny&amp;county=kings&amp;ed=341" TargetMode="External"/><Relationship Id="rId2156" Type="http://schemas.openxmlformats.org/officeDocument/2006/relationships/hyperlink" Target="https://stevemorse.org/census/reelframes.html?year=1910&amp;state=ny&amp;county=kings&amp;ed=1078" TargetMode="External"/><Relationship Id="rId128" Type="http://schemas.openxmlformats.org/officeDocument/2006/relationships/hyperlink" Target="https://stevemorse.org/census/reelframes.html?year=1910&amp;state=ny&amp;county=kings&amp;ed=64" TargetMode="External"/><Relationship Id="rId335" Type="http://schemas.openxmlformats.org/officeDocument/2006/relationships/hyperlink" Target="https://stevemorse.org/census/reelframes.html?year=1910&amp;state=ny&amp;county=kings&amp;ed=168" TargetMode="External"/><Relationship Id="rId542" Type="http://schemas.openxmlformats.org/officeDocument/2006/relationships/hyperlink" Target="https://stevemorse.org/census/reelframes.html?year=1910&amp;state=ny&amp;county=kings&amp;ed=271" TargetMode="External"/><Relationship Id="rId1172" Type="http://schemas.openxmlformats.org/officeDocument/2006/relationships/hyperlink" Target="https://stevemorse.org/census/reelframes.html?year=1910&amp;state=ny&amp;county=kings&amp;ed=586" TargetMode="External"/><Relationship Id="rId2016" Type="http://schemas.openxmlformats.org/officeDocument/2006/relationships/hyperlink" Target="https://stevemorse.org/census/reelframes.html?year=1910&amp;state=ny&amp;county=kings&amp;ed=1008" TargetMode="External"/><Relationship Id="rId2223" Type="http://schemas.openxmlformats.org/officeDocument/2006/relationships/hyperlink" Target="https://stevemorse.org/census/reelframes.html?year=1910&amp;state=ny&amp;county=kings&amp;ed=1412" TargetMode="External"/><Relationship Id="rId402" Type="http://schemas.openxmlformats.org/officeDocument/2006/relationships/hyperlink" Target="https://stevemorse.org/census/reelframes.html?year=1910&amp;state=ny&amp;county=kings&amp;ed=201" TargetMode="External"/><Relationship Id="rId1032" Type="http://schemas.openxmlformats.org/officeDocument/2006/relationships/hyperlink" Target="https://stevemorse.org/census/reelframes.html?year=1910&amp;state=ny&amp;county=kings&amp;ed=516" TargetMode="External"/><Relationship Id="rId1989" Type="http://schemas.openxmlformats.org/officeDocument/2006/relationships/hyperlink" Target="https://stevemorse.org/census/reelframes.html?year=1910&amp;state=ny&amp;county=kings&amp;ed=995" TargetMode="External"/><Relationship Id="rId1849" Type="http://schemas.openxmlformats.org/officeDocument/2006/relationships/hyperlink" Target="https://stevemorse.org/census/reelframes.html?year=1910&amp;state=ny&amp;county=kings&amp;ed=925" TargetMode="External"/><Relationship Id="rId192" Type="http://schemas.openxmlformats.org/officeDocument/2006/relationships/hyperlink" Target="https://stevemorse.org/census/reelframes.html?year=1910&amp;state=ny&amp;county=kings&amp;ed=96" TargetMode="External"/><Relationship Id="rId1709" Type="http://schemas.openxmlformats.org/officeDocument/2006/relationships/hyperlink" Target="https://stevemorse.org/census/reelframes.html?year=1910&amp;state=ny&amp;county=kings&amp;ed=855" TargetMode="External"/><Relationship Id="rId1916" Type="http://schemas.openxmlformats.org/officeDocument/2006/relationships/hyperlink" Target="https://stevemorse.org/census/reelframes.html?year=1910&amp;state=ny&amp;county=kings&amp;ed=958" TargetMode="External"/><Relationship Id="rId2080" Type="http://schemas.openxmlformats.org/officeDocument/2006/relationships/hyperlink" Target="https://stevemorse.org/census/reelframes.html?year=1910&amp;state=ny&amp;county=kings&amp;ed=1040" TargetMode="External"/><Relationship Id="rId869" Type="http://schemas.openxmlformats.org/officeDocument/2006/relationships/hyperlink" Target="https://stevemorse.org/census/reelframes.html?year=1910&amp;state=ny&amp;county=kings&amp;ed=435" TargetMode="External"/><Relationship Id="rId1499" Type="http://schemas.openxmlformats.org/officeDocument/2006/relationships/hyperlink" Target="https://stevemorse.org/census/reelframes.html?year=1910&amp;state=ny&amp;county=kings&amp;ed=750" TargetMode="External"/><Relationship Id="rId729" Type="http://schemas.openxmlformats.org/officeDocument/2006/relationships/hyperlink" Target="https://stevemorse.org/census/reelframes.html?year=1910&amp;state=ny&amp;county=kings&amp;ed=365" TargetMode="External"/><Relationship Id="rId1359" Type="http://schemas.openxmlformats.org/officeDocument/2006/relationships/hyperlink" Target="https://stevemorse.org/census/reelframes.html?year=1910&amp;state=ny&amp;county=kings&amp;ed=680" TargetMode="External"/><Relationship Id="rId936" Type="http://schemas.openxmlformats.org/officeDocument/2006/relationships/hyperlink" Target="https://stevemorse.org/census/reelframes.html?year=1910&amp;state=ny&amp;county=kings&amp;ed=468" TargetMode="External"/><Relationship Id="rId1219" Type="http://schemas.openxmlformats.org/officeDocument/2006/relationships/hyperlink" Target="https://stevemorse.org/census/reelframes.html?year=1910&amp;state=ny&amp;county=kings&amp;ed=610" TargetMode="External"/><Relationship Id="rId1566" Type="http://schemas.openxmlformats.org/officeDocument/2006/relationships/hyperlink" Target="https://stevemorse.org/census/reelframes.html?year=1910&amp;state=ny&amp;county=kings&amp;ed=783" TargetMode="External"/><Relationship Id="rId1773" Type="http://schemas.openxmlformats.org/officeDocument/2006/relationships/hyperlink" Target="https://stevemorse.org/census/reelframes.html?year=1910&amp;state=ny&amp;county=kings&amp;ed=887" TargetMode="External"/><Relationship Id="rId1980" Type="http://schemas.openxmlformats.org/officeDocument/2006/relationships/hyperlink" Target="https://stevemorse.org/census/reelframes.html?year=1910&amp;state=ny&amp;county=kings&amp;ed=990" TargetMode="External"/><Relationship Id="rId65" Type="http://schemas.openxmlformats.org/officeDocument/2006/relationships/hyperlink" Target="https://stevemorse.org/census/reelframes.html?year=1910&amp;state=ny&amp;county=kings&amp;ed=33" TargetMode="External"/><Relationship Id="rId1426" Type="http://schemas.openxmlformats.org/officeDocument/2006/relationships/hyperlink" Target="https://stevemorse.org/census/reelframes.html?year=1910&amp;state=ny&amp;county=kings&amp;ed=713" TargetMode="External"/><Relationship Id="rId1633" Type="http://schemas.openxmlformats.org/officeDocument/2006/relationships/hyperlink" Target="https://stevemorse.org/census/reelframes.html?year=1910&amp;state=ny&amp;county=kings&amp;ed=817" TargetMode="External"/><Relationship Id="rId1840" Type="http://schemas.openxmlformats.org/officeDocument/2006/relationships/hyperlink" Target="https://stevemorse.org/census/reelframes.html?year=1910&amp;state=ny&amp;county=kings&amp;ed=920" TargetMode="External"/><Relationship Id="rId1700" Type="http://schemas.openxmlformats.org/officeDocument/2006/relationships/hyperlink" Target="https://stevemorse.org/census/reelframes.html?year=1910&amp;state=ny&amp;county=kings&amp;ed=850" TargetMode="External"/><Relationship Id="rId379" Type="http://schemas.openxmlformats.org/officeDocument/2006/relationships/hyperlink" Target="https://stevemorse.org/census/reelframes.html?year=1910&amp;state=ny&amp;county=kings&amp;ed=190" TargetMode="External"/><Relationship Id="rId586" Type="http://schemas.openxmlformats.org/officeDocument/2006/relationships/hyperlink" Target="https://stevemorse.org/census/reelframes.html?year=1910&amp;state=ny&amp;county=kings&amp;ed=293" TargetMode="External"/><Relationship Id="rId793" Type="http://schemas.openxmlformats.org/officeDocument/2006/relationships/hyperlink" Target="https://stevemorse.org/census/reelframes.html?year=1910&amp;state=ny&amp;county=kings&amp;ed=397" TargetMode="External"/><Relationship Id="rId239" Type="http://schemas.openxmlformats.org/officeDocument/2006/relationships/hyperlink" Target="https://stevemorse.org/census/reelframes.html?year=1910&amp;state=ny&amp;county=kings&amp;ed=120" TargetMode="External"/><Relationship Id="rId446" Type="http://schemas.openxmlformats.org/officeDocument/2006/relationships/hyperlink" Target="https://stevemorse.org/census/reelframes.html?year=1910&amp;state=ny&amp;county=kings&amp;ed=223" TargetMode="External"/><Relationship Id="rId653" Type="http://schemas.openxmlformats.org/officeDocument/2006/relationships/hyperlink" Target="https://stevemorse.org/census/reelframes.html?year=1910&amp;state=ny&amp;county=kings&amp;ed=327" TargetMode="External"/><Relationship Id="rId1076" Type="http://schemas.openxmlformats.org/officeDocument/2006/relationships/hyperlink" Target="https://stevemorse.org/census/reelframes.html?year=1910&amp;state=ny&amp;county=kings&amp;ed=538" TargetMode="External"/><Relationship Id="rId1283" Type="http://schemas.openxmlformats.org/officeDocument/2006/relationships/hyperlink" Target="https://stevemorse.org/census/reelframes.html?year=1910&amp;state=ny&amp;county=kings&amp;ed=642" TargetMode="External"/><Relationship Id="rId1490" Type="http://schemas.openxmlformats.org/officeDocument/2006/relationships/hyperlink" Target="https://stevemorse.org/census/reelframes.html?year=1910&amp;state=ny&amp;county=kings&amp;ed=745" TargetMode="External"/><Relationship Id="rId2127" Type="http://schemas.openxmlformats.org/officeDocument/2006/relationships/hyperlink" Target="https://stevemorse.org/census/reelframes.html?year=1910&amp;state=ny&amp;county=kings&amp;ed=1064" TargetMode="External"/><Relationship Id="rId306" Type="http://schemas.openxmlformats.org/officeDocument/2006/relationships/hyperlink" Target="https://stevemorse.org/census/reelframes.html?year=1910&amp;state=ny&amp;county=kings&amp;ed=153" TargetMode="External"/><Relationship Id="rId860" Type="http://schemas.openxmlformats.org/officeDocument/2006/relationships/hyperlink" Target="https://stevemorse.org/census/reelframes.html?year=1910&amp;state=ny&amp;county=kings&amp;ed=430" TargetMode="External"/><Relationship Id="rId1143" Type="http://schemas.openxmlformats.org/officeDocument/2006/relationships/hyperlink" Target="https://stevemorse.org/census/reelframes.html?year=1910&amp;state=ny&amp;county=kings&amp;ed=572" TargetMode="External"/><Relationship Id="rId513" Type="http://schemas.openxmlformats.org/officeDocument/2006/relationships/hyperlink" Target="https://stevemorse.org/census/reelframes.html?year=1910&amp;state=ny&amp;county=kings&amp;ed=257" TargetMode="External"/><Relationship Id="rId720" Type="http://schemas.openxmlformats.org/officeDocument/2006/relationships/hyperlink" Target="https://stevemorse.org/census/reelframes.html?year=1910&amp;state=ny&amp;county=kings&amp;ed=360" TargetMode="External"/><Relationship Id="rId1350" Type="http://schemas.openxmlformats.org/officeDocument/2006/relationships/hyperlink" Target="https://stevemorse.org/census/reelframes.html?year=1910&amp;state=ny&amp;county=kings&amp;ed=675" TargetMode="External"/><Relationship Id="rId1003" Type="http://schemas.openxmlformats.org/officeDocument/2006/relationships/hyperlink" Target="https://stevemorse.org/census/reelframes.html?year=1910&amp;state=ny&amp;county=kings&amp;ed=502" TargetMode="External"/><Relationship Id="rId1210" Type="http://schemas.openxmlformats.org/officeDocument/2006/relationships/hyperlink" Target="https://stevemorse.org/census/reelframes.html?year=1910&amp;state=ny&amp;county=kings&amp;ed=605" TargetMode="External"/><Relationship Id="rId2191" Type="http://schemas.openxmlformats.org/officeDocument/2006/relationships/hyperlink" Target="https://stevemorse.org/census/reelframes.html?year=1910&amp;state=ny&amp;county=kings&amp;ed=1096" TargetMode="External"/><Relationship Id="rId163" Type="http://schemas.openxmlformats.org/officeDocument/2006/relationships/hyperlink" Target="https://stevemorse.org/census/reelframes.html?year=1910&amp;state=ny&amp;county=kings&amp;ed=82" TargetMode="External"/><Relationship Id="rId370" Type="http://schemas.openxmlformats.org/officeDocument/2006/relationships/hyperlink" Target="https://stevemorse.org/census/reelframes.html?year=1910&amp;state=ny&amp;county=kings&amp;ed=185" TargetMode="External"/><Relationship Id="rId2051" Type="http://schemas.openxmlformats.org/officeDocument/2006/relationships/hyperlink" Target="https://stevemorse.org/census/reelframes.html?year=1910&amp;state=ny&amp;county=kings&amp;ed=1026" TargetMode="External"/><Relationship Id="rId230" Type="http://schemas.openxmlformats.org/officeDocument/2006/relationships/hyperlink" Target="https://stevemorse.org/census/reelframes.html?year=1910&amp;state=ny&amp;county=kings&amp;ed=115" TargetMode="External"/><Relationship Id="rId1677" Type="http://schemas.openxmlformats.org/officeDocument/2006/relationships/hyperlink" Target="https://stevemorse.org/census/reelframes.html?year=1910&amp;state=ny&amp;county=kings&amp;ed=839" TargetMode="External"/><Relationship Id="rId1884" Type="http://schemas.openxmlformats.org/officeDocument/2006/relationships/hyperlink" Target="https://stevemorse.org/census/reelframes.html?year=1910&amp;state=ny&amp;county=kings&amp;ed=942" TargetMode="External"/><Relationship Id="rId907" Type="http://schemas.openxmlformats.org/officeDocument/2006/relationships/hyperlink" Target="https://stevemorse.org/census/reelframes.html?year=1910&amp;state=ny&amp;county=kings&amp;ed=454" TargetMode="External"/><Relationship Id="rId1537" Type="http://schemas.openxmlformats.org/officeDocument/2006/relationships/hyperlink" Target="https://stevemorse.org/census/reelframes.html?year=1910&amp;state=ny&amp;county=kings&amp;ed=769" TargetMode="External"/><Relationship Id="rId1744" Type="http://schemas.openxmlformats.org/officeDocument/2006/relationships/hyperlink" Target="https://stevemorse.org/census/reelframes.html?year=1910&amp;state=ny&amp;county=kings&amp;ed=872" TargetMode="External"/><Relationship Id="rId1951" Type="http://schemas.openxmlformats.org/officeDocument/2006/relationships/hyperlink" Target="https://stevemorse.org/census/reelframes.html?year=1910&amp;state=ny&amp;county=kings&amp;ed=976" TargetMode="External"/><Relationship Id="rId36" Type="http://schemas.openxmlformats.org/officeDocument/2006/relationships/hyperlink" Target="https://stevemorse.org/census/reelframes.html?year=1910&amp;state=ny&amp;county=kings&amp;ed=18" TargetMode="External"/><Relationship Id="rId1604" Type="http://schemas.openxmlformats.org/officeDocument/2006/relationships/hyperlink" Target="https://stevemorse.org/census/reelframes.html?year=1910&amp;state=ny&amp;county=kings&amp;ed=802" TargetMode="External"/><Relationship Id="rId1811" Type="http://schemas.openxmlformats.org/officeDocument/2006/relationships/hyperlink" Target="https://stevemorse.org/census/reelframes.html?year=1910&amp;state=ny&amp;county=kings&amp;ed=906" TargetMode="External"/><Relationship Id="rId697" Type="http://schemas.openxmlformats.org/officeDocument/2006/relationships/hyperlink" Target="https://stevemorse.org/census/reelframes.html?year=1910&amp;state=ny&amp;county=kings&amp;ed=349" TargetMode="External"/><Relationship Id="rId1187" Type="http://schemas.openxmlformats.org/officeDocument/2006/relationships/hyperlink" Target="https://stevemorse.org/census/reelframes.html?year=1910&amp;state=ny&amp;county=kings&amp;ed=594" TargetMode="External"/><Relationship Id="rId557" Type="http://schemas.openxmlformats.org/officeDocument/2006/relationships/hyperlink" Target="https://stevemorse.org/census/reelframes.html?year=1910&amp;state=ny&amp;county=kings&amp;ed=279" TargetMode="External"/><Relationship Id="rId764" Type="http://schemas.openxmlformats.org/officeDocument/2006/relationships/hyperlink" Target="https://stevemorse.org/census/reelframes.html?year=1910&amp;state=ny&amp;county=kings&amp;ed=382" TargetMode="External"/><Relationship Id="rId971" Type="http://schemas.openxmlformats.org/officeDocument/2006/relationships/hyperlink" Target="https://stevemorse.org/census/reelframes.html?year=1910&amp;state=ny&amp;county=kings&amp;ed=486" TargetMode="External"/><Relationship Id="rId1394" Type="http://schemas.openxmlformats.org/officeDocument/2006/relationships/hyperlink" Target="https://stevemorse.org/census/reelframes.html?year=1910&amp;state=ny&amp;county=kings&amp;ed=697" TargetMode="External"/><Relationship Id="rId417" Type="http://schemas.openxmlformats.org/officeDocument/2006/relationships/hyperlink" Target="https://stevemorse.org/census/reelframes.html?year=1910&amp;state=ny&amp;county=kings&amp;ed=209" TargetMode="External"/><Relationship Id="rId624" Type="http://schemas.openxmlformats.org/officeDocument/2006/relationships/hyperlink" Target="https://stevemorse.org/census/reelframes.html?year=1910&amp;state=ny&amp;county=kings&amp;ed=312" TargetMode="External"/><Relationship Id="rId831" Type="http://schemas.openxmlformats.org/officeDocument/2006/relationships/hyperlink" Target="https://stevemorse.org/census/reelframes.html?year=1910&amp;state=ny&amp;county=kings&amp;ed=416" TargetMode="External"/><Relationship Id="rId1047" Type="http://schemas.openxmlformats.org/officeDocument/2006/relationships/hyperlink" Target="https://stevemorse.org/census/reelframes.html?year=1910&amp;state=ny&amp;county=kings&amp;ed=524" TargetMode="External"/><Relationship Id="rId1254" Type="http://schemas.openxmlformats.org/officeDocument/2006/relationships/hyperlink" Target="https://stevemorse.org/census/reelframes.html?year=1910&amp;state=ny&amp;county=kings&amp;ed=627" TargetMode="External"/><Relationship Id="rId1461" Type="http://schemas.openxmlformats.org/officeDocument/2006/relationships/hyperlink" Target="https://stevemorse.org/census/reelframes.html?year=1910&amp;state=ny&amp;county=kings&amp;ed=731" TargetMode="External"/><Relationship Id="rId1114" Type="http://schemas.openxmlformats.org/officeDocument/2006/relationships/hyperlink" Target="https://stevemorse.org/census/reelframes.html?year=1910&amp;state=ny&amp;county=kings&amp;ed=557" TargetMode="External"/><Relationship Id="rId1321" Type="http://schemas.openxmlformats.org/officeDocument/2006/relationships/hyperlink" Target="https://stevemorse.org/census/reelframes.html?year=1910&amp;state=ny&amp;county=kings&amp;ed=661" TargetMode="External"/><Relationship Id="rId2095" Type="http://schemas.openxmlformats.org/officeDocument/2006/relationships/hyperlink" Target="https://stevemorse.org/census/reelframes.html?year=1910&amp;state=ny&amp;county=kings&amp;ed=1048" TargetMode="External"/><Relationship Id="rId274" Type="http://schemas.openxmlformats.org/officeDocument/2006/relationships/hyperlink" Target="https://stevemorse.org/census/reelframes.html?year=1910&amp;state=ny&amp;county=kings&amp;ed=137" TargetMode="External"/><Relationship Id="rId481" Type="http://schemas.openxmlformats.org/officeDocument/2006/relationships/hyperlink" Target="https://stevemorse.org/census/reelframes.html?year=1910&amp;state=ny&amp;county=kings&amp;ed=241" TargetMode="External"/><Relationship Id="rId2162" Type="http://schemas.openxmlformats.org/officeDocument/2006/relationships/hyperlink" Target="https://stevemorse.org/census/reelframes.html?year=1910&amp;state=ny&amp;county=kings&amp;ed=1081" TargetMode="External"/><Relationship Id="rId134" Type="http://schemas.openxmlformats.org/officeDocument/2006/relationships/hyperlink" Target="https://stevemorse.org/census/reelframes.html?year=1910&amp;state=ny&amp;county=kings&amp;ed=67" TargetMode="External"/><Relationship Id="rId341" Type="http://schemas.openxmlformats.org/officeDocument/2006/relationships/hyperlink" Target="https://stevemorse.org/census/reelframes.html?year=1910&amp;state=ny&amp;county=kings&amp;ed=171" TargetMode="External"/><Relationship Id="rId2022" Type="http://schemas.openxmlformats.org/officeDocument/2006/relationships/hyperlink" Target="https://stevemorse.org/census/reelframes.html?year=1910&amp;state=ny&amp;county=kings&amp;ed=1011" TargetMode="External"/><Relationship Id="rId201" Type="http://schemas.openxmlformats.org/officeDocument/2006/relationships/hyperlink" Target="https://stevemorse.org/census/reelframes.html?year=1910&amp;state=ny&amp;county=kings&amp;ed=101" TargetMode="External"/><Relationship Id="rId1788" Type="http://schemas.openxmlformats.org/officeDocument/2006/relationships/hyperlink" Target="https://stevemorse.org/census/reelframes.html?year=1910&amp;state=ny&amp;county=kings&amp;ed=894" TargetMode="External"/><Relationship Id="rId1995" Type="http://schemas.openxmlformats.org/officeDocument/2006/relationships/hyperlink" Target="https://stevemorse.org/census/reelframes.html?year=1910&amp;state=ny&amp;county=kings&amp;ed=998" TargetMode="External"/><Relationship Id="rId1648" Type="http://schemas.openxmlformats.org/officeDocument/2006/relationships/hyperlink" Target="https://stevemorse.org/census/reelframes.html?year=1910&amp;state=ny&amp;county=kings&amp;ed=824" TargetMode="External"/><Relationship Id="rId1508" Type="http://schemas.openxmlformats.org/officeDocument/2006/relationships/hyperlink" Target="https://stevemorse.org/census/reelframes.html?year=1910&amp;state=ny&amp;county=kings&amp;ed=754" TargetMode="External"/><Relationship Id="rId1855" Type="http://schemas.openxmlformats.org/officeDocument/2006/relationships/hyperlink" Target="https://stevemorse.org/census/reelframes.html?year=1910&amp;state=ny&amp;county=kings&amp;ed=928" TargetMode="External"/><Relationship Id="rId1715" Type="http://schemas.openxmlformats.org/officeDocument/2006/relationships/hyperlink" Target="https://stevemorse.org/census/reelframes.html?year=1910&amp;state=ny&amp;county=kings&amp;ed=858" TargetMode="External"/><Relationship Id="rId1922" Type="http://schemas.openxmlformats.org/officeDocument/2006/relationships/hyperlink" Target="https://stevemorse.org/census/reelframes.html?year=1910&amp;state=ny&amp;county=kings&amp;ed=9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9854-D5E5-3848-B634-6EE9878242B1}">
  <dimension ref="A1:K1114"/>
  <sheetViews>
    <sheetView tabSelected="1" workbookViewId="0">
      <selection activeCell="I2" sqref="I2"/>
    </sheetView>
  </sheetViews>
  <sheetFormatPr baseColWidth="10" defaultRowHeight="16" x14ac:dyDescent="0.2"/>
  <cols>
    <col min="7" max="7" width="175.1640625" customWidth="1"/>
    <col min="8" max="8" width="11.83203125" customWidth="1"/>
    <col min="9" max="9" width="150.33203125" bestFit="1" customWidth="1"/>
  </cols>
  <sheetData>
    <row r="1" spans="1:10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1118</v>
      </c>
      <c r="I1" s="4" t="s">
        <v>1122</v>
      </c>
    </row>
    <row r="2" spans="1:10" x14ac:dyDescent="0.2">
      <c r="A2" s="1">
        <v>1910</v>
      </c>
      <c r="B2" s="1" t="s">
        <v>7</v>
      </c>
      <c r="C2" s="2">
        <v>955</v>
      </c>
      <c r="D2" s="1" t="s">
        <v>8</v>
      </c>
      <c r="E2" s="1" t="s">
        <v>9</v>
      </c>
      <c r="F2" s="2">
        <v>1</v>
      </c>
      <c r="G2" s="1" t="s">
        <v>10</v>
      </c>
      <c r="H2" t="e">
        <f>MID(G2,SEARCH("bounded by",G2),IF(ISBLANK(SEARCH(";",G2)),100,(SEARCH(";",G2)-SEARCH("bounded by",G2))))</f>
        <v>#VALUE!</v>
      </c>
      <c r="I2" t="str">
        <f t="shared" ref="I2:I65" si="0">IF(J2="place",MID(G2,SEARCH("(pt)",G2,SEARCH("(pt)",G2))+6,100),(MID(G2,SEARCH("bounded by",G2)+11,IFERROR(SEARCH(";?also",G2)-(SEARCH("bounded by",G2)+11),100))))</f>
        <v>Fulton, Henry, Middagh, East River</v>
      </c>
      <c r="J2" t="str">
        <f>IF(ISERROR(FIND("bounded by",G2)), "place", "street")</f>
        <v>street</v>
      </c>
    </row>
    <row r="3" spans="1:10" x14ac:dyDescent="0.2">
      <c r="A3" s="1">
        <v>1910</v>
      </c>
      <c r="B3" s="1" t="s">
        <v>7</v>
      </c>
      <c r="C3" s="2">
        <v>955</v>
      </c>
      <c r="D3" s="1" t="s">
        <v>8</v>
      </c>
      <c r="E3" s="1" t="s">
        <v>9</v>
      </c>
      <c r="F3" s="2">
        <v>2</v>
      </c>
      <c r="G3" s="1" t="s">
        <v>11</v>
      </c>
      <c r="H3" t="str">
        <f t="shared" ref="H3:H66" si="1">MID(G3,SEARCH("bounded by",G3), 100)</f>
        <v>bounded by Middagh, Henry, Fulton, Cranberry, East River</v>
      </c>
      <c r="I3" t="str">
        <f t="shared" si="0"/>
        <v>Middagh, Henry, Fulton, Cranberry, East River</v>
      </c>
      <c r="J3" t="str">
        <f t="shared" ref="J3:J66" si="2">IF(ISERROR(FIND("bounded by",G3)), "place", "street")</f>
        <v>street</v>
      </c>
    </row>
    <row r="4" spans="1:10" x14ac:dyDescent="0.2">
      <c r="A4" s="1">
        <v>1910</v>
      </c>
      <c r="B4" s="1" t="s">
        <v>7</v>
      </c>
      <c r="C4" s="2">
        <v>955</v>
      </c>
      <c r="D4" s="1" t="s">
        <v>8</v>
      </c>
      <c r="E4" s="1" t="s">
        <v>9</v>
      </c>
      <c r="F4" s="2">
        <v>3</v>
      </c>
      <c r="G4" s="1" t="s">
        <v>12</v>
      </c>
      <c r="H4" t="str">
        <f t="shared" si="1"/>
        <v>bounded by Cranberry, Fulton, Pineapple, East River</v>
      </c>
      <c r="I4" t="str">
        <f t="shared" si="0"/>
        <v>Cranberry, Fulton, Pineapple, East River</v>
      </c>
      <c r="J4" t="str">
        <f t="shared" si="2"/>
        <v>street</v>
      </c>
    </row>
    <row r="5" spans="1:10" x14ac:dyDescent="0.2">
      <c r="A5" s="1">
        <v>1910</v>
      </c>
      <c r="B5" s="1" t="s">
        <v>7</v>
      </c>
      <c r="C5" s="2">
        <v>955</v>
      </c>
      <c r="D5" s="1" t="s">
        <v>8</v>
      </c>
      <c r="E5" s="1" t="s">
        <v>9</v>
      </c>
      <c r="F5" s="2">
        <v>4</v>
      </c>
      <c r="G5" s="1" t="s">
        <v>13</v>
      </c>
      <c r="H5" t="str">
        <f t="shared" si="1"/>
        <v>bounded by Pineapple, Hicks, Clark, Henry, Pierrepont, East River</v>
      </c>
      <c r="I5" t="str">
        <f t="shared" si="0"/>
        <v>Pineapple, Hicks, Clark, Henry, Pierrepont, East River</v>
      </c>
      <c r="J5" t="str">
        <f t="shared" si="2"/>
        <v>street</v>
      </c>
    </row>
    <row r="6" spans="1:10" x14ac:dyDescent="0.2">
      <c r="A6" s="1">
        <v>1910</v>
      </c>
      <c r="B6" s="1" t="s">
        <v>7</v>
      </c>
      <c r="C6" s="2">
        <v>955</v>
      </c>
      <c r="D6" s="1" t="s">
        <v>8</v>
      </c>
      <c r="E6" s="1" t="s">
        <v>9</v>
      </c>
      <c r="F6" s="2">
        <v>5</v>
      </c>
      <c r="G6" s="1" t="s">
        <v>14</v>
      </c>
      <c r="H6" t="str">
        <f t="shared" si="1"/>
        <v>bounded by Pineapple, Fulton, Pierrepont, Henry, Clark, Hicks</v>
      </c>
      <c r="I6" t="str">
        <f t="shared" si="0"/>
        <v>Pineapple, Fulton, Pierrepont, Henry, Clark, Hicks</v>
      </c>
      <c r="J6" t="str">
        <f t="shared" si="2"/>
        <v>street</v>
      </c>
    </row>
    <row r="7" spans="1:10" x14ac:dyDescent="0.2">
      <c r="A7" s="1">
        <v>1910</v>
      </c>
      <c r="B7" s="1" t="s">
        <v>7</v>
      </c>
      <c r="C7" s="2">
        <v>955</v>
      </c>
      <c r="D7" s="1" t="s">
        <v>8</v>
      </c>
      <c r="E7" s="1" t="s">
        <v>9</v>
      </c>
      <c r="F7" s="2">
        <v>6</v>
      </c>
      <c r="G7" s="1" t="s">
        <v>15</v>
      </c>
      <c r="H7" t="str">
        <f t="shared" si="1"/>
        <v>bounded by Pierrepont, Hicks, Joralemon, East River</v>
      </c>
      <c r="I7" t="str">
        <f t="shared" si="0"/>
        <v>Pierrepont, Hicks, Joralemon, East River</v>
      </c>
      <c r="J7" t="str">
        <f t="shared" si="2"/>
        <v>street</v>
      </c>
    </row>
    <row r="8" spans="1:10" x14ac:dyDescent="0.2">
      <c r="A8" s="1">
        <v>1910</v>
      </c>
      <c r="B8" s="1" t="s">
        <v>7</v>
      </c>
      <c r="C8" s="2">
        <v>955</v>
      </c>
      <c r="D8" s="1" t="s">
        <v>8</v>
      </c>
      <c r="E8" s="1" t="s">
        <v>9</v>
      </c>
      <c r="F8" s="2">
        <v>7</v>
      </c>
      <c r="G8" s="1" t="s">
        <v>16</v>
      </c>
      <c r="H8" t="str">
        <f t="shared" si="1"/>
        <v>bounded by Pierrepont, Clinton, Joralemon, Hicks</v>
      </c>
      <c r="I8" t="str">
        <f t="shared" si="0"/>
        <v>Pierrepont, Clinton, Joralemon, Hicks</v>
      </c>
      <c r="J8" t="str">
        <f t="shared" si="2"/>
        <v>street</v>
      </c>
    </row>
    <row r="9" spans="1:10" x14ac:dyDescent="0.2">
      <c r="A9" s="1">
        <v>1910</v>
      </c>
      <c r="B9" s="1" t="s">
        <v>7</v>
      </c>
      <c r="C9" s="2">
        <v>955</v>
      </c>
      <c r="D9" s="1" t="s">
        <v>8</v>
      </c>
      <c r="E9" s="1" t="s">
        <v>9</v>
      </c>
      <c r="F9" s="2">
        <v>8</v>
      </c>
      <c r="G9" s="1" t="s">
        <v>17</v>
      </c>
      <c r="H9" t="str">
        <f t="shared" si="1"/>
        <v>bounded by Joralemon, Columbia Pl, State, Furman, Atlantic, East River</v>
      </c>
      <c r="I9" t="str">
        <f t="shared" si="0"/>
        <v>Joralemon, Columbia Pl, State, Furman, Atlantic, East River</v>
      </c>
      <c r="J9" t="str">
        <f t="shared" si="2"/>
        <v>street</v>
      </c>
    </row>
    <row r="10" spans="1:10" x14ac:dyDescent="0.2">
      <c r="A10" s="1">
        <v>1910</v>
      </c>
      <c r="B10" s="1" t="s">
        <v>7</v>
      </c>
      <c r="C10" s="2">
        <v>955</v>
      </c>
      <c r="D10" s="1" t="s">
        <v>8</v>
      </c>
      <c r="E10" s="1" t="s">
        <v>9</v>
      </c>
      <c r="F10" s="2">
        <v>9</v>
      </c>
      <c r="G10" s="1" t="s">
        <v>18</v>
      </c>
      <c r="H10" t="str">
        <f t="shared" si="1"/>
        <v>bounded by Joralemon, Garden Pl, State, Columbia</v>
      </c>
      <c r="I10" t="str">
        <f t="shared" si="0"/>
        <v>Joralemon, Garden Pl, State, Columbia</v>
      </c>
      <c r="J10" t="str">
        <f t="shared" si="2"/>
        <v>street</v>
      </c>
    </row>
    <row r="11" spans="1:10" x14ac:dyDescent="0.2">
      <c r="A11" s="1">
        <v>1910</v>
      </c>
      <c r="B11" s="1" t="s">
        <v>7</v>
      </c>
      <c r="C11" s="2">
        <v>955</v>
      </c>
      <c r="D11" s="1" t="s">
        <v>8</v>
      </c>
      <c r="E11" s="1" t="s">
        <v>9</v>
      </c>
      <c r="F11" s="2">
        <v>10</v>
      </c>
      <c r="G11" s="1" t="s">
        <v>19</v>
      </c>
      <c r="H11" t="str">
        <f t="shared" si="1"/>
        <v>bounded by State, Henry, Atlantic, Furman</v>
      </c>
      <c r="I11" t="str">
        <f t="shared" si="0"/>
        <v>State, Henry, Atlantic, Furman</v>
      </c>
      <c r="J11" t="str">
        <f t="shared" si="2"/>
        <v>street</v>
      </c>
    </row>
    <row r="12" spans="1:10" x14ac:dyDescent="0.2">
      <c r="A12" s="1">
        <v>1910</v>
      </c>
      <c r="B12" s="1" t="s">
        <v>7</v>
      </c>
      <c r="C12" s="2">
        <v>955</v>
      </c>
      <c r="D12" s="1" t="s">
        <v>8</v>
      </c>
      <c r="E12" s="1" t="s">
        <v>9</v>
      </c>
      <c r="F12" s="2">
        <v>11</v>
      </c>
      <c r="G12" s="1" t="s">
        <v>20</v>
      </c>
      <c r="H12" t="str">
        <f t="shared" si="1"/>
        <v>bounded by Joralemon, Clinton, Atlantic, Henry, State, Garden Pl</v>
      </c>
      <c r="I12" t="str">
        <f t="shared" si="0"/>
        <v>Joralemon, Clinton, Atlantic, Henry, State, Garden Pl</v>
      </c>
      <c r="J12" t="str">
        <f t="shared" si="2"/>
        <v>street</v>
      </c>
    </row>
    <row r="13" spans="1:10" x14ac:dyDescent="0.2">
      <c r="A13" s="1">
        <v>1910</v>
      </c>
      <c r="B13" s="1" t="s">
        <v>7</v>
      </c>
      <c r="C13" s="2">
        <v>955</v>
      </c>
      <c r="D13" s="1" t="s">
        <v>8</v>
      </c>
      <c r="E13" s="1" t="s">
        <v>9</v>
      </c>
      <c r="F13" s="2">
        <v>12</v>
      </c>
      <c r="G13" s="1" t="s">
        <v>21</v>
      </c>
      <c r="H13" t="str">
        <f t="shared" si="1"/>
        <v>bounded by Pierrepont, Fulton, Boerum, Schermerhorn, Clinton</v>
      </c>
      <c r="I13" t="str">
        <f t="shared" si="0"/>
        <v>Pierrepont, Fulton, Boerum, Schermerhorn, Clinton</v>
      </c>
      <c r="J13" t="str">
        <f t="shared" si="2"/>
        <v>street</v>
      </c>
    </row>
    <row r="14" spans="1:10" x14ac:dyDescent="0.2">
      <c r="A14" s="1">
        <v>1910</v>
      </c>
      <c r="B14" s="1" t="s">
        <v>7</v>
      </c>
      <c r="C14" s="2">
        <v>955</v>
      </c>
      <c r="D14" s="1" t="s">
        <v>8</v>
      </c>
      <c r="E14" s="1" t="s">
        <v>9</v>
      </c>
      <c r="F14" s="2">
        <v>13</v>
      </c>
      <c r="G14" s="1" t="s">
        <v>22</v>
      </c>
      <c r="H14" t="str">
        <f t="shared" si="1"/>
        <v>bounded by Schermerhorn, Boerum, Atlantic, Clinton</v>
      </c>
      <c r="I14" t="str">
        <f t="shared" si="0"/>
        <v>Schermerhorn, Boerum, Atlantic, Clinton</v>
      </c>
      <c r="J14" t="str">
        <f t="shared" si="2"/>
        <v>street</v>
      </c>
    </row>
    <row r="15" spans="1:10" x14ac:dyDescent="0.2">
      <c r="A15" s="1">
        <v>1910</v>
      </c>
      <c r="B15" s="1" t="s">
        <v>7</v>
      </c>
      <c r="C15" s="2">
        <v>955</v>
      </c>
      <c r="D15" s="1" t="s">
        <v>8</v>
      </c>
      <c r="E15" s="1" t="s">
        <v>9</v>
      </c>
      <c r="F15" s="2">
        <v>14</v>
      </c>
      <c r="G15" s="1" t="s">
        <v>23</v>
      </c>
      <c r="H15" t="str">
        <f t="shared" si="1"/>
        <v>bounded by Atlantic, Boerum, Bergen, Court</v>
      </c>
      <c r="I15" t="str">
        <f t="shared" si="0"/>
        <v>Atlantic, Boerum, Bergen, Court</v>
      </c>
      <c r="J15" t="str">
        <f t="shared" si="2"/>
        <v>street</v>
      </c>
    </row>
    <row r="16" spans="1:10" x14ac:dyDescent="0.2">
      <c r="A16" s="1">
        <v>1910</v>
      </c>
      <c r="B16" s="1" t="s">
        <v>7</v>
      </c>
      <c r="C16" s="2">
        <v>955</v>
      </c>
      <c r="D16" s="1" t="s">
        <v>8</v>
      </c>
      <c r="E16" s="1" t="s">
        <v>9</v>
      </c>
      <c r="F16" s="2">
        <v>15</v>
      </c>
      <c r="G16" s="1" t="s">
        <v>24</v>
      </c>
      <c r="H16" t="str">
        <f t="shared" si="1"/>
        <v>bounded by East River, Adams, Front, Fulton</v>
      </c>
      <c r="I16" t="str">
        <f t="shared" si="0"/>
        <v>East River, Adams, Front, Fulton</v>
      </c>
      <c r="J16" t="str">
        <f t="shared" si="2"/>
        <v>street</v>
      </c>
    </row>
    <row r="17" spans="1:10" x14ac:dyDescent="0.2">
      <c r="A17" s="1">
        <v>1910</v>
      </c>
      <c r="B17" s="1" t="s">
        <v>7</v>
      </c>
      <c r="C17" s="2">
        <v>955</v>
      </c>
      <c r="D17" s="1" t="s">
        <v>8</v>
      </c>
      <c r="E17" s="1" t="s">
        <v>9</v>
      </c>
      <c r="F17" s="2">
        <v>16</v>
      </c>
      <c r="G17" s="1" t="s">
        <v>25</v>
      </c>
      <c r="H17" t="str">
        <f t="shared" si="1"/>
        <v>bounded by Front, Flint, York, Washington, Sands, Fulton</v>
      </c>
      <c r="I17" t="str">
        <f t="shared" si="0"/>
        <v>Front, Flint, York, Washington, Sands, Fulton</v>
      </c>
      <c r="J17" t="str">
        <f t="shared" si="2"/>
        <v>street</v>
      </c>
    </row>
    <row r="18" spans="1:10" x14ac:dyDescent="0.2">
      <c r="A18" s="1">
        <v>1910</v>
      </c>
      <c r="B18" s="1" t="s">
        <v>7</v>
      </c>
      <c r="C18" s="2">
        <v>955</v>
      </c>
      <c r="D18" s="1" t="s">
        <v>8</v>
      </c>
      <c r="E18" s="1" t="s">
        <v>9</v>
      </c>
      <c r="F18" s="2">
        <v>17</v>
      </c>
      <c r="G18" s="1" t="s">
        <v>26</v>
      </c>
      <c r="H18" t="str">
        <f t="shared" si="1"/>
        <v>bounded by Front, Adams, Sands, Washington, York, Flint</v>
      </c>
      <c r="I18" t="str">
        <f t="shared" si="0"/>
        <v>Front, Adams, Sands, Washington, York, Flint</v>
      </c>
      <c r="J18" t="str">
        <f t="shared" si="2"/>
        <v>street</v>
      </c>
    </row>
    <row r="19" spans="1:10" x14ac:dyDescent="0.2">
      <c r="A19" s="1">
        <v>1910</v>
      </c>
      <c r="B19" s="1" t="s">
        <v>7</v>
      </c>
      <c r="C19" s="2">
        <v>955</v>
      </c>
      <c r="D19" s="1" t="s">
        <v>8</v>
      </c>
      <c r="E19" s="1" t="s">
        <v>9</v>
      </c>
      <c r="F19" s="2">
        <v>18</v>
      </c>
      <c r="G19" s="1" t="s">
        <v>27</v>
      </c>
      <c r="H19" t="str">
        <f t="shared" si="1"/>
        <v>bounded by East River, Jay, Prospect, Penrl, Sands, Adams</v>
      </c>
      <c r="I19" t="str">
        <f t="shared" si="0"/>
        <v>East River, Jay, Prospect, Penrl, Sands, Adams</v>
      </c>
      <c r="J19" t="str">
        <f t="shared" si="2"/>
        <v>street</v>
      </c>
    </row>
    <row r="20" spans="1:10" x14ac:dyDescent="0.2">
      <c r="A20" s="1">
        <v>1910</v>
      </c>
      <c r="B20" s="1" t="s">
        <v>7</v>
      </c>
      <c r="C20" s="2">
        <v>955</v>
      </c>
      <c r="D20" s="1" t="s">
        <v>8</v>
      </c>
      <c r="E20" s="1" t="s">
        <v>9</v>
      </c>
      <c r="F20" s="2">
        <v>19</v>
      </c>
      <c r="G20" s="1" t="s">
        <v>28</v>
      </c>
      <c r="H20" t="str">
        <f t="shared" si="1"/>
        <v>bounded by East River, Bridge, Prospect, Jay</v>
      </c>
      <c r="I20" t="str">
        <f t="shared" si="0"/>
        <v>East River, Bridge, Prospect, Jay</v>
      </c>
      <c r="J20" t="str">
        <f t="shared" si="2"/>
        <v>street</v>
      </c>
    </row>
    <row r="21" spans="1:10" x14ac:dyDescent="0.2">
      <c r="A21" s="1">
        <v>1910</v>
      </c>
      <c r="B21" s="1" t="s">
        <v>7</v>
      </c>
      <c r="C21" s="2">
        <v>955</v>
      </c>
      <c r="D21" s="1" t="s">
        <v>8</v>
      </c>
      <c r="E21" s="1" t="s">
        <v>9</v>
      </c>
      <c r="F21" s="2">
        <v>20</v>
      </c>
      <c r="G21" s="1" t="s">
        <v>29</v>
      </c>
      <c r="H21" t="str">
        <f t="shared" si="1"/>
        <v>bounded by Prospect, Bridge, Sands, Pearl</v>
      </c>
      <c r="I21" t="str">
        <f t="shared" si="0"/>
        <v>Prospect, Bridge, Sands, Pearl</v>
      </c>
      <c r="J21" t="str">
        <f t="shared" si="2"/>
        <v>street</v>
      </c>
    </row>
    <row r="22" spans="1:10" x14ac:dyDescent="0.2">
      <c r="A22" s="1">
        <v>1910</v>
      </c>
      <c r="B22" s="1" t="s">
        <v>7</v>
      </c>
      <c r="C22" s="2">
        <v>955</v>
      </c>
      <c r="D22" s="1" t="s">
        <v>8</v>
      </c>
      <c r="E22" s="1" t="s">
        <v>9</v>
      </c>
      <c r="F22" s="2">
        <v>21</v>
      </c>
      <c r="G22" s="1" t="s">
        <v>30</v>
      </c>
      <c r="H22" t="str">
        <f t="shared" si="1"/>
        <v>bounded by Fulton, Hoyt, Schermerhorn, Boerum</v>
      </c>
      <c r="I22" t="str">
        <f t="shared" si="0"/>
        <v>Fulton, Hoyt, Schermerhorn, Boerum</v>
      </c>
      <c r="J22" t="str">
        <f t="shared" si="2"/>
        <v>street</v>
      </c>
    </row>
    <row r="23" spans="1:10" x14ac:dyDescent="0.2">
      <c r="A23" s="1">
        <v>1910</v>
      </c>
      <c r="B23" s="1" t="s">
        <v>7</v>
      </c>
      <c r="C23" s="2">
        <v>955</v>
      </c>
      <c r="D23" s="1" t="s">
        <v>8</v>
      </c>
      <c r="E23" s="1" t="s">
        <v>9</v>
      </c>
      <c r="F23" s="2">
        <v>22</v>
      </c>
      <c r="G23" s="1" t="s">
        <v>31</v>
      </c>
      <c r="H23" t="str">
        <f t="shared" si="1"/>
        <v>bounded by Fulton, Flatbush Av, Schermerhorn, Hoyt</v>
      </c>
      <c r="I23" t="str">
        <f t="shared" si="0"/>
        <v>Fulton, Flatbush Av, Schermerhorn, Hoyt</v>
      </c>
      <c r="J23" t="str">
        <f t="shared" si="2"/>
        <v>street</v>
      </c>
    </row>
    <row r="24" spans="1:10" x14ac:dyDescent="0.2">
      <c r="A24" s="1">
        <v>1910</v>
      </c>
      <c r="B24" s="1" t="s">
        <v>7</v>
      </c>
      <c r="C24" s="2">
        <v>955</v>
      </c>
      <c r="D24" s="1" t="s">
        <v>8</v>
      </c>
      <c r="E24" s="1" t="s">
        <v>9</v>
      </c>
      <c r="F24" s="2">
        <v>23</v>
      </c>
      <c r="G24" s="1" t="s">
        <v>32</v>
      </c>
      <c r="H24" t="str">
        <f t="shared" si="1"/>
        <v>bounded by Schermerhorn, Hoyt, Atlantic Av, Boerum</v>
      </c>
      <c r="I24" t="str">
        <f t="shared" si="0"/>
        <v>Schermerhorn, Hoyt, Atlantic Av, Boerum</v>
      </c>
      <c r="J24" t="str">
        <f t="shared" si="2"/>
        <v>street</v>
      </c>
    </row>
    <row r="25" spans="1:10" x14ac:dyDescent="0.2">
      <c r="A25" s="1">
        <v>1910</v>
      </c>
      <c r="B25" s="1" t="s">
        <v>7</v>
      </c>
      <c r="C25" s="2">
        <v>955</v>
      </c>
      <c r="D25" s="1" t="s">
        <v>8</v>
      </c>
      <c r="E25" s="1" t="s">
        <v>9</v>
      </c>
      <c r="F25" s="2">
        <v>24</v>
      </c>
      <c r="G25" s="1" t="s">
        <v>33</v>
      </c>
      <c r="H25" t="str">
        <f t="shared" si="1"/>
        <v>bounded by Atlantic Av, Hoyt, Dean, Smith</v>
      </c>
      <c r="I25" t="str">
        <f t="shared" si="0"/>
        <v>Atlantic Av, Hoyt, Dean, Smith</v>
      </c>
      <c r="J25" t="str">
        <f t="shared" si="2"/>
        <v>street</v>
      </c>
    </row>
    <row r="26" spans="1:10" x14ac:dyDescent="0.2">
      <c r="A26" s="1">
        <v>1910</v>
      </c>
      <c r="B26" s="1" t="s">
        <v>7</v>
      </c>
      <c r="C26" s="2">
        <v>955</v>
      </c>
      <c r="D26" s="1" t="s">
        <v>8</v>
      </c>
      <c r="E26" s="1" t="s">
        <v>9</v>
      </c>
      <c r="F26" s="2">
        <v>25</v>
      </c>
      <c r="G26" s="1" t="s">
        <v>34</v>
      </c>
      <c r="H26" t="str">
        <f t="shared" si="1"/>
        <v>bounded by Dean, Hoyt, Bergen, Boerum</v>
      </c>
      <c r="I26" t="str">
        <f t="shared" si="0"/>
        <v>Dean, Hoyt, Bergen, Boerum</v>
      </c>
      <c r="J26" t="str">
        <f t="shared" si="2"/>
        <v>street</v>
      </c>
    </row>
    <row r="27" spans="1:10" x14ac:dyDescent="0.2">
      <c r="A27" s="1">
        <v>1910</v>
      </c>
      <c r="B27" s="1" t="s">
        <v>7</v>
      </c>
      <c r="C27" s="2">
        <v>955</v>
      </c>
      <c r="D27" s="1" t="s">
        <v>8</v>
      </c>
      <c r="E27" s="1" t="s">
        <v>9</v>
      </c>
      <c r="F27" s="2">
        <v>26</v>
      </c>
      <c r="G27" s="1" t="s">
        <v>35</v>
      </c>
      <c r="H27" t="str">
        <f t="shared" si="1"/>
        <v>bounded by Atlantic Av, Smith, Dean, Boerum</v>
      </c>
      <c r="I27" t="str">
        <f t="shared" si="0"/>
        <v>Atlantic Av, Smith, Dean, Boerum</v>
      </c>
      <c r="J27" t="str">
        <f t="shared" si="2"/>
        <v>street</v>
      </c>
    </row>
    <row r="28" spans="1:10" x14ac:dyDescent="0.2">
      <c r="A28" s="1">
        <v>1910</v>
      </c>
      <c r="B28" s="1" t="s">
        <v>7</v>
      </c>
      <c r="C28" s="2">
        <v>955</v>
      </c>
      <c r="D28" s="1" t="s">
        <v>8</v>
      </c>
      <c r="E28" s="1" t="s">
        <v>9</v>
      </c>
      <c r="F28" s="2">
        <v>27</v>
      </c>
      <c r="G28" s="1" t="s">
        <v>36</v>
      </c>
      <c r="H28" t="str">
        <f t="shared" si="1"/>
        <v>bounded by Schermerhorn, Bond, Pacific, Hoyt</v>
      </c>
      <c r="I28" t="str">
        <f t="shared" si="0"/>
        <v>Schermerhorn, Bond, Pacific, Hoyt</v>
      </c>
      <c r="J28" t="str">
        <f t="shared" si="2"/>
        <v>street</v>
      </c>
    </row>
    <row r="29" spans="1:10" x14ac:dyDescent="0.2">
      <c r="A29" s="1">
        <v>1910</v>
      </c>
      <c r="B29" s="1" t="s">
        <v>7</v>
      </c>
      <c r="C29" s="2">
        <v>955</v>
      </c>
      <c r="D29" s="1" t="s">
        <v>8</v>
      </c>
      <c r="E29" s="1" t="s">
        <v>9</v>
      </c>
      <c r="F29" s="2">
        <v>28</v>
      </c>
      <c r="G29" s="1" t="s">
        <v>37</v>
      </c>
      <c r="H29" t="str">
        <f t="shared" si="1"/>
        <v>bounded by Schermerhorn, Nevins, Dean, Bond</v>
      </c>
      <c r="I29" t="str">
        <f t="shared" si="0"/>
        <v>Schermerhorn, Nevins, Dean, Bond</v>
      </c>
      <c r="J29" t="str">
        <f t="shared" si="2"/>
        <v>street</v>
      </c>
    </row>
    <row r="30" spans="1:10" x14ac:dyDescent="0.2">
      <c r="A30" s="1">
        <v>1910</v>
      </c>
      <c r="B30" s="1" t="s">
        <v>7</v>
      </c>
      <c r="C30" s="2">
        <v>955</v>
      </c>
      <c r="D30" s="1" t="s">
        <v>8</v>
      </c>
      <c r="E30" s="1" t="s">
        <v>9</v>
      </c>
      <c r="F30" s="2">
        <v>29</v>
      </c>
      <c r="G30" s="1" t="s">
        <v>38</v>
      </c>
      <c r="H30" t="str">
        <f t="shared" si="1"/>
        <v>bounded by Pacific, Bond, Dean, Nevins, Bergen, Hoyt</v>
      </c>
      <c r="I30" t="str">
        <f t="shared" si="0"/>
        <v>Pacific, Bond, Dean, Nevins, Bergen, Hoyt</v>
      </c>
      <c r="J30" t="str">
        <f t="shared" si="2"/>
        <v>street</v>
      </c>
    </row>
    <row r="31" spans="1:10" x14ac:dyDescent="0.2">
      <c r="A31" s="1">
        <v>1910</v>
      </c>
      <c r="B31" s="1" t="s">
        <v>7</v>
      </c>
      <c r="C31" s="2">
        <v>955</v>
      </c>
      <c r="D31" s="1" t="s">
        <v>8</v>
      </c>
      <c r="E31" s="1" t="s">
        <v>9</v>
      </c>
      <c r="F31" s="2">
        <v>30</v>
      </c>
      <c r="G31" s="1" t="s">
        <v>39</v>
      </c>
      <c r="H31" t="str">
        <f t="shared" si="1"/>
        <v>bounded by Schermerhorn, Flatbush Av, 4th Av, Atlantic Av, Nevins</v>
      </c>
      <c r="I31" t="str">
        <f t="shared" si="0"/>
        <v>Schermerhorn, Flatbush Av, 4th Av, Atlantic Av, Nevins</v>
      </c>
      <c r="J31" t="str">
        <f t="shared" si="2"/>
        <v>street</v>
      </c>
    </row>
    <row r="32" spans="1:10" x14ac:dyDescent="0.2">
      <c r="A32" s="1">
        <v>1910</v>
      </c>
      <c r="B32" s="1" t="s">
        <v>7</v>
      </c>
      <c r="C32" s="2">
        <v>955</v>
      </c>
      <c r="D32" s="1" t="s">
        <v>8</v>
      </c>
      <c r="E32" s="1" t="s">
        <v>9</v>
      </c>
      <c r="F32" s="2">
        <v>31</v>
      </c>
      <c r="G32" s="1" t="s">
        <v>40</v>
      </c>
      <c r="H32" t="str">
        <f t="shared" si="1"/>
        <v>bounded by Atlantic Av, 3rd Av, Bergen, Nevins</v>
      </c>
      <c r="I32" t="str">
        <f t="shared" si="0"/>
        <v>Atlantic Av, 3rd Av, Bergen, Nevins</v>
      </c>
      <c r="J32" t="str">
        <f t="shared" si="2"/>
        <v>street</v>
      </c>
    </row>
    <row r="33" spans="1:10" x14ac:dyDescent="0.2">
      <c r="A33" s="1">
        <v>1910</v>
      </c>
      <c r="B33" s="1" t="s">
        <v>7</v>
      </c>
      <c r="C33" s="2">
        <v>955</v>
      </c>
      <c r="D33" s="1" t="s">
        <v>8</v>
      </c>
      <c r="E33" s="1" t="s">
        <v>9</v>
      </c>
      <c r="F33" s="2">
        <v>32</v>
      </c>
      <c r="G33" s="1" t="s">
        <v>41</v>
      </c>
      <c r="H33" t="str">
        <f t="shared" si="1"/>
        <v>bounded by Atlantic Av, 4th Av, Bergen, 3rd Av</v>
      </c>
      <c r="I33" t="str">
        <f t="shared" si="0"/>
        <v>Atlantic Av, 4th Av, Bergen, 3rd Av</v>
      </c>
      <c r="J33" t="str">
        <f t="shared" si="2"/>
        <v>street</v>
      </c>
    </row>
    <row r="34" spans="1:10" x14ac:dyDescent="0.2">
      <c r="A34" s="1">
        <v>1910</v>
      </c>
      <c r="B34" s="1" t="s">
        <v>7</v>
      </c>
      <c r="C34" s="2">
        <v>955</v>
      </c>
      <c r="D34" s="1" t="s">
        <v>8</v>
      </c>
      <c r="E34" s="1" t="s">
        <v>9</v>
      </c>
      <c r="F34" s="2">
        <v>33</v>
      </c>
      <c r="G34" s="1" t="s">
        <v>42</v>
      </c>
      <c r="H34" t="str">
        <f t="shared" si="1"/>
        <v>bounded by Sands, Pearl, Concord, Fulton</v>
      </c>
      <c r="I34" t="str">
        <f t="shared" si="0"/>
        <v>Sands, Pearl, Concord, Fulton</v>
      </c>
      <c r="J34" t="str">
        <f t="shared" si="2"/>
        <v>street</v>
      </c>
    </row>
    <row r="35" spans="1:10" x14ac:dyDescent="0.2">
      <c r="A35" s="1">
        <v>1910</v>
      </c>
      <c r="B35" s="1" t="s">
        <v>7</v>
      </c>
      <c r="C35" s="2">
        <v>955</v>
      </c>
      <c r="D35" s="1" t="s">
        <v>8</v>
      </c>
      <c r="E35" s="1" t="s">
        <v>9</v>
      </c>
      <c r="F35" s="2">
        <v>34</v>
      </c>
      <c r="G35" s="1" t="s">
        <v>43</v>
      </c>
      <c r="H35" t="str">
        <f t="shared" si="1"/>
        <v>bounded by Concord, Pearl, Tillary, Washington</v>
      </c>
      <c r="I35" t="str">
        <f t="shared" si="0"/>
        <v>Concord, Pearl, Tillary, Washington</v>
      </c>
      <c r="J35" t="str">
        <f t="shared" si="2"/>
        <v>street</v>
      </c>
    </row>
    <row r="36" spans="1:10" x14ac:dyDescent="0.2">
      <c r="A36" s="1">
        <v>1910</v>
      </c>
      <c r="B36" s="1" t="s">
        <v>7</v>
      </c>
      <c r="C36" s="2">
        <v>955</v>
      </c>
      <c r="D36" s="1" t="s">
        <v>8</v>
      </c>
      <c r="E36" s="1" t="s">
        <v>9</v>
      </c>
      <c r="F36" s="2">
        <v>35</v>
      </c>
      <c r="G36" s="1" t="s">
        <v>44</v>
      </c>
      <c r="H36" t="str">
        <f t="shared" si="1"/>
        <v>bounded by Concord, Washington, Tillary, Pearl, Johnson, Fulton</v>
      </c>
      <c r="I36" t="str">
        <f t="shared" si="0"/>
        <v>Concord, Washington, Tillary, Pearl, Johnson, Fulton</v>
      </c>
      <c r="J36" t="str">
        <f t="shared" si="2"/>
        <v>street</v>
      </c>
    </row>
    <row r="37" spans="1:10" x14ac:dyDescent="0.2">
      <c r="A37" s="1">
        <v>1910</v>
      </c>
      <c r="B37" s="1" t="s">
        <v>7</v>
      </c>
      <c r="C37" s="2">
        <v>955</v>
      </c>
      <c r="D37" s="1" t="s">
        <v>8</v>
      </c>
      <c r="E37" s="1" t="s">
        <v>9</v>
      </c>
      <c r="F37" s="2">
        <v>36</v>
      </c>
      <c r="G37" s="1" t="s">
        <v>45</v>
      </c>
      <c r="H37" t="str">
        <f t="shared" si="1"/>
        <v>bounded by Sands, Bridge, Nassau, Pearl</v>
      </c>
      <c r="I37" t="str">
        <f t="shared" si="0"/>
        <v>Sands, Bridge, Nassau, Pearl</v>
      </c>
      <c r="J37" t="str">
        <f t="shared" si="2"/>
        <v>street</v>
      </c>
    </row>
    <row r="38" spans="1:10" x14ac:dyDescent="0.2">
      <c r="A38" s="1">
        <v>1910</v>
      </c>
      <c r="B38" s="1" t="s">
        <v>7</v>
      </c>
      <c r="C38" s="2">
        <v>955</v>
      </c>
      <c r="D38" s="1" t="s">
        <v>8</v>
      </c>
      <c r="E38" s="1" t="s">
        <v>9</v>
      </c>
      <c r="F38" s="2">
        <v>37</v>
      </c>
      <c r="G38" s="1" t="s">
        <v>46</v>
      </c>
      <c r="H38" t="str">
        <f t="shared" si="1"/>
        <v>bounded by Nassau, Bridge, Chapel, Jay, Concord, Pearl</v>
      </c>
      <c r="I38" t="str">
        <f t="shared" si="0"/>
        <v>Nassau, Bridge, Chapel, Jay, Concord, Pearl</v>
      </c>
      <c r="J38" t="str">
        <f t="shared" si="2"/>
        <v>street</v>
      </c>
    </row>
    <row r="39" spans="1:10" x14ac:dyDescent="0.2">
      <c r="A39" s="1">
        <v>1910</v>
      </c>
      <c r="B39" s="1" t="s">
        <v>7</v>
      </c>
      <c r="C39" s="2">
        <v>955</v>
      </c>
      <c r="D39" s="1" t="s">
        <v>8</v>
      </c>
      <c r="E39" s="1" t="s">
        <v>9</v>
      </c>
      <c r="F39" s="2">
        <v>38</v>
      </c>
      <c r="G39" s="1" t="s">
        <v>47</v>
      </c>
      <c r="H39" t="str">
        <f t="shared" si="1"/>
        <v>bounded by Concord, Jay, Chapel, Bridge, Johnson, Pearl</v>
      </c>
      <c r="I39" t="str">
        <f t="shared" si="0"/>
        <v>Concord, Jay, Chapel, Bridge, Johnson, Pearl</v>
      </c>
      <c r="J39" t="str">
        <f t="shared" si="2"/>
        <v>street</v>
      </c>
    </row>
    <row r="40" spans="1:10" x14ac:dyDescent="0.2">
      <c r="A40" s="1">
        <v>1910</v>
      </c>
      <c r="B40" s="1" t="s">
        <v>7</v>
      </c>
      <c r="C40" s="2">
        <v>955</v>
      </c>
      <c r="D40" s="1" t="s">
        <v>8</v>
      </c>
      <c r="E40" s="1" t="s">
        <v>9</v>
      </c>
      <c r="F40" s="2">
        <v>39</v>
      </c>
      <c r="G40" s="1" t="s">
        <v>48</v>
      </c>
      <c r="H40" t="str">
        <f t="shared" si="1"/>
        <v>bounded by Johnson, Jay, Fulton</v>
      </c>
      <c r="I40" t="str">
        <f t="shared" si="0"/>
        <v>Johnson, Jay, Fulton</v>
      </c>
      <c r="J40" t="str">
        <f t="shared" si="2"/>
        <v>street</v>
      </c>
    </row>
    <row r="41" spans="1:10" x14ac:dyDescent="0.2">
      <c r="A41" s="1">
        <v>1910</v>
      </c>
      <c r="B41" s="1" t="s">
        <v>7</v>
      </c>
      <c r="C41" s="2">
        <v>955</v>
      </c>
      <c r="D41" s="1" t="s">
        <v>8</v>
      </c>
      <c r="E41" s="1" t="s">
        <v>9</v>
      </c>
      <c r="F41" s="2">
        <v>40</v>
      </c>
      <c r="G41" s="1" t="s">
        <v>49</v>
      </c>
      <c r="H41" t="str">
        <f t="shared" si="1"/>
        <v>bounded by Johnson, Bridge, Fulton, Jay</v>
      </c>
      <c r="I41" t="str">
        <f t="shared" si="0"/>
        <v>Johnson, Bridge, Fulton, Jay</v>
      </c>
      <c r="J41" t="str">
        <f t="shared" si="2"/>
        <v>street</v>
      </c>
    </row>
    <row r="42" spans="1:10" x14ac:dyDescent="0.2">
      <c r="A42" s="1">
        <v>1910</v>
      </c>
      <c r="B42" s="1" t="s">
        <v>7</v>
      </c>
      <c r="C42" s="2">
        <v>956</v>
      </c>
      <c r="D42" s="1" t="s">
        <v>8</v>
      </c>
      <c r="E42" s="1" t="s">
        <v>9</v>
      </c>
      <c r="F42" s="2">
        <v>41</v>
      </c>
      <c r="G42" s="1" t="s">
        <v>50</v>
      </c>
      <c r="H42" t="str">
        <f t="shared" si="1"/>
        <v>bounded by East River, US Navy Yard, Evans, Hudson Av, Water, Gold, Plymouth, Bridge</v>
      </c>
      <c r="I42" t="str">
        <f t="shared" si="0"/>
        <v>East River, US Navy Yard, Evans, Hudson Av, Water, Gold, Plymouth, Bridge</v>
      </c>
      <c r="J42" t="str">
        <f t="shared" si="2"/>
        <v>street</v>
      </c>
    </row>
    <row r="43" spans="1:10" x14ac:dyDescent="0.2">
      <c r="A43" s="1">
        <v>1910</v>
      </c>
      <c r="B43" s="1" t="s">
        <v>7</v>
      </c>
      <c r="C43" s="2">
        <v>956</v>
      </c>
      <c r="D43" s="1" t="s">
        <v>8</v>
      </c>
      <c r="E43" s="1" t="s">
        <v>9</v>
      </c>
      <c r="F43" s="2">
        <v>42</v>
      </c>
      <c r="G43" s="1" t="s">
        <v>51</v>
      </c>
      <c r="H43" t="str">
        <f t="shared" si="1"/>
        <v>bounded by Plymouth, Gold, Water, Hudson Av, Evans, US Navy Yard, Front, Bridge</v>
      </c>
      <c r="I43" t="str">
        <f t="shared" si="0"/>
        <v>Plymouth, Gold, Water, Hudson Av, Evans, US Navy Yard, Front, Bridge</v>
      </c>
      <c r="J43" t="str">
        <f t="shared" si="2"/>
        <v>street</v>
      </c>
    </row>
    <row r="44" spans="1:10" x14ac:dyDescent="0.2">
      <c r="A44" s="1">
        <v>1910</v>
      </c>
      <c r="B44" s="1" t="s">
        <v>7</v>
      </c>
      <c r="C44" s="2">
        <v>956</v>
      </c>
      <c r="D44" s="1" t="s">
        <v>8</v>
      </c>
      <c r="E44" s="1" t="s">
        <v>9</v>
      </c>
      <c r="F44" s="2">
        <v>43</v>
      </c>
      <c r="G44" s="1" t="s">
        <v>52</v>
      </c>
      <c r="H44" t="str">
        <f t="shared" si="1"/>
        <v>bounded by Front, US Navy Yard, York, Bridge</v>
      </c>
      <c r="I44" t="str">
        <f t="shared" si="0"/>
        <v>Front, US Navy Yard, York, Bridge</v>
      </c>
      <c r="J44" t="str">
        <f t="shared" si="2"/>
        <v>street</v>
      </c>
    </row>
    <row r="45" spans="1:10" x14ac:dyDescent="0.2">
      <c r="A45" s="1">
        <v>1910</v>
      </c>
      <c r="B45" s="1" t="s">
        <v>7</v>
      </c>
      <c r="C45" s="2">
        <v>956</v>
      </c>
      <c r="D45" s="1" t="s">
        <v>8</v>
      </c>
      <c r="E45" s="1" t="s">
        <v>9</v>
      </c>
      <c r="F45" s="2">
        <v>44</v>
      </c>
      <c r="G45" s="1" t="s">
        <v>53</v>
      </c>
      <c r="H45" t="str">
        <f t="shared" si="1"/>
        <v>bounded by York, Navy, Prospect, Gold</v>
      </c>
      <c r="I45" t="str">
        <f t="shared" si="0"/>
        <v>York, Navy, Prospect, Gold</v>
      </c>
      <c r="J45" t="str">
        <f t="shared" si="2"/>
        <v>street</v>
      </c>
    </row>
    <row r="46" spans="1:10" x14ac:dyDescent="0.2">
      <c r="A46" s="1">
        <v>1910</v>
      </c>
      <c r="B46" s="1" t="s">
        <v>7</v>
      </c>
      <c r="C46" s="2">
        <v>956</v>
      </c>
      <c r="D46" s="1" t="s">
        <v>8</v>
      </c>
      <c r="E46" s="1" t="s">
        <v>9</v>
      </c>
      <c r="F46" s="2">
        <v>45</v>
      </c>
      <c r="G46" s="1" t="s">
        <v>54</v>
      </c>
      <c r="H46" t="str">
        <f t="shared" si="1"/>
        <v>bounded by York, Gold, Sands, Bridge</v>
      </c>
      <c r="I46" t="str">
        <f t="shared" si="0"/>
        <v>York, Gold, Sands, Bridge</v>
      </c>
      <c r="J46" t="str">
        <f t="shared" si="2"/>
        <v>street</v>
      </c>
    </row>
    <row r="47" spans="1:10" x14ac:dyDescent="0.2">
      <c r="A47" s="1">
        <v>1910</v>
      </c>
      <c r="B47" s="1" t="s">
        <v>7</v>
      </c>
      <c r="C47" s="2">
        <v>956</v>
      </c>
      <c r="D47" s="1" t="s">
        <v>8</v>
      </c>
      <c r="E47" s="1" t="s">
        <v>9</v>
      </c>
      <c r="F47" s="2">
        <v>46</v>
      </c>
      <c r="G47" s="1" t="s">
        <v>55</v>
      </c>
      <c r="H47" t="str">
        <f t="shared" si="1"/>
        <v>bounded by Prospect, Navy, High, Gold</v>
      </c>
      <c r="I47" t="str">
        <f t="shared" si="0"/>
        <v>Prospect, Navy, High, Gold</v>
      </c>
      <c r="J47" t="str">
        <f t="shared" si="2"/>
        <v>street</v>
      </c>
    </row>
    <row r="48" spans="1:10" x14ac:dyDescent="0.2">
      <c r="A48" s="1">
        <v>1910</v>
      </c>
      <c r="B48" s="1" t="s">
        <v>7</v>
      </c>
      <c r="C48" s="2">
        <v>956</v>
      </c>
      <c r="D48" s="1" t="s">
        <v>8</v>
      </c>
      <c r="E48" s="1" t="s">
        <v>9</v>
      </c>
      <c r="F48" s="2">
        <v>47</v>
      </c>
      <c r="G48" s="1" t="s">
        <v>56</v>
      </c>
      <c r="H48" t="str">
        <f t="shared" si="1"/>
        <v>bounded by Sands, Gold, High, Navy, Nassau, Bridge</v>
      </c>
      <c r="I48" t="str">
        <f t="shared" si="0"/>
        <v>Sands, Gold, High, Navy, Nassau, Bridge</v>
      </c>
      <c r="J48" t="str">
        <f t="shared" si="2"/>
        <v>street</v>
      </c>
    </row>
    <row r="49" spans="1:10" x14ac:dyDescent="0.2">
      <c r="A49" s="1">
        <v>1910</v>
      </c>
      <c r="B49" s="1" t="s">
        <v>7</v>
      </c>
      <c r="C49" s="2">
        <v>956</v>
      </c>
      <c r="D49" s="1" t="s">
        <v>8</v>
      </c>
      <c r="E49" s="1" t="s">
        <v>9</v>
      </c>
      <c r="F49" s="2">
        <v>48</v>
      </c>
      <c r="G49" s="1" t="s">
        <v>57</v>
      </c>
      <c r="H49" t="str">
        <f t="shared" si="1"/>
        <v>bounded by Nassau, Navy, Concord, Bridge</v>
      </c>
      <c r="I49" t="str">
        <f t="shared" si="0"/>
        <v>Nassau, Navy, Concord, Bridge</v>
      </c>
      <c r="J49" t="str">
        <f t="shared" si="2"/>
        <v>street</v>
      </c>
    </row>
    <row r="50" spans="1:10" x14ac:dyDescent="0.2">
      <c r="A50" s="1">
        <v>1910</v>
      </c>
      <c r="B50" s="1" t="s">
        <v>7</v>
      </c>
      <c r="C50" s="2">
        <v>956</v>
      </c>
      <c r="D50" s="1" t="s">
        <v>8</v>
      </c>
      <c r="E50" s="1" t="s">
        <v>9</v>
      </c>
      <c r="F50" s="2">
        <v>49</v>
      </c>
      <c r="G50" s="1" t="s">
        <v>58</v>
      </c>
      <c r="H50" t="str">
        <f t="shared" si="1"/>
        <v>bounded by Concord, Navy, Johnson, Fleet Pl, Tillary, Prince</v>
      </c>
      <c r="I50" t="str">
        <f t="shared" si="0"/>
        <v>Concord, Navy, Johnson, Fleet Pl, Tillary, Prince</v>
      </c>
      <c r="J50" t="str">
        <f t="shared" si="2"/>
        <v>street</v>
      </c>
    </row>
    <row r="51" spans="1:10" x14ac:dyDescent="0.2">
      <c r="A51" s="1">
        <v>1910</v>
      </c>
      <c r="B51" s="1" t="s">
        <v>7</v>
      </c>
      <c r="C51" s="2">
        <v>956</v>
      </c>
      <c r="D51" s="1" t="s">
        <v>8</v>
      </c>
      <c r="E51" s="1" t="s">
        <v>9</v>
      </c>
      <c r="F51" s="2">
        <v>50</v>
      </c>
      <c r="G51" s="1" t="s">
        <v>59</v>
      </c>
      <c r="H51" t="str">
        <f t="shared" si="1"/>
        <v>bounded by Tillary, Gold, Concord, Prince, Tillary, Fleet Pl, Johnson, Bridge</v>
      </c>
      <c r="I51" t="str">
        <f t="shared" si="0"/>
        <v>Tillary, Gold, Concord, Prince, Tillary, Fleet Pl, Johnson, Bridge</v>
      </c>
      <c r="J51" t="str">
        <f t="shared" si="2"/>
        <v>street</v>
      </c>
    </row>
    <row r="52" spans="1:10" x14ac:dyDescent="0.2">
      <c r="A52" s="1">
        <v>1910</v>
      </c>
      <c r="B52" s="1" t="s">
        <v>7</v>
      </c>
      <c r="C52" s="2">
        <v>956</v>
      </c>
      <c r="D52" s="1" t="s">
        <v>8</v>
      </c>
      <c r="E52" s="1" t="s">
        <v>9</v>
      </c>
      <c r="F52" s="2">
        <v>51</v>
      </c>
      <c r="G52" s="1" t="s">
        <v>60</v>
      </c>
      <c r="H52" t="str">
        <f t="shared" si="1"/>
        <v>bounded by Concord, Gold, Tillary, Bridge</v>
      </c>
      <c r="I52" t="str">
        <f t="shared" si="0"/>
        <v>Concord, Gold, Tillary, Bridge</v>
      </c>
      <c r="J52" t="str">
        <f t="shared" si="2"/>
        <v>street</v>
      </c>
    </row>
    <row r="53" spans="1:10" x14ac:dyDescent="0.2">
      <c r="A53" s="1">
        <v>1910</v>
      </c>
      <c r="B53" s="1" t="s">
        <v>7</v>
      </c>
      <c r="C53" s="2">
        <v>956</v>
      </c>
      <c r="D53" s="1" t="s">
        <v>8</v>
      </c>
      <c r="E53" s="1" t="s">
        <v>9</v>
      </c>
      <c r="F53" s="2">
        <v>52</v>
      </c>
      <c r="G53" s="1" t="s">
        <v>61</v>
      </c>
      <c r="H53" t="str">
        <f t="shared" si="1"/>
        <v>bounded by Atlantic Av, Hicks, Amity, Columbia, Harrison, East River</v>
      </c>
      <c r="I53" t="str">
        <f t="shared" si="0"/>
        <v>Atlantic Av, Hicks, Amity, Columbia, Harrison, East River</v>
      </c>
      <c r="J53" t="str">
        <f t="shared" si="2"/>
        <v>street</v>
      </c>
    </row>
    <row r="54" spans="1:10" x14ac:dyDescent="0.2">
      <c r="A54" s="1">
        <v>1910</v>
      </c>
      <c r="B54" s="1" t="s">
        <v>7</v>
      </c>
      <c r="C54" s="2">
        <v>956</v>
      </c>
      <c r="D54" s="1" t="s">
        <v>8</v>
      </c>
      <c r="E54" s="1" t="s">
        <v>9</v>
      </c>
      <c r="F54" s="2">
        <v>53</v>
      </c>
      <c r="G54" s="1" t="s">
        <v>62</v>
      </c>
      <c r="H54" t="str">
        <f t="shared" si="1"/>
        <v>bounded by Atlantic Av, Henry, Congress, Hicks</v>
      </c>
      <c r="I54" t="str">
        <f t="shared" si="0"/>
        <v>Atlantic Av, Henry, Congress, Hicks</v>
      </c>
      <c r="J54" t="str">
        <f t="shared" si="2"/>
        <v>street</v>
      </c>
    </row>
    <row r="55" spans="1:10" x14ac:dyDescent="0.2">
      <c r="A55" s="1">
        <v>1910</v>
      </c>
      <c r="B55" s="1" t="s">
        <v>7</v>
      </c>
      <c r="C55" s="2">
        <v>956</v>
      </c>
      <c r="D55" s="1" t="s">
        <v>8</v>
      </c>
      <c r="E55" s="1" t="s">
        <v>9</v>
      </c>
      <c r="F55" s="2">
        <v>54</v>
      </c>
      <c r="G55" s="1" t="s">
        <v>63</v>
      </c>
      <c r="H55" t="str">
        <f t="shared" si="1"/>
        <v>bounded by Amity, Hicks, Warren, Columbia</v>
      </c>
      <c r="I55" t="str">
        <f t="shared" si="0"/>
        <v>Amity, Hicks, Warren, Columbia</v>
      </c>
      <c r="J55" t="str">
        <f t="shared" si="2"/>
        <v>street</v>
      </c>
    </row>
    <row r="56" spans="1:10" x14ac:dyDescent="0.2">
      <c r="A56" s="1">
        <v>1910</v>
      </c>
      <c r="B56" s="1" t="s">
        <v>7</v>
      </c>
      <c r="C56" s="2">
        <v>956</v>
      </c>
      <c r="D56" s="1" t="s">
        <v>8</v>
      </c>
      <c r="E56" s="1" t="s">
        <v>9</v>
      </c>
      <c r="F56" s="2">
        <v>55</v>
      </c>
      <c r="G56" s="1" t="s">
        <v>64</v>
      </c>
      <c r="H56" t="str">
        <f t="shared" si="1"/>
        <v>bounded by Warren, Hicks, Harrison, Columbia</v>
      </c>
      <c r="I56" t="str">
        <f t="shared" si="0"/>
        <v>Warren, Hicks, Harrison, Columbia</v>
      </c>
      <c r="J56" t="str">
        <f t="shared" si="2"/>
        <v>street</v>
      </c>
    </row>
    <row r="57" spans="1:10" x14ac:dyDescent="0.2">
      <c r="A57" s="1">
        <v>1910</v>
      </c>
      <c r="B57" s="1" t="s">
        <v>7</v>
      </c>
      <c r="C57" s="2">
        <v>956</v>
      </c>
      <c r="D57" s="1" t="s">
        <v>8</v>
      </c>
      <c r="E57" s="1" t="s">
        <v>9</v>
      </c>
      <c r="F57" s="2">
        <v>56</v>
      </c>
      <c r="G57" s="1" t="s">
        <v>65</v>
      </c>
      <c r="H57" t="str">
        <f t="shared" si="1"/>
        <v>bounded by Congress, Henry, Harrison, Hicks</v>
      </c>
      <c r="I57" t="str">
        <f t="shared" si="0"/>
        <v>Congress, Henry, Harrison, Hicks</v>
      </c>
      <c r="J57" t="str">
        <f t="shared" si="2"/>
        <v>street</v>
      </c>
    </row>
    <row r="58" spans="1:10" x14ac:dyDescent="0.2">
      <c r="A58" s="1">
        <v>1910</v>
      </c>
      <c r="B58" s="1" t="s">
        <v>7</v>
      </c>
      <c r="C58" s="2">
        <v>956</v>
      </c>
      <c r="D58" s="1" t="s">
        <v>8</v>
      </c>
      <c r="E58" s="1" t="s">
        <v>9</v>
      </c>
      <c r="F58" s="2">
        <v>57</v>
      </c>
      <c r="G58" s="1" t="s">
        <v>66</v>
      </c>
      <c r="H58" t="str">
        <f t="shared" si="1"/>
        <v>bounded by Atlantic Av, Clinton, Harrison, Henry</v>
      </c>
      <c r="I58" t="str">
        <f t="shared" si="0"/>
        <v>Atlantic Av, Clinton, Harrison, Henry</v>
      </c>
      <c r="J58" t="str">
        <f t="shared" si="2"/>
        <v>street</v>
      </c>
    </row>
    <row r="59" spans="1:10" x14ac:dyDescent="0.2">
      <c r="A59" s="1">
        <v>1910</v>
      </c>
      <c r="B59" s="1" t="s">
        <v>7</v>
      </c>
      <c r="C59" s="2">
        <v>956</v>
      </c>
      <c r="D59" s="1" t="s">
        <v>8</v>
      </c>
      <c r="E59" s="1" t="s">
        <v>9</v>
      </c>
      <c r="F59" s="2">
        <v>58</v>
      </c>
      <c r="G59" s="1" t="s">
        <v>67</v>
      </c>
      <c r="H59" t="str">
        <f t="shared" si="1"/>
        <v>bounded by Atlantic Av, Court, Harrison, Clinton</v>
      </c>
      <c r="I59" t="str">
        <f t="shared" si="0"/>
        <v>Atlantic Av, Court, Harrison, Clinton</v>
      </c>
      <c r="J59" t="str">
        <f t="shared" si="2"/>
        <v>street</v>
      </c>
    </row>
    <row r="60" spans="1:10" x14ac:dyDescent="0.2">
      <c r="A60" s="1">
        <v>1910</v>
      </c>
      <c r="B60" s="1" t="s">
        <v>7</v>
      </c>
      <c r="C60" s="2">
        <v>956</v>
      </c>
      <c r="D60" s="1" t="s">
        <v>8</v>
      </c>
      <c r="E60" s="1" t="s">
        <v>9</v>
      </c>
      <c r="F60" s="2">
        <v>59</v>
      </c>
      <c r="G60" s="1" t="s">
        <v>68</v>
      </c>
      <c r="H60" t="str">
        <f t="shared" si="1"/>
        <v>bounded by Harrison, Columbia, Degraw, East River</v>
      </c>
      <c r="I60" t="str">
        <f t="shared" si="0"/>
        <v>Harrison, Columbia, Degraw, East River</v>
      </c>
      <c r="J60" t="str">
        <f t="shared" si="2"/>
        <v>street</v>
      </c>
    </row>
    <row r="61" spans="1:10" x14ac:dyDescent="0.2">
      <c r="A61" s="1">
        <v>1910</v>
      </c>
      <c r="B61" s="1" t="s">
        <v>7</v>
      </c>
      <c r="C61" s="2">
        <v>956</v>
      </c>
      <c r="D61" s="1" t="s">
        <v>8</v>
      </c>
      <c r="E61" s="1" t="s">
        <v>9</v>
      </c>
      <c r="F61" s="2">
        <v>60</v>
      </c>
      <c r="G61" s="1" t="s">
        <v>69</v>
      </c>
      <c r="H61" t="str">
        <f t="shared" si="1"/>
        <v>bounded by Harrison, Hicks, Degraw, Columbia</v>
      </c>
      <c r="I61" t="str">
        <f t="shared" si="0"/>
        <v>Harrison, Hicks, Degraw, Columbia</v>
      </c>
      <c r="J61" t="str">
        <f t="shared" si="2"/>
        <v>street</v>
      </c>
    </row>
    <row r="62" spans="1:10" x14ac:dyDescent="0.2">
      <c r="A62" s="1">
        <v>1910</v>
      </c>
      <c r="B62" s="1" t="s">
        <v>7</v>
      </c>
      <c r="C62" s="2">
        <v>956</v>
      </c>
      <c r="D62" s="1" t="s">
        <v>8</v>
      </c>
      <c r="E62" s="1" t="s">
        <v>9</v>
      </c>
      <c r="F62" s="2">
        <v>61</v>
      </c>
      <c r="G62" s="1" t="s">
        <v>70</v>
      </c>
      <c r="H62" t="str">
        <f t="shared" si="1"/>
        <v>bounded by Harrison, Chesver Pl, Degraw, Hicks</v>
      </c>
      <c r="I62" t="str">
        <f t="shared" si="0"/>
        <v>Harrison, Chesver Pl, Degraw, Hicks</v>
      </c>
      <c r="J62" t="str">
        <f t="shared" si="2"/>
        <v>street</v>
      </c>
    </row>
    <row r="63" spans="1:10" x14ac:dyDescent="0.2">
      <c r="A63" s="1">
        <v>1910</v>
      </c>
      <c r="B63" s="1" t="s">
        <v>7</v>
      </c>
      <c r="C63" s="2">
        <v>956</v>
      </c>
      <c r="D63" s="1" t="s">
        <v>8</v>
      </c>
      <c r="E63" s="1" t="s">
        <v>9</v>
      </c>
      <c r="F63" s="2">
        <v>62</v>
      </c>
      <c r="G63" s="1" t="s">
        <v>71</v>
      </c>
      <c r="H63" t="str">
        <f t="shared" si="1"/>
        <v>bounded by Harrison, Henry, Degraw, Cheever Pl</v>
      </c>
      <c r="I63" t="str">
        <f t="shared" si="0"/>
        <v>Harrison, Henry, Degraw, Cheever Pl</v>
      </c>
      <c r="J63" t="str">
        <f t="shared" si="2"/>
        <v>street</v>
      </c>
    </row>
    <row r="64" spans="1:10" x14ac:dyDescent="0.2">
      <c r="A64" s="1">
        <v>1910</v>
      </c>
      <c r="B64" s="1" t="s">
        <v>7</v>
      </c>
      <c r="C64" s="2">
        <v>956</v>
      </c>
      <c r="D64" s="1" t="s">
        <v>8</v>
      </c>
      <c r="E64" s="1" t="s">
        <v>9</v>
      </c>
      <c r="F64" s="2">
        <v>63</v>
      </c>
      <c r="G64" s="1" t="s">
        <v>72</v>
      </c>
      <c r="H64" t="str">
        <f t="shared" si="1"/>
        <v>bounded by Harrison, Clinton, Sackett, Henry</v>
      </c>
      <c r="I64" t="str">
        <f t="shared" si="0"/>
        <v>Harrison, Clinton, Sackett, Henry</v>
      </c>
      <c r="J64" t="str">
        <f t="shared" si="2"/>
        <v>street</v>
      </c>
    </row>
    <row r="65" spans="1:10" x14ac:dyDescent="0.2">
      <c r="A65" s="1">
        <v>1910</v>
      </c>
      <c r="B65" s="1" t="s">
        <v>7</v>
      </c>
      <c r="C65" s="2">
        <v>956</v>
      </c>
      <c r="D65" s="1" t="s">
        <v>8</v>
      </c>
      <c r="E65" s="1" t="s">
        <v>9</v>
      </c>
      <c r="F65" s="2">
        <v>64</v>
      </c>
      <c r="G65" s="1" t="s">
        <v>73</v>
      </c>
      <c r="H65" t="str">
        <f t="shared" si="1"/>
        <v>bounded by Harrison, Court, Union, Clinton</v>
      </c>
      <c r="I65" t="str">
        <f t="shared" si="0"/>
        <v>Harrison, Court, Union, Clinton</v>
      </c>
      <c r="J65" t="str">
        <f t="shared" si="2"/>
        <v>street</v>
      </c>
    </row>
    <row r="66" spans="1:10" x14ac:dyDescent="0.2">
      <c r="A66" s="1">
        <v>1910</v>
      </c>
      <c r="B66" s="1" t="s">
        <v>7</v>
      </c>
      <c r="C66" s="2">
        <v>956</v>
      </c>
      <c r="D66" s="1" t="s">
        <v>8</v>
      </c>
      <c r="E66" s="1" t="s">
        <v>9</v>
      </c>
      <c r="F66" s="2">
        <v>65</v>
      </c>
      <c r="G66" s="1" t="s">
        <v>74</v>
      </c>
      <c r="H66" t="str">
        <f t="shared" si="1"/>
        <v>bounded by Sackett, Clinton, Union, Court, President, Henry</v>
      </c>
      <c r="I66" t="str">
        <f t="shared" ref="I66:I129" si="3">IF(J66="place",MID(G66,SEARCH("(pt)",G66,SEARCH("(pt)",G66))+6,100),(MID(G66,SEARCH("bounded by",G66)+11,IFERROR(SEARCH(";?also",G66)-(SEARCH("bounded by",G66)+11),100))))</f>
        <v>Sackett, Clinton, Union, Court, President, Henry</v>
      </c>
      <c r="J66" t="str">
        <f t="shared" si="2"/>
        <v>street</v>
      </c>
    </row>
    <row r="67" spans="1:10" x14ac:dyDescent="0.2">
      <c r="A67" s="1">
        <v>1910</v>
      </c>
      <c r="B67" s="1" t="s">
        <v>7</v>
      </c>
      <c r="C67" s="2">
        <v>956</v>
      </c>
      <c r="D67" s="1" t="s">
        <v>8</v>
      </c>
      <c r="E67" s="1" t="s">
        <v>9</v>
      </c>
      <c r="F67" s="2">
        <v>66</v>
      </c>
      <c r="G67" s="1" t="s">
        <v>75</v>
      </c>
      <c r="H67" t="str">
        <f t="shared" ref="H67:H130" si="4">MID(G67,SEARCH("bounded by",G67), 100)</f>
        <v>bounded by Degraw, Van Brunt, Sackett, Ferry Pl, East River</v>
      </c>
      <c r="I67" t="str">
        <f t="shared" si="3"/>
        <v>Degraw, Van Brunt, Sackett, Ferry Pl, East River</v>
      </c>
      <c r="J67" t="str">
        <f t="shared" ref="J67:J130" si="5">IF(ISERROR(FIND("bounded by",G67)), "place", "street")</f>
        <v>street</v>
      </c>
    </row>
    <row r="68" spans="1:10" x14ac:dyDescent="0.2">
      <c r="A68" s="1">
        <v>1910</v>
      </c>
      <c r="B68" s="1" t="s">
        <v>7</v>
      </c>
      <c r="C68" s="2">
        <v>956</v>
      </c>
      <c r="D68" s="1" t="s">
        <v>8</v>
      </c>
      <c r="E68" s="1" t="s">
        <v>9</v>
      </c>
      <c r="F68" s="2">
        <v>67</v>
      </c>
      <c r="G68" s="1" t="s">
        <v>76</v>
      </c>
      <c r="H68" t="str">
        <f t="shared" si="4"/>
        <v>bounded by Sackett, Van Brunt, Hamilton, Ferry Pl</v>
      </c>
      <c r="I68" t="str">
        <f t="shared" si="3"/>
        <v>Sackett, Van Brunt, Hamilton, Ferry Pl</v>
      </c>
      <c r="J68" t="str">
        <f t="shared" si="5"/>
        <v>street</v>
      </c>
    </row>
    <row r="69" spans="1:10" x14ac:dyDescent="0.2">
      <c r="A69" s="1">
        <v>1910</v>
      </c>
      <c r="B69" s="1" t="s">
        <v>7</v>
      </c>
      <c r="C69" s="2">
        <v>956</v>
      </c>
      <c r="D69" s="1" t="s">
        <v>8</v>
      </c>
      <c r="E69" s="1" t="s">
        <v>9</v>
      </c>
      <c r="F69" s="2">
        <v>68</v>
      </c>
      <c r="G69" s="1" t="s">
        <v>77</v>
      </c>
      <c r="H69" t="str">
        <f t="shared" si="4"/>
        <v>bounded by Degraw, Columbia, Union, Van Brunt</v>
      </c>
      <c r="I69" t="str">
        <f t="shared" si="3"/>
        <v>Degraw, Columbia, Union, Van Brunt</v>
      </c>
      <c r="J69" t="str">
        <f t="shared" si="5"/>
        <v>street</v>
      </c>
    </row>
    <row r="70" spans="1:10" x14ac:dyDescent="0.2">
      <c r="A70" s="1">
        <v>1910</v>
      </c>
      <c r="B70" s="1" t="s">
        <v>7</v>
      </c>
      <c r="C70" s="2">
        <v>956</v>
      </c>
      <c r="D70" s="1" t="s">
        <v>8</v>
      </c>
      <c r="E70" s="1" t="s">
        <v>9</v>
      </c>
      <c r="F70" s="2">
        <v>69</v>
      </c>
      <c r="G70" s="1" t="s">
        <v>78</v>
      </c>
      <c r="H70" t="str">
        <f t="shared" si="4"/>
        <v>bounded by Union, Columbia, President, Van Brunt</v>
      </c>
      <c r="I70" t="str">
        <f t="shared" si="3"/>
        <v>Union, Columbia, President, Van Brunt</v>
      </c>
      <c r="J70" t="str">
        <f t="shared" si="5"/>
        <v>street</v>
      </c>
    </row>
    <row r="71" spans="1:10" x14ac:dyDescent="0.2">
      <c r="A71" s="1">
        <v>1910</v>
      </c>
      <c r="B71" s="1" t="s">
        <v>7</v>
      </c>
      <c r="C71" s="2">
        <v>956</v>
      </c>
      <c r="D71" s="1" t="s">
        <v>8</v>
      </c>
      <c r="E71" s="1" t="s">
        <v>9</v>
      </c>
      <c r="F71" s="2">
        <v>70</v>
      </c>
      <c r="G71" s="1" t="s">
        <v>79</v>
      </c>
      <c r="H71" t="str">
        <f t="shared" si="4"/>
        <v>bounded by Union, Hicks, President, Columbia</v>
      </c>
      <c r="I71" t="str">
        <f t="shared" si="3"/>
        <v>Union, Hicks, President, Columbia</v>
      </c>
      <c r="J71" t="str">
        <f t="shared" si="5"/>
        <v>street</v>
      </c>
    </row>
    <row r="72" spans="1:10" x14ac:dyDescent="0.2">
      <c r="A72" s="1">
        <v>1910</v>
      </c>
      <c r="B72" s="1" t="s">
        <v>7</v>
      </c>
      <c r="C72" s="2">
        <v>956</v>
      </c>
      <c r="D72" s="1" t="s">
        <v>8</v>
      </c>
      <c r="E72" s="1" t="s">
        <v>9</v>
      </c>
      <c r="F72" s="2">
        <v>71</v>
      </c>
      <c r="G72" s="1" t="s">
        <v>80</v>
      </c>
      <c r="H72" t="str">
        <f t="shared" si="4"/>
        <v>bounded by President, Hicks, Carroll, Van Brunt</v>
      </c>
      <c r="I72" t="str">
        <f t="shared" si="3"/>
        <v>President, Hicks, Carroll, Van Brunt</v>
      </c>
      <c r="J72" t="str">
        <f t="shared" si="5"/>
        <v>street</v>
      </c>
    </row>
    <row r="73" spans="1:10" x14ac:dyDescent="0.2">
      <c r="A73" s="1">
        <v>1910</v>
      </c>
      <c r="B73" s="1" t="s">
        <v>7</v>
      </c>
      <c r="C73" s="2">
        <v>956</v>
      </c>
      <c r="D73" s="1" t="s">
        <v>8</v>
      </c>
      <c r="E73" s="1" t="s">
        <v>9</v>
      </c>
      <c r="F73" s="2">
        <v>72</v>
      </c>
      <c r="G73" s="1" t="s">
        <v>81</v>
      </c>
      <c r="H73" t="str">
        <f t="shared" si="4"/>
        <v>bounded by Degraw, Henry, Sackett, Hicks, Union, Columbia</v>
      </c>
      <c r="I73" t="str">
        <f t="shared" si="3"/>
        <v>Degraw, Henry, Sackett, Hicks, Union, Columbia</v>
      </c>
      <c r="J73" t="str">
        <f t="shared" si="5"/>
        <v>street</v>
      </c>
    </row>
    <row r="74" spans="1:10" x14ac:dyDescent="0.2">
      <c r="A74" s="1">
        <v>1910</v>
      </c>
      <c r="B74" s="1" t="s">
        <v>7</v>
      </c>
      <c r="C74" s="2">
        <v>956</v>
      </c>
      <c r="D74" s="1" t="s">
        <v>8</v>
      </c>
      <c r="E74" s="1" t="s">
        <v>9</v>
      </c>
      <c r="F74" s="2">
        <v>73</v>
      </c>
      <c r="G74" s="1" t="s">
        <v>82</v>
      </c>
      <c r="H74" t="str">
        <f t="shared" si="4"/>
        <v>bounded by Sackett, Henry, Carroll, Hicks</v>
      </c>
      <c r="I74" t="str">
        <f t="shared" si="3"/>
        <v>Sackett, Henry, Carroll, Hicks</v>
      </c>
      <c r="J74" t="str">
        <f t="shared" si="5"/>
        <v>street</v>
      </c>
    </row>
    <row r="75" spans="1:10" x14ac:dyDescent="0.2">
      <c r="A75" s="1">
        <v>1910</v>
      </c>
      <c r="B75" s="1" t="s">
        <v>7</v>
      </c>
      <c r="C75" s="2">
        <v>957</v>
      </c>
      <c r="D75" s="1" t="s">
        <v>8</v>
      </c>
      <c r="E75" s="1" t="s">
        <v>9</v>
      </c>
      <c r="F75" s="2">
        <v>74</v>
      </c>
      <c r="G75" s="1" t="s">
        <v>83</v>
      </c>
      <c r="H75" t="str">
        <f t="shared" si="4"/>
        <v>bounded by Carroll, Columbia, Hamilton Av</v>
      </c>
      <c r="I75" t="str">
        <f t="shared" si="3"/>
        <v>Carroll, Columbia, Hamilton Av</v>
      </c>
      <c r="J75" t="str">
        <f t="shared" si="5"/>
        <v>street</v>
      </c>
    </row>
    <row r="76" spans="1:10" x14ac:dyDescent="0.2">
      <c r="A76" s="1">
        <v>1910</v>
      </c>
      <c r="B76" s="1" t="s">
        <v>7</v>
      </c>
      <c r="C76" s="2">
        <v>957</v>
      </c>
      <c r="D76" s="1" t="s">
        <v>8</v>
      </c>
      <c r="E76" s="1" t="s">
        <v>9</v>
      </c>
      <c r="F76" s="2">
        <v>75</v>
      </c>
      <c r="G76" s="1" t="s">
        <v>84</v>
      </c>
      <c r="H76" t="str">
        <f t="shared" si="4"/>
        <v>bounded by Carroll, Henry, Woodhull, Hicks, Summit, Columbia</v>
      </c>
      <c r="I76" t="str">
        <f t="shared" si="3"/>
        <v>Carroll, Henry, Woodhull, Hicks, Summit, Columbia</v>
      </c>
      <c r="J76" t="str">
        <f t="shared" si="5"/>
        <v>street</v>
      </c>
    </row>
    <row r="77" spans="1:10" x14ac:dyDescent="0.2">
      <c r="A77" s="1">
        <v>1910</v>
      </c>
      <c r="B77" s="1" t="s">
        <v>7</v>
      </c>
      <c r="C77" s="2">
        <v>957</v>
      </c>
      <c r="D77" s="1" t="s">
        <v>8</v>
      </c>
      <c r="E77" s="1" t="s">
        <v>9</v>
      </c>
      <c r="F77" s="2">
        <v>76</v>
      </c>
      <c r="G77" s="1" t="s">
        <v>85</v>
      </c>
      <c r="H77" t="str">
        <f t="shared" si="4"/>
        <v>bounded by Summit, Hicks, Hamilton Av, Columbia</v>
      </c>
      <c r="I77" t="str">
        <f t="shared" si="3"/>
        <v>Summit, Hicks, Hamilton Av, Columbia</v>
      </c>
      <c r="J77" t="str">
        <f t="shared" si="5"/>
        <v>street</v>
      </c>
    </row>
    <row r="78" spans="1:10" x14ac:dyDescent="0.2">
      <c r="A78" s="1">
        <v>1910</v>
      </c>
      <c r="B78" s="1" t="s">
        <v>7</v>
      </c>
      <c r="C78" s="2">
        <v>957</v>
      </c>
      <c r="D78" s="1" t="s">
        <v>8</v>
      </c>
      <c r="E78" s="1" t="s">
        <v>9</v>
      </c>
      <c r="F78" s="2">
        <v>77</v>
      </c>
      <c r="G78" s="1" t="s">
        <v>86</v>
      </c>
      <c r="H78" t="str">
        <f t="shared" si="4"/>
        <v>bounded by Woodhull, Henry, Coles, Hicks</v>
      </c>
      <c r="I78" t="str">
        <f t="shared" si="3"/>
        <v>Woodhull, Henry, Coles, Hicks</v>
      </c>
      <c r="J78" t="str">
        <f t="shared" si="5"/>
        <v>street</v>
      </c>
    </row>
    <row r="79" spans="1:10" x14ac:dyDescent="0.2">
      <c r="A79" s="1">
        <v>1910</v>
      </c>
      <c r="B79" s="1" t="s">
        <v>7</v>
      </c>
      <c r="C79" s="2">
        <v>957</v>
      </c>
      <c r="D79" s="1" t="s">
        <v>8</v>
      </c>
      <c r="E79" s="1" t="s">
        <v>9</v>
      </c>
      <c r="F79" s="2">
        <v>78</v>
      </c>
      <c r="G79" s="1" t="s">
        <v>87</v>
      </c>
      <c r="H79" t="str">
        <f t="shared" si="4"/>
        <v>bounded by President, Court, 1st Pl, Clinton, Carroll, Henry</v>
      </c>
      <c r="I79" t="str">
        <f t="shared" si="3"/>
        <v>President, Court, 1st Pl, Clinton, Carroll, Henry</v>
      </c>
      <c r="J79" t="str">
        <f t="shared" si="5"/>
        <v>street</v>
      </c>
    </row>
    <row r="80" spans="1:10" x14ac:dyDescent="0.2">
      <c r="A80" s="1">
        <v>1910</v>
      </c>
      <c r="B80" s="1" t="s">
        <v>7</v>
      </c>
      <c r="C80" s="2">
        <v>957</v>
      </c>
      <c r="D80" s="1" t="s">
        <v>8</v>
      </c>
      <c r="E80" s="1" t="s">
        <v>9</v>
      </c>
      <c r="F80" s="2">
        <v>79</v>
      </c>
      <c r="G80" s="1" t="s">
        <v>88</v>
      </c>
      <c r="H80" t="str">
        <f t="shared" si="4"/>
        <v>bounded by Carroll, Clinton, 4th Pl, Henry</v>
      </c>
      <c r="I80" t="str">
        <f t="shared" si="3"/>
        <v>Carroll, Clinton, 4th Pl, Henry</v>
      </c>
      <c r="J80" t="str">
        <f t="shared" si="5"/>
        <v>street</v>
      </c>
    </row>
    <row r="81" spans="1:10" x14ac:dyDescent="0.2">
      <c r="A81" s="1">
        <v>1910</v>
      </c>
      <c r="B81" s="1" t="s">
        <v>7</v>
      </c>
      <c r="C81" s="2">
        <v>957</v>
      </c>
      <c r="D81" s="1" t="s">
        <v>8</v>
      </c>
      <c r="E81" s="1" t="s">
        <v>9</v>
      </c>
      <c r="F81" s="2">
        <v>80</v>
      </c>
      <c r="G81" s="1" t="s">
        <v>89</v>
      </c>
      <c r="H81" t="str">
        <f t="shared" si="4"/>
        <v>bounded by 1st Pl, Court, 4th Pl, Clinton</v>
      </c>
      <c r="I81" t="str">
        <f t="shared" si="3"/>
        <v>1st Pl, Court, 4th Pl, Clinton</v>
      </c>
      <c r="J81" t="str">
        <f t="shared" si="5"/>
        <v>street</v>
      </c>
    </row>
    <row r="82" spans="1:10" x14ac:dyDescent="0.2">
      <c r="A82" s="1">
        <v>1910</v>
      </c>
      <c r="B82" s="1" t="s">
        <v>7</v>
      </c>
      <c r="C82" s="2">
        <v>957</v>
      </c>
      <c r="D82" s="1" t="s">
        <v>8</v>
      </c>
      <c r="E82" s="1" t="s">
        <v>9</v>
      </c>
      <c r="F82" s="2">
        <v>81</v>
      </c>
      <c r="G82" s="1" t="s">
        <v>90</v>
      </c>
      <c r="H82" t="str">
        <f t="shared" si="4"/>
        <v>bounded by Flushing Av, Ryerson, Myrtle Av, Washington Av</v>
      </c>
      <c r="I82" t="str">
        <f t="shared" si="3"/>
        <v>Flushing Av, Ryerson, Myrtle Av, Washington Av</v>
      </c>
      <c r="J82" t="str">
        <f t="shared" si="5"/>
        <v>street</v>
      </c>
    </row>
    <row r="83" spans="1:10" x14ac:dyDescent="0.2">
      <c r="A83" s="1">
        <v>1910</v>
      </c>
      <c r="B83" s="1" t="s">
        <v>7</v>
      </c>
      <c r="C83" s="2">
        <v>970</v>
      </c>
      <c r="D83" s="1" t="s">
        <v>8</v>
      </c>
      <c r="E83" s="1" t="s">
        <v>9</v>
      </c>
      <c r="F83" s="2">
        <v>82</v>
      </c>
      <c r="G83" s="1" t="s">
        <v>91</v>
      </c>
      <c r="H83" t="str">
        <f t="shared" si="4"/>
        <v>bounded by Flushing Av, Washington Av, Myrtle Av, Clinton</v>
      </c>
      <c r="I83" t="str">
        <f t="shared" si="3"/>
        <v>Flushing Av, Washington Av, Myrtle Av, Clinton</v>
      </c>
      <c r="J83" t="str">
        <f t="shared" si="5"/>
        <v>street</v>
      </c>
    </row>
    <row r="84" spans="1:10" x14ac:dyDescent="0.2">
      <c r="A84" s="1">
        <v>1910</v>
      </c>
      <c r="B84" s="1" t="s">
        <v>7</v>
      </c>
      <c r="C84" s="2">
        <v>957</v>
      </c>
      <c r="D84" s="1" t="s">
        <v>8</v>
      </c>
      <c r="E84" s="1" t="s">
        <v>9</v>
      </c>
      <c r="F84" s="2">
        <v>83</v>
      </c>
      <c r="G84" s="1" t="s">
        <v>92</v>
      </c>
      <c r="H84" t="str">
        <f t="shared" si="4"/>
        <v>bounded by Flushing Av, Taaffe Pl (or Graham), Myrtle Av, Classon Av, Park Av, Ryerson</v>
      </c>
      <c r="I84" t="str">
        <f t="shared" si="3"/>
        <v>Flushing Av, Taaffe Pl (or Graham), Myrtle Av, Classon Av, Park Av, Ryerson</v>
      </c>
      <c r="J84" t="str">
        <f t="shared" si="5"/>
        <v>street</v>
      </c>
    </row>
    <row r="85" spans="1:10" x14ac:dyDescent="0.2">
      <c r="A85" s="1">
        <v>1910</v>
      </c>
      <c r="B85" s="1" t="s">
        <v>7</v>
      </c>
      <c r="C85" s="2">
        <v>957</v>
      </c>
      <c r="D85" s="1" t="s">
        <v>8</v>
      </c>
      <c r="E85" s="1" t="s">
        <v>9</v>
      </c>
      <c r="F85" s="2">
        <v>84</v>
      </c>
      <c r="G85" s="1" t="s">
        <v>93</v>
      </c>
      <c r="H85" t="str">
        <f t="shared" si="4"/>
        <v>bounded by Park Av, Classon Av, Myrtle Av, Steuben</v>
      </c>
      <c r="I85" t="str">
        <f t="shared" si="3"/>
        <v>Park Av, Classon Av, Myrtle Av, Steuben</v>
      </c>
      <c r="J85" t="str">
        <f t="shared" si="5"/>
        <v>street</v>
      </c>
    </row>
    <row r="86" spans="1:10" x14ac:dyDescent="0.2">
      <c r="A86" s="1">
        <v>1910</v>
      </c>
      <c r="B86" s="1" t="s">
        <v>7</v>
      </c>
      <c r="C86" s="2">
        <v>957</v>
      </c>
      <c r="D86" s="1" t="s">
        <v>8</v>
      </c>
      <c r="E86" s="1" t="s">
        <v>9</v>
      </c>
      <c r="F86" s="2">
        <v>85</v>
      </c>
      <c r="G86" s="1" t="s">
        <v>94</v>
      </c>
      <c r="H86" t="str">
        <f t="shared" si="4"/>
        <v>bounded by Park Av, Steuben, Myrtle Av, Ryerson</v>
      </c>
      <c r="I86" t="str">
        <f t="shared" si="3"/>
        <v>Park Av, Steuben, Myrtle Av, Ryerson</v>
      </c>
      <c r="J86" t="str">
        <f t="shared" si="5"/>
        <v>street</v>
      </c>
    </row>
    <row r="87" spans="1:10" x14ac:dyDescent="0.2">
      <c r="A87" s="1">
        <v>1910</v>
      </c>
      <c r="B87" s="1" t="s">
        <v>7</v>
      </c>
      <c r="C87" s="2">
        <v>957</v>
      </c>
      <c r="D87" s="1" t="s">
        <v>8</v>
      </c>
      <c r="E87" s="1" t="s">
        <v>9</v>
      </c>
      <c r="F87" s="2">
        <v>86</v>
      </c>
      <c r="G87" s="1" t="s">
        <v>95</v>
      </c>
      <c r="H87" t="str">
        <f t="shared" si="4"/>
        <v>bounded by Flushing Av, Kent Av, Myrtle Av, Taaffe Place (or Graham)</v>
      </c>
      <c r="I87" t="str">
        <f t="shared" si="3"/>
        <v>Flushing Av, Kent Av, Myrtle Av, Taaffe Place (or Graham)</v>
      </c>
      <c r="J87" t="str">
        <f t="shared" si="5"/>
        <v>street</v>
      </c>
    </row>
    <row r="88" spans="1:10" x14ac:dyDescent="0.2">
      <c r="A88" s="1">
        <v>1910</v>
      </c>
      <c r="B88" s="1" t="s">
        <v>7</v>
      </c>
      <c r="C88" s="2">
        <v>957</v>
      </c>
      <c r="D88" s="1" t="s">
        <v>8</v>
      </c>
      <c r="E88" s="1" t="s">
        <v>9</v>
      </c>
      <c r="F88" s="2">
        <v>87</v>
      </c>
      <c r="G88" s="1" t="s">
        <v>96</v>
      </c>
      <c r="H88" t="str">
        <f t="shared" si="4"/>
        <v>bounded by Flushing Av, Bedford Av, Park Av, Kent Av</v>
      </c>
      <c r="I88" t="str">
        <f t="shared" si="3"/>
        <v>Flushing Av, Bedford Av, Park Av, Kent Av</v>
      </c>
      <c r="J88" t="str">
        <f t="shared" si="5"/>
        <v>street</v>
      </c>
    </row>
    <row r="89" spans="1:10" x14ac:dyDescent="0.2">
      <c r="A89" s="1">
        <v>1910</v>
      </c>
      <c r="B89" s="1" t="s">
        <v>7</v>
      </c>
      <c r="C89" s="2">
        <v>957</v>
      </c>
      <c r="D89" s="1" t="s">
        <v>8</v>
      </c>
      <c r="E89" s="1" t="s">
        <v>9</v>
      </c>
      <c r="F89" s="2">
        <v>88</v>
      </c>
      <c r="G89" s="1" t="s">
        <v>97</v>
      </c>
      <c r="H89" t="str">
        <f t="shared" si="4"/>
        <v>bounded by Park Av, Franklin Av, Myrtle Av, Kent</v>
      </c>
      <c r="I89" t="str">
        <f t="shared" si="3"/>
        <v>Park Av, Franklin Av, Myrtle Av, Kent</v>
      </c>
      <c r="J89" t="str">
        <f t="shared" si="5"/>
        <v>street</v>
      </c>
    </row>
    <row r="90" spans="1:10" x14ac:dyDescent="0.2">
      <c r="A90" s="1">
        <v>1910</v>
      </c>
      <c r="B90" s="1" t="s">
        <v>7</v>
      </c>
      <c r="C90" s="2">
        <v>957</v>
      </c>
      <c r="D90" s="1" t="s">
        <v>8</v>
      </c>
      <c r="E90" s="1" t="s">
        <v>9</v>
      </c>
      <c r="F90" s="2">
        <v>89</v>
      </c>
      <c r="G90" s="1" t="s">
        <v>98</v>
      </c>
      <c r="H90" t="str">
        <f t="shared" si="4"/>
        <v>bounded by Park Av, Bedford Av, Myrtle Av, Franklin Av</v>
      </c>
      <c r="I90" t="str">
        <f t="shared" si="3"/>
        <v>Park Av, Bedford Av, Myrtle Av, Franklin Av</v>
      </c>
      <c r="J90" t="str">
        <f t="shared" si="5"/>
        <v>street</v>
      </c>
    </row>
    <row r="91" spans="1:10" x14ac:dyDescent="0.2">
      <c r="A91" s="1">
        <v>1910</v>
      </c>
      <c r="B91" s="1" t="s">
        <v>7</v>
      </c>
      <c r="C91" s="2">
        <v>957</v>
      </c>
      <c r="D91" s="1" t="s">
        <v>8</v>
      </c>
      <c r="E91" s="1" t="s">
        <v>9</v>
      </c>
      <c r="F91" s="2">
        <v>90</v>
      </c>
      <c r="G91" s="1" t="s">
        <v>99</v>
      </c>
      <c r="H91" t="str">
        <f t="shared" si="4"/>
        <v>bounded by Myrtle Av, Ryerson, De Kalb Av, Washington Av</v>
      </c>
      <c r="I91" t="str">
        <f t="shared" si="3"/>
        <v>Myrtle Av, Ryerson, De Kalb Av, Washington Av</v>
      </c>
      <c r="J91" t="str">
        <f t="shared" si="5"/>
        <v>street</v>
      </c>
    </row>
    <row r="92" spans="1:10" x14ac:dyDescent="0.2">
      <c r="A92" s="1">
        <v>1910</v>
      </c>
      <c r="B92" s="1" t="s">
        <v>7</v>
      </c>
      <c r="C92" s="2">
        <v>970</v>
      </c>
      <c r="D92" s="1" t="s">
        <v>8</v>
      </c>
      <c r="E92" s="1" t="s">
        <v>9</v>
      </c>
      <c r="F92" s="2">
        <v>91</v>
      </c>
      <c r="G92" s="1" t="s">
        <v>100</v>
      </c>
      <c r="H92" t="str">
        <f t="shared" si="4"/>
        <v>bounded by Myrtle Av, Washington Av, De Kalb Av, Vanderbilt Av</v>
      </c>
      <c r="I92" t="str">
        <f t="shared" si="3"/>
        <v>Myrtle Av, Washington Av, De Kalb Av, Vanderbilt Av</v>
      </c>
      <c r="J92" t="str">
        <f t="shared" si="5"/>
        <v>street</v>
      </c>
    </row>
    <row r="93" spans="1:10" x14ac:dyDescent="0.2">
      <c r="A93" s="1">
        <v>1910</v>
      </c>
      <c r="B93" s="1" t="s">
        <v>7</v>
      </c>
      <c r="C93" s="2">
        <v>957</v>
      </c>
      <c r="D93" s="1" t="s">
        <v>8</v>
      </c>
      <c r="E93" s="1" t="s">
        <v>9</v>
      </c>
      <c r="F93" s="2">
        <v>92</v>
      </c>
      <c r="G93" s="1" t="s">
        <v>101</v>
      </c>
      <c r="H93" t="str">
        <f t="shared" si="4"/>
        <v>bounded by Myrtle Av, Emerson Pl, De Kalb Av, Ryerson Av</v>
      </c>
      <c r="I93" t="str">
        <f t="shared" si="3"/>
        <v>Myrtle Av, Emerson Pl, De Kalb Av, Ryerson Av</v>
      </c>
      <c r="J93" t="str">
        <f t="shared" si="5"/>
        <v>street</v>
      </c>
    </row>
    <row r="94" spans="1:10" x14ac:dyDescent="0.2">
      <c r="A94" s="1">
        <v>1910</v>
      </c>
      <c r="B94" s="1" t="s">
        <v>7</v>
      </c>
      <c r="C94" s="2">
        <v>957</v>
      </c>
      <c r="D94" s="1" t="s">
        <v>8</v>
      </c>
      <c r="E94" s="1" t="s">
        <v>9</v>
      </c>
      <c r="F94" s="2">
        <v>93</v>
      </c>
      <c r="G94" s="1" t="s">
        <v>102</v>
      </c>
      <c r="H94" t="str">
        <f t="shared" si="4"/>
        <v>bounded by Myrtle Av, Classon Av, Willoughby Av, Taaffe Place (or Graham St), De Kalb Av, Emerson Pl</v>
      </c>
      <c r="I94" t="str">
        <f t="shared" si="3"/>
        <v>Myrtle Av, Classon Av, Willoughby Av, Taaffe Place (or Graham St), De Kalb Av, Emerson Place</v>
      </c>
      <c r="J94" t="str">
        <f t="shared" si="5"/>
        <v>street</v>
      </c>
    </row>
    <row r="95" spans="1:10" x14ac:dyDescent="0.2">
      <c r="A95" s="1">
        <v>1910</v>
      </c>
      <c r="B95" s="1" t="s">
        <v>7</v>
      </c>
      <c r="C95" s="2">
        <v>957</v>
      </c>
      <c r="D95" s="1" t="s">
        <v>8</v>
      </c>
      <c r="E95" s="1" t="s">
        <v>9</v>
      </c>
      <c r="F95" s="2">
        <v>94</v>
      </c>
      <c r="G95" s="1" t="s">
        <v>103</v>
      </c>
      <c r="H95" t="str">
        <f t="shared" si="4"/>
        <v>bounded by Myrtle Av, Taaffe Place (or Graham St), Willoughby Av, Classon Av</v>
      </c>
      <c r="I95" t="str">
        <f t="shared" si="3"/>
        <v>Myrtle Av, Taaffe Place (or Graham St), Willoughby Av, Classon Av</v>
      </c>
      <c r="J95" t="str">
        <f t="shared" si="5"/>
        <v>street</v>
      </c>
    </row>
    <row r="96" spans="1:10" x14ac:dyDescent="0.2">
      <c r="A96" s="1">
        <v>1910</v>
      </c>
      <c r="B96" s="1" t="s">
        <v>7</v>
      </c>
      <c r="C96" s="2">
        <v>957</v>
      </c>
      <c r="D96" s="1" t="s">
        <v>8</v>
      </c>
      <c r="E96" s="1" t="s">
        <v>9</v>
      </c>
      <c r="F96" s="2">
        <v>95</v>
      </c>
      <c r="G96" s="1" t="s">
        <v>104</v>
      </c>
      <c r="H96" t="str">
        <f t="shared" si="4"/>
        <v>bounded by Myrtle Av, Bedford Av, De Kalb Av, Skillman, Willoughby Av, Franklin Av</v>
      </c>
      <c r="I96" t="str">
        <f t="shared" si="3"/>
        <v>Myrtle Av, Bedford Av, De Kalb Av, Skillman, Willoughby Av, Franklin Av</v>
      </c>
      <c r="J96" t="str">
        <f t="shared" si="5"/>
        <v>street</v>
      </c>
    </row>
    <row r="97" spans="1:10" x14ac:dyDescent="0.2">
      <c r="A97" s="1">
        <v>1910</v>
      </c>
      <c r="B97" s="1" t="s">
        <v>7</v>
      </c>
      <c r="C97" s="2">
        <v>957</v>
      </c>
      <c r="D97" s="1" t="s">
        <v>8</v>
      </c>
      <c r="E97" s="1" t="s">
        <v>9</v>
      </c>
      <c r="F97" s="2">
        <v>96</v>
      </c>
      <c r="G97" s="1" t="s">
        <v>105</v>
      </c>
      <c r="H97" t="str">
        <f t="shared" si="4"/>
        <v>bounded by Myrtle Av, Franklin Av, Willoughby Av, Taaffe (or Graham Pl)</v>
      </c>
      <c r="I97" t="str">
        <f t="shared" si="3"/>
        <v>Myrtle Av, Franklin Av, Willoughby Av, Taaffe (or Graham Pl)</v>
      </c>
      <c r="J97" t="str">
        <f t="shared" si="5"/>
        <v>street</v>
      </c>
    </row>
    <row r="98" spans="1:10" x14ac:dyDescent="0.2">
      <c r="A98" s="1">
        <v>1910</v>
      </c>
      <c r="B98" s="1" t="s">
        <v>7</v>
      </c>
      <c r="C98" s="2">
        <v>957</v>
      </c>
      <c r="D98" s="1" t="s">
        <v>8</v>
      </c>
      <c r="E98" s="1" t="s">
        <v>9</v>
      </c>
      <c r="F98" s="2">
        <v>97</v>
      </c>
      <c r="G98" s="1" t="s">
        <v>106</v>
      </c>
      <c r="H98" t="str">
        <f t="shared" si="4"/>
        <v>bounded by Willoughby Av, Skillman, De Kalb Av, Taaffe Pl (or Graham)</v>
      </c>
      <c r="I98" t="str">
        <f t="shared" si="3"/>
        <v>Willoughby Av, Skillman, De Kalb Av, Taaffe Pl (or Graham)</v>
      </c>
      <c r="J98" t="str">
        <f t="shared" si="5"/>
        <v>street</v>
      </c>
    </row>
    <row r="99" spans="1:10" x14ac:dyDescent="0.2">
      <c r="A99" s="1">
        <v>1910</v>
      </c>
      <c r="B99" s="1" t="s">
        <v>7</v>
      </c>
      <c r="C99" s="2">
        <v>957</v>
      </c>
      <c r="D99" s="1" t="s">
        <v>8</v>
      </c>
      <c r="E99" s="1" t="s">
        <v>9</v>
      </c>
      <c r="F99" s="2">
        <v>98</v>
      </c>
      <c r="G99" s="1" t="s">
        <v>107</v>
      </c>
      <c r="H99" t="str">
        <f t="shared" si="4"/>
        <v>bounded by De Kalb Av, Grand Av, Green Av, Washington Av</v>
      </c>
      <c r="I99" t="str">
        <f t="shared" si="3"/>
        <v>De Kalb Av, Grand Av, Green Av, Washington Av</v>
      </c>
      <c r="J99" t="str">
        <f t="shared" si="5"/>
        <v>street</v>
      </c>
    </row>
    <row r="100" spans="1:10" x14ac:dyDescent="0.2">
      <c r="A100" s="1">
        <v>1910</v>
      </c>
      <c r="B100" s="1" t="s">
        <v>7</v>
      </c>
      <c r="C100" s="2">
        <v>970</v>
      </c>
      <c r="D100" s="1" t="s">
        <v>8</v>
      </c>
      <c r="E100" s="1" t="s">
        <v>9</v>
      </c>
      <c r="F100" s="2">
        <v>99</v>
      </c>
      <c r="G100" s="1" t="s">
        <v>108</v>
      </c>
      <c r="H100" t="str">
        <f t="shared" si="4"/>
        <v>bounded by De Kalb Av Washington Av Greene Av Clermont Av</v>
      </c>
      <c r="I100" t="str">
        <f t="shared" si="3"/>
        <v>De Kalb Av Washington Av Greene Av Clermont Av</v>
      </c>
      <c r="J100" t="str">
        <f t="shared" si="5"/>
        <v>street</v>
      </c>
    </row>
    <row r="101" spans="1:10" x14ac:dyDescent="0.2">
      <c r="A101" s="1">
        <v>1910</v>
      </c>
      <c r="B101" s="1" t="s">
        <v>7</v>
      </c>
      <c r="C101" s="2">
        <v>957</v>
      </c>
      <c r="D101" s="1" t="s">
        <v>8</v>
      </c>
      <c r="E101" s="1" t="s">
        <v>9</v>
      </c>
      <c r="F101" s="2">
        <v>100</v>
      </c>
      <c r="G101" s="1" t="s">
        <v>109</v>
      </c>
      <c r="H101" t="str">
        <f t="shared" si="4"/>
        <v>bounded by De Kalb Av, Classon Av, Lafayette Av, Grand Av</v>
      </c>
      <c r="I101" t="str">
        <f t="shared" si="3"/>
        <v>De Kalb Av, Classon Av, Lafayette Av, Grand Av</v>
      </c>
      <c r="J101" t="str">
        <f t="shared" si="5"/>
        <v>street</v>
      </c>
    </row>
    <row r="102" spans="1:10" x14ac:dyDescent="0.2">
      <c r="A102" s="1">
        <v>1910</v>
      </c>
      <c r="B102" s="1" t="s">
        <v>7</v>
      </c>
      <c r="C102" s="2">
        <v>957</v>
      </c>
      <c r="D102" s="1" t="s">
        <v>8</v>
      </c>
      <c r="E102" s="1" t="s">
        <v>9</v>
      </c>
      <c r="F102" s="2">
        <v>101</v>
      </c>
      <c r="G102" s="1" t="s">
        <v>110</v>
      </c>
      <c r="H102" t="str">
        <f t="shared" si="4"/>
        <v>bounded by Lafayette Av, Classon Av, Greene Av, Grand Av</v>
      </c>
      <c r="I102" t="str">
        <f t="shared" si="3"/>
        <v>Lafayette Av, Classon Av, Greene Av, Grand Av</v>
      </c>
      <c r="J102" t="str">
        <f t="shared" si="5"/>
        <v>street</v>
      </c>
    </row>
    <row r="103" spans="1:10" x14ac:dyDescent="0.2">
      <c r="A103" s="1">
        <v>1910</v>
      </c>
      <c r="B103" s="1" t="s">
        <v>7</v>
      </c>
      <c r="C103" s="2">
        <v>957</v>
      </c>
      <c r="D103" s="1" t="s">
        <v>8</v>
      </c>
      <c r="E103" s="1" t="s">
        <v>9</v>
      </c>
      <c r="F103" s="2">
        <v>102</v>
      </c>
      <c r="G103" s="1" t="s">
        <v>111</v>
      </c>
      <c r="H103" t="str">
        <f t="shared" si="4"/>
        <v>bounded by Greene Av, Classon Av, Gates Av, Grand Av</v>
      </c>
      <c r="I103" t="str">
        <f t="shared" si="3"/>
        <v>Greene Av, Classon Av, Gates Av, Grand Av</v>
      </c>
      <c r="J103" t="str">
        <f t="shared" si="5"/>
        <v>street</v>
      </c>
    </row>
    <row r="104" spans="1:10" x14ac:dyDescent="0.2">
      <c r="A104" s="1">
        <v>1910</v>
      </c>
      <c r="B104" s="1" t="s">
        <v>7</v>
      </c>
      <c r="C104" s="2">
        <v>957</v>
      </c>
      <c r="D104" s="1" t="s">
        <v>8</v>
      </c>
      <c r="E104" s="1" t="s">
        <v>9</v>
      </c>
      <c r="F104" s="2">
        <v>103</v>
      </c>
      <c r="G104" s="1" t="s">
        <v>112</v>
      </c>
      <c r="H104" t="str">
        <f t="shared" si="4"/>
        <v>bounded by Gates Av, Classon Av, Putnam Av, Grand Av</v>
      </c>
      <c r="I104" t="str">
        <f t="shared" si="3"/>
        <v>Gates Av, Classon Av, Putnam Av, Grand Av</v>
      </c>
      <c r="J104" t="str">
        <f t="shared" si="5"/>
        <v>street</v>
      </c>
    </row>
    <row r="105" spans="1:10" x14ac:dyDescent="0.2">
      <c r="A105" s="1">
        <v>1910</v>
      </c>
      <c r="B105" s="1" t="s">
        <v>7</v>
      </c>
      <c r="C105" s="2">
        <v>957</v>
      </c>
      <c r="D105" s="1" t="s">
        <v>8</v>
      </c>
      <c r="E105" s="1" t="s">
        <v>9</v>
      </c>
      <c r="F105" s="2">
        <v>104</v>
      </c>
      <c r="G105" s="1" t="s">
        <v>113</v>
      </c>
      <c r="H105" t="str">
        <f t="shared" si="4"/>
        <v>bounded by De Kalb Av, Skillman, Lafayette, Classon Av</v>
      </c>
      <c r="I105" t="str">
        <f t="shared" si="3"/>
        <v>De Kalb Av, Skillman, Lafayette, Classon Av</v>
      </c>
      <c r="J105" t="str">
        <f t="shared" si="5"/>
        <v>street</v>
      </c>
    </row>
    <row r="106" spans="1:10" x14ac:dyDescent="0.2">
      <c r="A106" s="1">
        <v>1910</v>
      </c>
      <c r="B106" s="1" t="s">
        <v>7</v>
      </c>
      <c r="C106" s="2">
        <v>957</v>
      </c>
      <c r="D106" s="1" t="s">
        <v>8</v>
      </c>
      <c r="E106" s="1" t="s">
        <v>9</v>
      </c>
      <c r="F106" s="2">
        <v>105</v>
      </c>
      <c r="G106" s="1" t="s">
        <v>114</v>
      </c>
      <c r="H106" t="str">
        <f t="shared" si="4"/>
        <v>bounded by Lafayette Av, Franklin Av, Lexington Av, Classon Av</v>
      </c>
      <c r="I106" t="str">
        <f t="shared" si="3"/>
        <v>Lafayette Av, Franklin Av, Lexington Av, Classon Av</v>
      </c>
      <c r="J106" t="str">
        <f t="shared" si="5"/>
        <v>street</v>
      </c>
    </row>
    <row r="107" spans="1:10" x14ac:dyDescent="0.2">
      <c r="A107" s="1">
        <v>1910</v>
      </c>
      <c r="B107" s="1" t="s">
        <v>7</v>
      </c>
      <c r="C107" s="2">
        <v>957</v>
      </c>
      <c r="D107" s="1" t="s">
        <v>8</v>
      </c>
      <c r="E107" s="1" t="s">
        <v>9</v>
      </c>
      <c r="F107" s="2">
        <v>106</v>
      </c>
      <c r="G107" s="1" t="s">
        <v>115</v>
      </c>
      <c r="H107" t="str">
        <f t="shared" si="4"/>
        <v>bounded by De Kalb Av, Bedford Av, Lexington Av, Franklin Av, Lafayette Av, Skillman</v>
      </c>
      <c r="I107" t="str">
        <f t="shared" si="3"/>
        <v>De Kalb Av, Bedford Av, Lexington Av, Franklin Av, Lafayette Av, Skillman</v>
      </c>
      <c r="J107" t="str">
        <f t="shared" si="5"/>
        <v>street</v>
      </c>
    </row>
    <row r="108" spans="1:10" x14ac:dyDescent="0.2">
      <c r="A108" s="1">
        <v>1910</v>
      </c>
      <c r="B108" s="1" t="s">
        <v>7</v>
      </c>
      <c r="C108" s="2">
        <v>957</v>
      </c>
      <c r="D108" s="1" t="s">
        <v>8</v>
      </c>
      <c r="E108" s="1" t="s">
        <v>9</v>
      </c>
      <c r="F108" s="2">
        <v>107</v>
      </c>
      <c r="G108" s="1" t="s">
        <v>116</v>
      </c>
      <c r="H108" t="str">
        <f t="shared" si="4"/>
        <v>bounded by Greene Av, Grand Av, Putnam Av, Fulton, St James, Gates, Cambridge</v>
      </c>
      <c r="I108" t="str">
        <f t="shared" si="3"/>
        <v>Greene Av, Grand Av, Putnam Av, Fulton, St James, Gates, Cambridge</v>
      </c>
      <c r="J108" t="str">
        <f t="shared" si="5"/>
        <v>street</v>
      </c>
    </row>
    <row r="109" spans="1:10" x14ac:dyDescent="0.2">
      <c r="A109" s="1">
        <v>1910</v>
      </c>
      <c r="B109" s="1" t="s">
        <v>7</v>
      </c>
      <c r="C109" s="2">
        <v>957</v>
      </c>
      <c r="D109" s="1" t="s">
        <v>8</v>
      </c>
      <c r="E109" s="1" t="s">
        <v>9</v>
      </c>
      <c r="F109" s="2">
        <v>108</v>
      </c>
      <c r="G109" s="1" t="s">
        <v>117</v>
      </c>
      <c r="H109" t="str">
        <f t="shared" si="4"/>
        <v>bounded by Greene Av, Cambridge, Gates, St James, Fulton, Washington</v>
      </c>
      <c r="I109" t="str">
        <f t="shared" si="3"/>
        <v>Greene Av, Cambridge, Gates, St James, Fulton, Washington</v>
      </c>
      <c r="J109" t="str">
        <f t="shared" si="5"/>
        <v>street</v>
      </c>
    </row>
    <row r="110" spans="1:10" x14ac:dyDescent="0.2">
      <c r="A110" s="1">
        <v>1910</v>
      </c>
      <c r="B110" s="1" t="s">
        <v>7</v>
      </c>
      <c r="C110" s="2">
        <v>957</v>
      </c>
      <c r="D110" s="1" t="s">
        <v>8</v>
      </c>
      <c r="E110" s="1" t="s">
        <v>9</v>
      </c>
      <c r="F110" s="2">
        <v>109</v>
      </c>
      <c r="G110" s="1" t="s">
        <v>118</v>
      </c>
      <c r="H110" t="str">
        <f t="shared" si="4"/>
        <v>bounded by Lexington Av, Franklin Av, Putnam Av, Classon Av</v>
      </c>
      <c r="I110" t="str">
        <f t="shared" si="3"/>
        <v>Lexington Av, Franklin Av, Putnam Av, Classon Av</v>
      </c>
      <c r="J110" t="str">
        <f t="shared" si="5"/>
        <v>street</v>
      </c>
    </row>
    <row r="111" spans="1:10" x14ac:dyDescent="0.2">
      <c r="A111" s="1">
        <v>1910</v>
      </c>
      <c r="B111" s="1" t="s">
        <v>7</v>
      </c>
      <c r="C111" s="2">
        <v>957</v>
      </c>
      <c r="D111" s="1" t="s">
        <v>8</v>
      </c>
      <c r="E111" s="1" t="s">
        <v>9</v>
      </c>
      <c r="F111" s="2">
        <v>110</v>
      </c>
      <c r="G111" s="1" t="s">
        <v>119</v>
      </c>
      <c r="H111" t="str">
        <f t="shared" si="4"/>
        <v>bounded by Lexington Av, Bedford Av, Putnam Av, Franklin Av</v>
      </c>
      <c r="I111" t="str">
        <f t="shared" si="3"/>
        <v>Lexington Av, Bedford Av, Putnam Av, Franklin Av</v>
      </c>
      <c r="J111" t="str">
        <f t="shared" si="5"/>
        <v>street</v>
      </c>
    </row>
    <row r="112" spans="1:10" x14ac:dyDescent="0.2">
      <c r="A112" s="1">
        <v>1910</v>
      </c>
      <c r="B112" s="1" t="s">
        <v>7</v>
      </c>
      <c r="C112" s="2">
        <v>957</v>
      </c>
      <c r="D112" s="1" t="s">
        <v>8</v>
      </c>
      <c r="E112" s="1" t="s">
        <v>9</v>
      </c>
      <c r="F112" s="2">
        <v>111</v>
      </c>
      <c r="G112" s="1" t="s">
        <v>120</v>
      </c>
      <c r="H112" t="str">
        <f t="shared" si="4"/>
        <v>bounded by Fulton, Putnam Av, Grand Av, Atlantic Av, Washington Av</v>
      </c>
      <c r="I112" t="str">
        <f t="shared" si="3"/>
        <v>Fulton, Putnam Av, Grand Av, Atlantic Av, Washington Av</v>
      </c>
      <c r="J112" t="str">
        <f t="shared" si="5"/>
        <v>street</v>
      </c>
    </row>
    <row r="113" spans="1:10" x14ac:dyDescent="0.2">
      <c r="A113" s="1">
        <v>1910</v>
      </c>
      <c r="B113" s="1" t="s">
        <v>7</v>
      </c>
      <c r="C113" s="2">
        <v>957</v>
      </c>
      <c r="D113" s="1" t="s">
        <v>8</v>
      </c>
      <c r="E113" s="1" t="s">
        <v>9</v>
      </c>
      <c r="F113" s="2">
        <v>112</v>
      </c>
      <c r="G113" s="1" t="s">
        <v>121</v>
      </c>
      <c r="H113" t="str">
        <f t="shared" si="4"/>
        <v>bounded by Putnam Av, Classon Av, Atlantic Av, Grand Av</v>
      </c>
      <c r="I113" t="str">
        <f t="shared" si="3"/>
        <v>Putnam Av, Classon Av, Atlantic Av, Grand Av</v>
      </c>
      <c r="J113" t="str">
        <f t="shared" si="5"/>
        <v>street</v>
      </c>
    </row>
    <row r="114" spans="1:10" x14ac:dyDescent="0.2">
      <c r="A114" s="1">
        <v>1910</v>
      </c>
      <c r="B114" s="1" t="s">
        <v>7</v>
      </c>
      <c r="C114" s="2">
        <v>957</v>
      </c>
      <c r="D114" s="1" t="s">
        <v>8</v>
      </c>
      <c r="E114" s="1" t="s">
        <v>9</v>
      </c>
      <c r="F114" s="2">
        <v>113</v>
      </c>
      <c r="G114" s="1" t="s">
        <v>122</v>
      </c>
      <c r="H114" t="str">
        <f t="shared" si="4"/>
        <v>bounded by Putnam Av, Franklin Av, Atlantic Av, Classon Av</v>
      </c>
      <c r="I114" t="str">
        <f t="shared" si="3"/>
        <v>Putnam Av, Franklin Av, Atlantic Av, Classon Av</v>
      </c>
      <c r="J114" t="str">
        <f t="shared" si="5"/>
        <v>street</v>
      </c>
    </row>
    <row r="115" spans="1:10" x14ac:dyDescent="0.2">
      <c r="A115" s="1">
        <v>1910</v>
      </c>
      <c r="B115" s="1" t="s">
        <v>7</v>
      </c>
      <c r="C115" s="2">
        <v>957</v>
      </c>
      <c r="D115" s="1" t="s">
        <v>8</v>
      </c>
      <c r="E115" s="1" t="s">
        <v>9</v>
      </c>
      <c r="F115" s="2">
        <v>114</v>
      </c>
      <c r="G115" s="1" t="s">
        <v>123</v>
      </c>
      <c r="H115" t="str">
        <f t="shared" si="4"/>
        <v>bounded by Putnam Av, Bedford Av, Brevort Pl, Franklin Av</v>
      </c>
      <c r="I115" t="str">
        <f t="shared" si="3"/>
        <v>Putnam Av, Bedford Av, Brevort Pl, Franklin Av</v>
      </c>
      <c r="J115" t="str">
        <f t="shared" si="5"/>
        <v>street</v>
      </c>
    </row>
    <row r="116" spans="1:10" x14ac:dyDescent="0.2">
      <c r="A116" s="1">
        <v>1910</v>
      </c>
      <c r="B116" s="1" t="s">
        <v>7</v>
      </c>
      <c r="C116" s="2">
        <v>958</v>
      </c>
      <c r="D116" s="1" t="s">
        <v>8</v>
      </c>
      <c r="E116" s="1" t="s">
        <v>9</v>
      </c>
      <c r="F116" s="2">
        <v>115</v>
      </c>
      <c r="G116" s="1" t="s">
        <v>124</v>
      </c>
      <c r="H116" t="str">
        <f t="shared" si="4"/>
        <v>bounded by Prospect Av, 4th Av, 18th, 3rd Av, 20th, East River</v>
      </c>
      <c r="I116" t="str">
        <f t="shared" si="3"/>
        <v>Prospect Av, 4th Av, 18th, 3rd Av, 20th, East River</v>
      </c>
      <c r="J116" t="str">
        <f t="shared" si="5"/>
        <v>street</v>
      </c>
    </row>
    <row r="117" spans="1:10" x14ac:dyDescent="0.2">
      <c r="A117" s="1">
        <v>1910</v>
      </c>
      <c r="B117" s="1" t="s">
        <v>7</v>
      </c>
      <c r="C117" s="2">
        <v>958</v>
      </c>
      <c r="D117" s="1" t="s">
        <v>8</v>
      </c>
      <c r="E117" s="1" t="s">
        <v>9</v>
      </c>
      <c r="F117" s="2">
        <v>116</v>
      </c>
      <c r="G117" s="1" t="s">
        <v>125</v>
      </c>
      <c r="H117" t="str">
        <f t="shared" si="4"/>
        <v>bounded by 18th, 4th Av, 20th, 3rd Av</v>
      </c>
      <c r="I117" t="str">
        <f t="shared" si="3"/>
        <v>18th, 4th Av, 20th, 3rd Av</v>
      </c>
      <c r="J117" t="str">
        <f t="shared" si="5"/>
        <v>street</v>
      </c>
    </row>
    <row r="118" spans="1:10" x14ac:dyDescent="0.2">
      <c r="A118" s="1">
        <v>1910</v>
      </c>
      <c r="B118" s="1" t="s">
        <v>7</v>
      </c>
      <c r="C118" s="2">
        <v>958</v>
      </c>
      <c r="D118" s="1" t="s">
        <v>8</v>
      </c>
      <c r="E118" s="1" t="s">
        <v>9</v>
      </c>
      <c r="F118" s="2">
        <v>117</v>
      </c>
      <c r="G118" s="1" t="s">
        <v>126</v>
      </c>
      <c r="H118" t="str">
        <f t="shared" si="4"/>
        <v>bounded by 20th, 4th Av, 21st, East River</v>
      </c>
      <c r="I118" t="str">
        <f t="shared" si="3"/>
        <v>20th, 4th Av, 21st, East River</v>
      </c>
      <c r="J118" t="str">
        <f t="shared" si="5"/>
        <v>street</v>
      </c>
    </row>
    <row r="119" spans="1:10" x14ac:dyDescent="0.2">
      <c r="A119" s="1">
        <v>1910</v>
      </c>
      <c r="B119" s="1" t="s">
        <v>7</v>
      </c>
      <c r="C119" s="2">
        <v>958</v>
      </c>
      <c r="D119" s="1" t="s">
        <v>8</v>
      </c>
      <c r="E119" s="1" t="s">
        <v>9</v>
      </c>
      <c r="F119" s="2">
        <v>118</v>
      </c>
      <c r="G119" s="1" t="s">
        <v>127</v>
      </c>
      <c r="H119" t="str">
        <f t="shared" si="4"/>
        <v>bounded by 21st, 4th Av, 22nd, East River</v>
      </c>
      <c r="I119" t="str">
        <f t="shared" si="3"/>
        <v>21st, 4th Av, 22nd, East River</v>
      </c>
      <c r="J119" t="str">
        <f t="shared" si="5"/>
        <v>street</v>
      </c>
    </row>
    <row r="120" spans="1:10" x14ac:dyDescent="0.2">
      <c r="A120" s="1">
        <v>1910</v>
      </c>
      <c r="B120" s="1" t="s">
        <v>7</v>
      </c>
      <c r="C120" s="2">
        <v>958</v>
      </c>
      <c r="D120" s="1" t="s">
        <v>8</v>
      </c>
      <c r="E120" s="1" t="s">
        <v>9</v>
      </c>
      <c r="F120" s="2">
        <v>119</v>
      </c>
      <c r="G120" s="1" t="s">
        <v>128</v>
      </c>
      <c r="H120" t="str">
        <f t="shared" si="4"/>
        <v>bounded by 22nd, 4th Av, 24th, East River</v>
      </c>
      <c r="I120" t="str">
        <f t="shared" si="3"/>
        <v>22nd, 4th Av, 24th, East River</v>
      </c>
      <c r="J120" t="str">
        <f t="shared" si="5"/>
        <v>street</v>
      </c>
    </row>
    <row r="121" spans="1:10" x14ac:dyDescent="0.2">
      <c r="A121" s="1">
        <v>1910</v>
      </c>
      <c r="B121" s="1" t="s">
        <v>7</v>
      </c>
      <c r="C121" s="2">
        <v>958</v>
      </c>
      <c r="D121" s="1" t="s">
        <v>8</v>
      </c>
      <c r="E121" s="1" t="s">
        <v>9</v>
      </c>
      <c r="F121" s="2">
        <v>120</v>
      </c>
      <c r="G121" s="1" t="s">
        <v>129</v>
      </c>
      <c r="H121" t="str">
        <f t="shared" si="4"/>
        <v>bounded by Prospect Av, 6th Av, 17th, 4th Av</v>
      </c>
      <c r="I121" t="str">
        <f t="shared" si="3"/>
        <v>Prospect Av, 6th Av, 17th, 4th Av</v>
      </c>
      <c r="J121" t="str">
        <f t="shared" si="5"/>
        <v>street</v>
      </c>
    </row>
    <row r="122" spans="1:10" x14ac:dyDescent="0.2">
      <c r="A122" s="1">
        <v>1910</v>
      </c>
      <c r="B122" s="1" t="s">
        <v>7</v>
      </c>
      <c r="C122" s="2">
        <v>958</v>
      </c>
      <c r="D122" s="1" t="s">
        <v>8</v>
      </c>
      <c r="E122" s="1" t="s">
        <v>9</v>
      </c>
      <c r="F122" s="2">
        <v>121</v>
      </c>
      <c r="G122" s="1" t="s">
        <v>130</v>
      </c>
      <c r="H122" t="str">
        <f t="shared" si="4"/>
        <v>bounded by 17th, 6th Av, 18th, 5th Av, 19th, 4th Av</v>
      </c>
      <c r="I122" t="str">
        <f t="shared" si="3"/>
        <v>17th, 6th Av, 18th, 5th Av, 19th, 4th Av</v>
      </c>
      <c r="J122" t="str">
        <f t="shared" si="5"/>
        <v>street</v>
      </c>
    </row>
    <row r="123" spans="1:10" x14ac:dyDescent="0.2">
      <c r="A123" s="1">
        <v>1910</v>
      </c>
      <c r="B123" s="1" t="s">
        <v>7</v>
      </c>
      <c r="C123" s="2">
        <v>958</v>
      </c>
      <c r="D123" s="1" t="s">
        <v>8</v>
      </c>
      <c r="E123" s="1" t="s">
        <v>9</v>
      </c>
      <c r="F123" s="2">
        <v>122</v>
      </c>
      <c r="G123" s="1" t="s">
        <v>131</v>
      </c>
      <c r="H123" t="str">
        <f t="shared" si="4"/>
        <v>bounded by 18th, 6th Av, 20th, 4th Av, 19th, 5th Av</v>
      </c>
      <c r="I123" t="str">
        <f t="shared" si="3"/>
        <v>18th, 6th Av, 20th, 4th Av, 19th, 5th Av</v>
      </c>
      <c r="J123" t="str">
        <f t="shared" si="5"/>
        <v>street</v>
      </c>
    </row>
    <row r="124" spans="1:10" x14ac:dyDescent="0.2">
      <c r="A124" s="1">
        <v>1910</v>
      </c>
      <c r="B124" s="1" t="s">
        <v>7</v>
      </c>
      <c r="C124" s="2">
        <v>958</v>
      </c>
      <c r="D124" s="1" t="s">
        <v>8</v>
      </c>
      <c r="E124" s="1" t="s">
        <v>9</v>
      </c>
      <c r="F124" s="2">
        <v>123</v>
      </c>
      <c r="G124" s="1" t="s">
        <v>132</v>
      </c>
      <c r="H124" t="str">
        <f t="shared" si="4"/>
        <v>bounded by 20th, 6th Av, 21st, 4th Av</v>
      </c>
      <c r="I124" t="str">
        <f t="shared" si="3"/>
        <v>20th, 6th Av, 21st, 4th Av</v>
      </c>
      <c r="J124" t="str">
        <f t="shared" si="5"/>
        <v>street</v>
      </c>
    </row>
    <row r="125" spans="1:10" x14ac:dyDescent="0.2">
      <c r="A125" s="1">
        <v>1910</v>
      </c>
      <c r="B125" s="1" t="s">
        <v>7</v>
      </c>
      <c r="C125" s="2">
        <v>958</v>
      </c>
      <c r="D125" s="1" t="s">
        <v>8</v>
      </c>
      <c r="E125" s="1" t="s">
        <v>9</v>
      </c>
      <c r="F125" s="2">
        <v>124</v>
      </c>
      <c r="G125" s="1" t="s">
        <v>133</v>
      </c>
      <c r="H125" t="str">
        <f t="shared" si="4"/>
        <v>bounded by 21st, 5th Av, 24th, 4th Av</v>
      </c>
      <c r="I125" t="str">
        <f t="shared" si="3"/>
        <v>21st, 5th Av, 24th, 4th Av</v>
      </c>
      <c r="J125" t="str">
        <f t="shared" si="5"/>
        <v>street</v>
      </c>
    </row>
    <row r="126" spans="1:10" x14ac:dyDescent="0.2">
      <c r="A126" s="1">
        <v>1910</v>
      </c>
      <c r="B126" s="1" t="s">
        <v>7</v>
      </c>
      <c r="C126" s="2">
        <v>958</v>
      </c>
      <c r="D126" s="1" t="s">
        <v>8</v>
      </c>
      <c r="E126" s="1" t="s">
        <v>9</v>
      </c>
      <c r="F126" s="2">
        <v>125</v>
      </c>
      <c r="G126" s="1" t="s">
        <v>134</v>
      </c>
      <c r="H126" t="str">
        <f t="shared" si="4"/>
        <v>bounded by 21st, 6th Av, 24th, 5th Av</v>
      </c>
      <c r="I126" t="str">
        <f t="shared" si="3"/>
        <v>21st, 6th Av, 24th, 5th Av</v>
      </c>
      <c r="J126" t="str">
        <f t="shared" si="5"/>
        <v>street</v>
      </c>
    </row>
    <row r="127" spans="1:10" x14ac:dyDescent="0.2">
      <c r="A127" s="1">
        <v>1910</v>
      </c>
      <c r="B127" s="1" t="s">
        <v>7</v>
      </c>
      <c r="C127" s="2">
        <v>958</v>
      </c>
      <c r="D127" s="1" t="s">
        <v>8</v>
      </c>
      <c r="E127" s="1" t="s">
        <v>9</v>
      </c>
      <c r="F127" s="2">
        <v>126</v>
      </c>
      <c r="G127" s="1" t="s">
        <v>135</v>
      </c>
      <c r="H127" t="str">
        <f t="shared" si="4"/>
        <v>bounded by 24th, 5th Av, 25th, 4th Av, 26th, East River</v>
      </c>
      <c r="I127" t="str">
        <f t="shared" si="3"/>
        <v>24th, 5th Av, 25th, 4th Av, 26th, East River</v>
      </c>
      <c r="J127" t="str">
        <f t="shared" si="5"/>
        <v>street</v>
      </c>
    </row>
    <row r="128" spans="1:10" x14ac:dyDescent="0.2">
      <c r="A128" s="1">
        <v>1910</v>
      </c>
      <c r="B128" s="1" t="s">
        <v>7</v>
      </c>
      <c r="C128" s="2">
        <v>958</v>
      </c>
      <c r="D128" s="1" t="s">
        <v>8</v>
      </c>
      <c r="E128" s="1" t="s">
        <v>9</v>
      </c>
      <c r="F128" s="2">
        <v>127</v>
      </c>
      <c r="G128" s="1" t="s">
        <v>136</v>
      </c>
      <c r="H128" t="str">
        <f t="shared" si="4"/>
        <v>bounded by 26th, 4th Av, 25th, 5th Av, 27th, East River</v>
      </c>
      <c r="I128" t="str">
        <f t="shared" si="3"/>
        <v>26th, 4th Av, 25th, 5th Av, 27th, East River</v>
      </c>
      <c r="J128" t="str">
        <f t="shared" si="5"/>
        <v>street</v>
      </c>
    </row>
    <row r="129" spans="1:10" x14ac:dyDescent="0.2">
      <c r="A129" s="1">
        <v>1910</v>
      </c>
      <c r="B129" s="1" t="s">
        <v>7</v>
      </c>
      <c r="C129" s="2">
        <v>958</v>
      </c>
      <c r="D129" s="1" t="s">
        <v>8</v>
      </c>
      <c r="E129" s="1" t="s">
        <v>9</v>
      </c>
      <c r="F129" s="2">
        <v>128</v>
      </c>
      <c r="G129" s="1" t="s">
        <v>137</v>
      </c>
      <c r="H129" t="str">
        <f t="shared" si="4"/>
        <v>bounded by 27th, 5th Av, 28th, 4th Av, 29th, East River</v>
      </c>
      <c r="I129" t="str">
        <f t="shared" si="3"/>
        <v>27th, 5th Av, 28th, 4th Av, 29th, East River</v>
      </c>
      <c r="J129" t="str">
        <f t="shared" si="5"/>
        <v>street</v>
      </c>
    </row>
    <row r="130" spans="1:10" x14ac:dyDescent="0.2">
      <c r="A130" s="1">
        <v>1910</v>
      </c>
      <c r="B130" s="1" t="s">
        <v>7</v>
      </c>
      <c r="C130" s="2">
        <v>958</v>
      </c>
      <c r="D130" s="1" t="s">
        <v>8</v>
      </c>
      <c r="E130" s="1" t="s">
        <v>9</v>
      </c>
      <c r="F130" s="2">
        <v>129</v>
      </c>
      <c r="G130" s="1" t="s">
        <v>138</v>
      </c>
      <c r="H130" t="str">
        <f t="shared" si="4"/>
        <v>bounded by 29th, 4th Av, 28th, 5th Av, 30th, East River</v>
      </c>
      <c r="I130" t="str">
        <f t="shared" ref="I130:I193" si="6">IF(J130="place",MID(G130,SEARCH("(pt)",G130,SEARCH("(pt)",G130))+6,100),(MID(G130,SEARCH("bounded by",G130)+11,IFERROR(SEARCH(";?also",G130)-(SEARCH("bounded by",G130)+11),100))))</f>
        <v>29th, 4th Av, 28th, 5th Av, 30th, East River</v>
      </c>
      <c r="J130" t="str">
        <f t="shared" si="5"/>
        <v>street</v>
      </c>
    </row>
    <row r="131" spans="1:10" x14ac:dyDescent="0.2">
      <c r="A131" s="1">
        <v>1910</v>
      </c>
      <c r="B131" s="1" t="s">
        <v>7</v>
      </c>
      <c r="C131" s="2">
        <v>958</v>
      </c>
      <c r="D131" s="1" t="s">
        <v>8</v>
      </c>
      <c r="E131" s="1" t="s">
        <v>9</v>
      </c>
      <c r="F131" s="2">
        <v>130</v>
      </c>
      <c r="G131" s="1" t="s">
        <v>139</v>
      </c>
      <c r="H131" t="str">
        <f t="shared" ref="H131:H194" si="7">MID(G131,SEARCH("bounded by",G131), 100)</f>
        <v>bounded by 30th, 5th Av, 31st, 4th Av, 32nd, East River</v>
      </c>
      <c r="I131" t="str">
        <f t="shared" si="6"/>
        <v>30th, 5th Av, 31st, 4th Av, 32nd, East River</v>
      </c>
      <c r="J131" t="str">
        <f t="shared" ref="J131:J194" si="8">IF(ISERROR(FIND("bounded by",G131)), "place", "street")</f>
        <v>street</v>
      </c>
    </row>
    <row r="132" spans="1:10" x14ac:dyDescent="0.2">
      <c r="A132" s="1">
        <v>1910</v>
      </c>
      <c r="B132" s="1" t="s">
        <v>7</v>
      </c>
      <c r="C132" s="2">
        <v>958</v>
      </c>
      <c r="D132" s="1" t="s">
        <v>8</v>
      </c>
      <c r="E132" s="1" t="s">
        <v>9</v>
      </c>
      <c r="F132" s="2">
        <v>131</v>
      </c>
      <c r="G132" s="1" t="s">
        <v>140</v>
      </c>
      <c r="H132" t="str">
        <f t="shared" si="7"/>
        <v>bounded by 32nd, 4th Av, 31st, 5th Av, 33rd, East River</v>
      </c>
      <c r="I132" t="str">
        <f t="shared" si="6"/>
        <v>32nd, 4th Av, 31st, 5th Av, 33rd, East River</v>
      </c>
      <c r="J132" t="str">
        <f t="shared" si="8"/>
        <v>street</v>
      </c>
    </row>
    <row r="133" spans="1:10" x14ac:dyDescent="0.2">
      <c r="A133" s="1">
        <v>1910</v>
      </c>
      <c r="B133" s="1" t="s">
        <v>7</v>
      </c>
      <c r="C133" s="2">
        <v>958</v>
      </c>
      <c r="D133" s="1" t="s">
        <v>8</v>
      </c>
      <c r="E133" s="1" t="s">
        <v>9</v>
      </c>
      <c r="F133" s="2">
        <v>132</v>
      </c>
      <c r="G133" s="1" t="s">
        <v>141</v>
      </c>
      <c r="H133" t="str">
        <f t="shared" si="7"/>
        <v>bounded by 33rd, 5th Av, 34th, 4th Av, 35th, East River</v>
      </c>
      <c r="I133" t="str">
        <f t="shared" si="6"/>
        <v>33rd, 5th Av, 34th, 4th Av, 35th, East River</v>
      </c>
      <c r="J133" t="str">
        <f t="shared" si="8"/>
        <v>street</v>
      </c>
    </row>
    <row r="134" spans="1:10" x14ac:dyDescent="0.2">
      <c r="A134" s="1">
        <v>1910</v>
      </c>
      <c r="B134" s="1" t="s">
        <v>7</v>
      </c>
      <c r="C134" s="2">
        <v>958</v>
      </c>
      <c r="D134" s="1" t="s">
        <v>8</v>
      </c>
      <c r="E134" s="1" t="s">
        <v>9</v>
      </c>
      <c r="F134" s="2">
        <v>133</v>
      </c>
      <c r="G134" s="1" t="s">
        <v>142</v>
      </c>
      <c r="H134" t="str">
        <f t="shared" si="7"/>
        <v>bounded by 35th, 4th Av, 34th, 5th Av, 36th, East River</v>
      </c>
      <c r="I134" t="str">
        <f t="shared" si="6"/>
        <v>35th, 4th Av, 34th, 5th Av, 36th, East River</v>
      </c>
      <c r="J134" t="str">
        <f t="shared" si="8"/>
        <v>street</v>
      </c>
    </row>
    <row r="135" spans="1:10" x14ac:dyDescent="0.2">
      <c r="A135" s="1">
        <v>1910</v>
      </c>
      <c r="B135" s="1" t="s">
        <v>7</v>
      </c>
      <c r="C135" s="2">
        <v>958</v>
      </c>
      <c r="D135" s="1" t="s">
        <v>8</v>
      </c>
      <c r="E135" s="1" t="s">
        <v>9</v>
      </c>
      <c r="F135" s="2">
        <v>134</v>
      </c>
      <c r="G135" s="1" t="s">
        <v>143</v>
      </c>
      <c r="H135" t="str">
        <f t="shared" si="7"/>
        <v>bounded by 36th, 3rd Av, 41st, 5th Av, East River</v>
      </c>
      <c r="I135" t="str">
        <f t="shared" si="6"/>
        <v>36th, 3rd Av, 41st, 5th Av, East River</v>
      </c>
      <c r="J135" t="str">
        <f t="shared" si="8"/>
        <v>street</v>
      </c>
    </row>
    <row r="136" spans="1:10" x14ac:dyDescent="0.2">
      <c r="A136" s="1">
        <v>1910</v>
      </c>
      <c r="B136" s="1" t="s">
        <v>7</v>
      </c>
      <c r="C136" s="2">
        <v>958</v>
      </c>
      <c r="D136" s="1" t="s">
        <v>8</v>
      </c>
      <c r="E136" s="1" t="s">
        <v>9</v>
      </c>
      <c r="F136" s="2">
        <v>135</v>
      </c>
      <c r="G136" s="1" t="s">
        <v>144</v>
      </c>
      <c r="H136" t="str">
        <f t="shared" si="7"/>
        <v>bounded by 36th, 4th Av, 40th, 3rd Av</v>
      </c>
      <c r="I136" t="str">
        <f t="shared" si="6"/>
        <v>36th, 4th Av, 40th, 3rd Av</v>
      </c>
      <c r="J136" t="str">
        <f t="shared" si="8"/>
        <v>street</v>
      </c>
    </row>
    <row r="137" spans="1:10" x14ac:dyDescent="0.2">
      <c r="A137" s="1">
        <v>1910</v>
      </c>
      <c r="B137" s="1" t="s">
        <v>7</v>
      </c>
      <c r="C137" s="2">
        <v>958</v>
      </c>
      <c r="D137" s="1" t="s">
        <v>8</v>
      </c>
      <c r="E137" s="1" t="s">
        <v>9</v>
      </c>
      <c r="F137" s="2">
        <v>136</v>
      </c>
      <c r="G137" s="1" t="s">
        <v>145</v>
      </c>
      <c r="H137" t="str">
        <f t="shared" si="7"/>
        <v>bounded by 36th, 5th Av, 40th, 4th Av</v>
      </c>
      <c r="I137" t="str">
        <f t="shared" si="6"/>
        <v>36th, 5th Av, 40th, 4th Av</v>
      </c>
      <c r="J137" t="str">
        <f t="shared" si="8"/>
        <v>street</v>
      </c>
    </row>
    <row r="138" spans="1:10" x14ac:dyDescent="0.2">
      <c r="A138" s="1">
        <v>1910</v>
      </c>
      <c r="B138" s="1" t="s">
        <v>7</v>
      </c>
      <c r="C138" s="2">
        <v>958</v>
      </c>
      <c r="D138" s="1" t="s">
        <v>8</v>
      </c>
      <c r="E138" s="1" t="s">
        <v>9</v>
      </c>
      <c r="F138" s="2">
        <v>137</v>
      </c>
      <c r="G138" s="1" t="s">
        <v>146</v>
      </c>
      <c r="H138" t="str">
        <f t="shared" si="7"/>
        <v>bounded by 36th, 7th Av, 40th, 5th Av, Also bounded by 40th, 7th Av, 44th, 5th Av</v>
      </c>
      <c r="I138" t="str">
        <f t="shared" si="6"/>
        <v>36th, 7th Av, 40th, 5th Av, Also bounded by 40th, 7th Av, 44th, 5th Av</v>
      </c>
      <c r="J138" t="str">
        <f t="shared" si="8"/>
        <v>street</v>
      </c>
    </row>
    <row r="139" spans="1:10" x14ac:dyDescent="0.2">
      <c r="A139" s="1">
        <v>1910</v>
      </c>
      <c r="B139" s="1" t="s">
        <v>7</v>
      </c>
      <c r="C139" s="2">
        <v>958</v>
      </c>
      <c r="D139" s="1" t="s">
        <v>8</v>
      </c>
      <c r="E139" s="1" t="s">
        <v>9</v>
      </c>
      <c r="F139" s="2">
        <v>138</v>
      </c>
      <c r="G139" s="1" t="s">
        <v>147</v>
      </c>
      <c r="H139" t="str">
        <f t="shared" si="7"/>
        <v>bounded by 37th, 9th Av, 40th, 7th Av, Also bounded by 40th, 9th Av, 44th, 7th Av</v>
      </c>
      <c r="I139" t="str">
        <f t="shared" si="6"/>
        <v>37th, 9th Av, 40th, 7th Av, Also bounded by 40th, 9th Av, 44th, 7th Av</v>
      </c>
      <c r="J139" t="str">
        <f t="shared" si="8"/>
        <v>street</v>
      </c>
    </row>
    <row r="140" spans="1:10" x14ac:dyDescent="0.2">
      <c r="A140" s="1">
        <v>1910</v>
      </c>
      <c r="B140" s="1" t="s">
        <v>7</v>
      </c>
      <c r="C140" s="2">
        <v>958</v>
      </c>
      <c r="D140" s="1" t="s">
        <v>8</v>
      </c>
      <c r="E140" s="1" t="s">
        <v>9</v>
      </c>
      <c r="F140" s="2">
        <v>139</v>
      </c>
      <c r="G140" s="1" t="s">
        <v>148</v>
      </c>
      <c r="H140" t="str">
        <f t="shared" si="7"/>
        <v>bounded by 40th, 4th Av, 44th, 3rd Av</v>
      </c>
      <c r="I140" t="str">
        <f t="shared" si="6"/>
        <v>40th, 4th Av, 44th, 3rd Av</v>
      </c>
      <c r="J140" t="str">
        <f t="shared" si="8"/>
        <v>street</v>
      </c>
    </row>
    <row r="141" spans="1:10" x14ac:dyDescent="0.2">
      <c r="A141" s="1">
        <v>1910</v>
      </c>
      <c r="B141" s="1" t="s">
        <v>7</v>
      </c>
      <c r="C141" s="2">
        <v>958</v>
      </c>
      <c r="D141" s="1" t="s">
        <v>8</v>
      </c>
      <c r="E141" s="1" t="s">
        <v>9</v>
      </c>
      <c r="F141" s="2">
        <v>140</v>
      </c>
      <c r="G141" s="1" t="s">
        <v>149</v>
      </c>
      <c r="H141" t="str">
        <f t="shared" si="7"/>
        <v>bounded by 40th, 5th Av, 44th, 4th Av</v>
      </c>
      <c r="I141" t="str">
        <f t="shared" si="6"/>
        <v>40th, 5th Av, 44th, 4th Av</v>
      </c>
      <c r="J141" t="str">
        <f t="shared" si="8"/>
        <v>street</v>
      </c>
    </row>
    <row r="142" spans="1:10" x14ac:dyDescent="0.2">
      <c r="A142" s="1">
        <v>1910</v>
      </c>
      <c r="B142" s="1" t="s">
        <v>7</v>
      </c>
      <c r="C142" s="2">
        <v>958</v>
      </c>
      <c r="D142" s="1" t="s">
        <v>8</v>
      </c>
      <c r="E142" s="1" t="s">
        <v>9</v>
      </c>
      <c r="F142" s="2">
        <v>141</v>
      </c>
      <c r="G142" s="1" t="s">
        <v>150</v>
      </c>
      <c r="H142" t="str">
        <f t="shared" si="7"/>
        <v>bounded by 41st, 3rd Av, 46th, East River</v>
      </c>
      <c r="I142" t="str">
        <f t="shared" si="6"/>
        <v>41st, 3rd Av, 46th, East River</v>
      </c>
      <c r="J142" t="str">
        <f t="shared" si="8"/>
        <v>street</v>
      </c>
    </row>
    <row r="143" spans="1:10" x14ac:dyDescent="0.2">
      <c r="A143" s="1">
        <v>1910</v>
      </c>
      <c r="B143" s="1" t="s">
        <v>7</v>
      </c>
      <c r="C143" s="2">
        <v>958</v>
      </c>
      <c r="D143" s="1" t="s">
        <v>8</v>
      </c>
      <c r="E143" s="1" t="s">
        <v>9</v>
      </c>
      <c r="F143" s="2">
        <v>142</v>
      </c>
      <c r="G143" s="1" t="s">
        <v>151</v>
      </c>
      <c r="H143" t="str">
        <f t="shared" si="7"/>
        <v>bounded by 46th, 3rd Av, 50th, East River</v>
      </c>
      <c r="I143" t="str">
        <f t="shared" si="6"/>
        <v>46th, 3rd Av, 50th, East River</v>
      </c>
      <c r="J143" t="str">
        <f t="shared" si="8"/>
        <v>street</v>
      </c>
    </row>
    <row r="144" spans="1:10" x14ac:dyDescent="0.2">
      <c r="A144" s="1">
        <v>1910</v>
      </c>
      <c r="B144" s="1" t="s">
        <v>7</v>
      </c>
      <c r="C144" s="2">
        <v>958</v>
      </c>
      <c r="D144" s="1" t="s">
        <v>8</v>
      </c>
      <c r="E144" s="1" t="s">
        <v>9</v>
      </c>
      <c r="F144" s="2">
        <v>143</v>
      </c>
      <c r="G144" s="1" t="s">
        <v>152</v>
      </c>
      <c r="H144" t="str">
        <f t="shared" si="7"/>
        <v>bounded by 44th, 5th Av, 46th, 3rd Av</v>
      </c>
      <c r="I144" t="str">
        <f t="shared" si="6"/>
        <v>44th, 5th Av, 46th, 3rd Av</v>
      </c>
      <c r="J144" t="str">
        <f t="shared" si="8"/>
        <v>street</v>
      </c>
    </row>
    <row r="145" spans="1:10" x14ac:dyDescent="0.2">
      <c r="A145" s="1">
        <v>1910</v>
      </c>
      <c r="B145" s="1" t="s">
        <v>7</v>
      </c>
      <c r="C145" s="2">
        <v>958</v>
      </c>
      <c r="D145" s="1" t="s">
        <v>8</v>
      </c>
      <c r="E145" s="1" t="s">
        <v>9</v>
      </c>
      <c r="F145" s="2">
        <v>144</v>
      </c>
      <c r="G145" s="1" t="s">
        <v>153</v>
      </c>
      <c r="H145" t="str">
        <f t="shared" si="7"/>
        <v>bounded by 46th, 5th Av, 48th, 3rd Av</v>
      </c>
      <c r="I145" t="str">
        <f t="shared" si="6"/>
        <v>46th, 5th Av, 48th, 3rd Av</v>
      </c>
      <c r="J145" t="str">
        <f t="shared" si="8"/>
        <v>street</v>
      </c>
    </row>
    <row r="146" spans="1:10" x14ac:dyDescent="0.2">
      <c r="A146" s="1">
        <v>1910</v>
      </c>
      <c r="B146" s="1" t="s">
        <v>7</v>
      </c>
      <c r="C146" s="2">
        <v>958</v>
      </c>
      <c r="D146" s="1" t="s">
        <v>8</v>
      </c>
      <c r="E146" s="1" t="s">
        <v>9</v>
      </c>
      <c r="F146" s="2">
        <v>145</v>
      </c>
      <c r="G146" s="1" t="s">
        <v>154</v>
      </c>
      <c r="H146" t="str">
        <f t="shared" si="7"/>
        <v>bounded by 44th, 7th Av, 48th, 5th Av</v>
      </c>
      <c r="I146" t="str">
        <f t="shared" si="6"/>
        <v>44th, 7th Av, 48th, 5th Av</v>
      </c>
      <c r="J146" t="str">
        <f t="shared" si="8"/>
        <v>street</v>
      </c>
    </row>
    <row r="147" spans="1:10" x14ac:dyDescent="0.2">
      <c r="A147" s="1">
        <v>1910</v>
      </c>
      <c r="B147" s="1" t="s">
        <v>7</v>
      </c>
      <c r="C147" s="2">
        <v>958</v>
      </c>
      <c r="D147" s="1" t="s">
        <v>8</v>
      </c>
      <c r="E147" s="1" t="s">
        <v>9</v>
      </c>
      <c r="F147" s="2">
        <v>146</v>
      </c>
      <c r="G147" s="1" t="s">
        <v>155</v>
      </c>
      <c r="H147" t="str">
        <f t="shared" si="7"/>
        <v>bounded by 44th, 9th Av, 48th, 7th Av</v>
      </c>
      <c r="I147" t="str">
        <f t="shared" si="6"/>
        <v>44th, 9th Av, 48th, 7th Av</v>
      </c>
      <c r="J147" t="str">
        <f t="shared" si="8"/>
        <v>street</v>
      </c>
    </row>
    <row r="148" spans="1:10" x14ac:dyDescent="0.2">
      <c r="A148" s="1">
        <v>1910</v>
      </c>
      <c r="B148" s="1" t="s">
        <v>7</v>
      </c>
      <c r="C148" s="2">
        <v>959</v>
      </c>
      <c r="D148" s="1" t="s">
        <v>8</v>
      </c>
      <c r="E148" s="1" t="s">
        <v>9</v>
      </c>
      <c r="F148" s="2">
        <v>147</v>
      </c>
      <c r="G148" s="1" t="s">
        <v>156</v>
      </c>
      <c r="H148" t="str">
        <f t="shared" si="7"/>
        <v>bounded by 48th, 7th Av, 52nd, 5th Av</v>
      </c>
      <c r="I148" t="str">
        <f t="shared" si="6"/>
        <v>48th, 7th Av, 52nd, 5th Av</v>
      </c>
      <c r="J148" t="str">
        <f t="shared" si="8"/>
        <v>street</v>
      </c>
    </row>
    <row r="149" spans="1:10" x14ac:dyDescent="0.2">
      <c r="A149" s="1">
        <v>1910</v>
      </c>
      <c r="B149" s="1" t="s">
        <v>7</v>
      </c>
      <c r="C149" s="2">
        <v>958</v>
      </c>
      <c r="D149" s="1" t="s">
        <v>8</v>
      </c>
      <c r="E149" s="1" t="s">
        <v>9</v>
      </c>
      <c r="F149" s="2">
        <v>148</v>
      </c>
      <c r="G149" s="1" t="s">
        <v>157</v>
      </c>
      <c r="H149" t="str">
        <f t="shared" si="7"/>
        <v>bounded by 48th, 5th Av, 50th, 3rd Av</v>
      </c>
      <c r="I149" t="str">
        <f t="shared" si="6"/>
        <v>48th, 5th Av, 50th, 3rd Av</v>
      </c>
      <c r="J149" t="str">
        <f t="shared" si="8"/>
        <v>street</v>
      </c>
    </row>
    <row r="150" spans="1:10" x14ac:dyDescent="0.2">
      <c r="A150" s="1">
        <v>1910</v>
      </c>
      <c r="B150" s="1" t="s">
        <v>7</v>
      </c>
      <c r="C150" s="2">
        <v>959</v>
      </c>
      <c r="D150" s="1" t="s">
        <v>8</v>
      </c>
      <c r="E150" s="1" t="s">
        <v>9</v>
      </c>
      <c r="F150" s="2">
        <v>149</v>
      </c>
      <c r="G150" s="1" t="s">
        <v>158</v>
      </c>
      <c r="H150" t="str">
        <f t="shared" si="7"/>
        <v>bounded by 50th, 5th Av, 52nd, 3rd Av</v>
      </c>
      <c r="I150" t="str">
        <f t="shared" si="6"/>
        <v>50th, 5th Av, 52nd, 3rd Av</v>
      </c>
      <c r="J150" t="str">
        <f t="shared" si="8"/>
        <v>street</v>
      </c>
    </row>
    <row r="151" spans="1:10" x14ac:dyDescent="0.2">
      <c r="A151" s="1">
        <v>1910</v>
      </c>
      <c r="B151" s="1" t="s">
        <v>7</v>
      </c>
      <c r="C151" s="2">
        <v>959</v>
      </c>
      <c r="D151" s="1" t="s">
        <v>8</v>
      </c>
      <c r="E151" s="1" t="s">
        <v>9</v>
      </c>
      <c r="F151" s="2">
        <v>150</v>
      </c>
      <c r="G151" s="1" t="s">
        <v>159</v>
      </c>
      <c r="H151" t="str">
        <f t="shared" si="7"/>
        <v>bounded by 50th, 3rd Av, 54th, East River</v>
      </c>
      <c r="I151" t="str">
        <f t="shared" si="6"/>
        <v>50th, 3rd Av, 54th, East River</v>
      </c>
      <c r="J151" t="str">
        <f t="shared" si="8"/>
        <v>street</v>
      </c>
    </row>
    <row r="152" spans="1:10" x14ac:dyDescent="0.2">
      <c r="A152" s="1">
        <v>1910</v>
      </c>
      <c r="B152" s="1" t="s">
        <v>7</v>
      </c>
      <c r="C152" s="2">
        <v>959</v>
      </c>
      <c r="D152" s="1" t="s">
        <v>8</v>
      </c>
      <c r="E152" s="1" t="s">
        <v>9</v>
      </c>
      <c r="F152" s="2">
        <v>151</v>
      </c>
      <c r="G152" s="1" t="s">
        <v>160</v>
      </c>
      <c r="H152" t="str">
        <f t="shared" si="7"/>
        <v>bounded by 54th, 3rd Av, 56th, East River</v>
      </c>
      <c r="I152" t="str">
        <f t="shared" si="6"/>
        <v>54th, 3rd Av, 56th, East River</v>
      </c>
      <c r="J152" t="str">
        <f t="shared" si="8"/>
        <v>street</v>
      </c>
    </row>
    <row r="153" spans="1:10" x14ac:dyDescent="0.2">
      <c r="A153" s="1">
        <v>1910</v>
      </c>
      <c r="B153" s="1" t="s">
        <v>7</v>
      </c>
      <c r="C153" s="2">
        <v>959</v>
      </c>
      <c r="D153" s="1" t="s">
        <v>8</v>
      </c>
      <c r="E153" s="1" t="s">
        <v>9</v>
      </c>
      <c r="F153" s="2">
        <v>152</v>
      </c>
      <c r="G153" s="1" t="s">
        <v>161</v>
      </c>
      <c r="H153" t="str">
        <f t="shared" si="7"/>
        <v>bounded by 56th, 3rd Av, 58th, East River</v>
      </c>
      <c r="I153" t="str">
        <f t="shared" si="6"/>
        <v>56th, 3rd Av, 58th, East River</v>
      </c>
      <c r="J153" t="str">
        <f t="shared" si="8"/>
        <v>street</v>
      </c>
    </row>
    <row r="154" spans="1:10" x14ac:dyDescent="0.2">
      <c r="A154" s="1">
        <v>1910</v>
      </c>
      <c r="B154" s="1" t="s">
        <v>7</v>
      </c>
      <c r="C154" s="2">
        <v>959</v>
      </c>
      <c r="D154" s="1" t="s">
        <v>8</v>
      </c>
      <c r="E154" s="1" t="s">
        <v>9</v>
      </c>
      <c r="F154" s="2">
        <v>153</v>
      </c>
      <c r="G154" s="1" t="s">
        <v>162</v>
      </c>
      <c r="H154" t="str">
        <f t="shared" si="7"/>
        <v>bounded by 52nd, 5th Av, 54th, 3rd Av</v>
      </c>
      <c r="I154" t="str">
        <f t="shared" si="6"/>
        <v>52nd, 5th Av, 54th, 3rd Av</v>
      </c>
      <c r="J154" t="str">
        <f t="shared" si="8"/>
        <v>street</v>
      </c>
    </row>
    <row r="155" spans="1:10" x14ac:dyDescent="0.2">
      <c r="A155" s="1">
        <v>1910</v>
      </c>
      <c r="B155" s="1" t="s">
        <v>7</v>
      </c>
      <c r="C155" s="2">
        <v>959</v>
      </c>
      <c r="D155" s="1" t="s">
        <v>8</v>
      </c>
      <c r="E155" s="1" t="s">
        <v>9</v>
      </c>
      <c r="F155" s="2">
        <v>154</v>
      </c>
      <c r="G155" s="1" t="s">
        <v>163</v>
      </c>
      <c r="H155" t="str">
        <f t="shared" si="7"/>
        <v>bounded by 54th, 5th Av, 56th, 3rd Av</v>
      </c>
      <c r="I155" t="str">
        <f t="shared" si="6"/>
        <v>54th, 5th Av, 56th, 3rd Av</v>
      </c>
      <c r="J155" t="str">
        <f t="shared" si="8"/>
        <v>street</v>
      </c>
    </row>
    <row r="156" spans="1:10" x14ac:dyDescent="0.2">
      <c r="A156" s="1">
        <v>1910</v>
      </c>
      <c r="B156" s="1" t="s">
        <v>7</v>
      </c>
      <c r="C156" s="2">
        <v>959</v>
      </c>
      <c r="D156" s="1" t="s">
        <v>8</v>
      </c>
      <c r="E156" s="1" t="s">
        <v>9</v>
      </c>
      <c r="F156" s="2">
        <v>155</v>
      </c>
      <c r="G156" s="1" t="s">
        <v>164</v>
      </c>
      <c r="H156" t="str">
        <f t="shared" si="7"/>
        <v>bounded by 52nd, 7th Av, 54th, 5th Av</v>
      </c>
      <c r="I156" t="str">
        <f t="shared" si="6"/>
        <v>52nd, 7th Av, 54th, 5th Av</v>
      </c>
      <c r="J156" t="str">
        <f t="shared" si="8"/>
        <v>street</v>
      </c>
    </row>
    <row r="157" spans="1:10" x14ac:dyDescent="0.2">
      <c r="A157" s="1">
        <v>1910</v>
      </c>
      <c r="B157" s="1" t="s">
        <v>7</v>
      </c>
      <c r="C157" s="2">
        <v>959</v>
      </c>
      <c r="D157" s="1" t="s">
        <v>8</v>
      </c>
      <c r="E157" s="1" t="s">
        <v>9</v>
      </c>
      <c r="F157" s="2">
        <v>156</v>
      </c>
      <c r="G157" s="1" t="s">
        <v>165</v>
      </c>
      <c r="H157" t="str">
        <f t="shared" si="7"/>
        <v>bounded by 54th, 7th Av, 56th, 5th Av</v>
      </c>
      <c r="I157" t="str">
        <f t="shared" si="6"/>
        <v>54th, 7th Av, 56th, 5th Av</v>
      </c>
      <c r="J157" t="str">
        <f t="shared" si="8"/>
        <v>street</v>
      </c>
    </row>
    <row r="158" spans="1:10" x14ac:dyDescent="0.2">
      <c r="A158" s="1">
        <v>1910</v>
      </c>
      <c r="B158" s="1" t="s">
        <v>7</v>
      </c>
      <c r="C158" s="2">
        <v>959</v>
      </c>
      <c r="D158" s="1" t="s">
        <v>8</v>
      </c>
      <c r="E158" s="1" t="s">
        <v>9</v>
      </c>
      <c r="F158" s="2">
        <v>157</v>
      </c>
      <c r="G158" s="1" t="s">
        <v>166</v>
      </c>
      <c r="H158" t="str">
        <f t="shared" si="7"/>
        <v>bounded by 56th, 7th Av, 58th, 5th Av</v>
      </c>
      <c r="I158" t="str">
        <f t="shared" si="6"/>
        <v>56th, 7th Av, 58th, 5th Av</v>
      </c>
      <c r="J158" t="str">
        <f t="shared" si="8"/>
        <v>street</v>
      </c>
    </row>
    <row r="159" spans="1:10" x14ac:dyDescent="0.2">
      <c r="A159" s="1">
        <v>1910</v>
      </c>
      <c r="B159" s="1" t="s">
        <v>7</v>
      </c>
      <c r="C159" s="2">
        <v>959</v>
      </c>
      <c r="D159" s="1" t="s">
        <v>8</v>
      </c>
      <c r="E159" s="1" t="s">
        <v>9</v>
      </c>
      <c r="F159" s="2">
        <v>158</v>
      </c>
      <c r="G159" s="1" t="s">
        <v>167</v>
      </c>
      <c r="H159" t="str">
        <f t="shared" si="7"/>
        <v>bounded by 58th, 7th Av, 60th, Fifth Av</v>
      </c>
      <c r="I159" t="str">
        <f t="shared" si="6"/>
        <v>58th, 7th Av, 60th, Fifth Av</v>
      </c>
      <c r="J159" t="str">
        <f t="shared" si="8"/>
        <v>street</v>
      </c>
    </row>
    <row r="160" spans="1:10" x14ac:dyDescent="0.2">
      <c r="A160" s="1">
        <v>1910</v>
      </c>
      <c r="B160" s="1" t="s">
        <v>7</v>
      </c>
      <c r="C160" s="2">
        <v>959</v>
      </c>
      <c r="D160" s="1" t="s">
        <v>8</v>
      </c>
      <c r="E160" s="1" t="s">
        <v>9</v>
      </c>
      <c r="F160" s="2">
        <v>159</v>
      </c>
      <c r="G160" s="1" t="s">
        <v>168</v>
      </c>
      <c r="H160" t="str">
        <f t="shared" si="7"/>
        <v>bounded by 56th, 5th Av, 58th, 3rd Av</v>
      </c>
      <c r="I160" t="str">
        <f t="shared" si="6"/>
        <v>56th, 5th Av, 58th, 3rd Av</v>
      </c>
      <c r="J160" t="str">
        <f t="shared" si="8"/>
        <v>street</v>
      </c>
    </row>
    <row r="161" spans="1:10" x14ac:dyDescent="0.2">
      <c r="A161" s="1">
        <v>1910</v>
      </c>
      <c r="B161" s="1" t="s">
        <v>7</v>
      </c>
      <c r="C161" s="2">
        <v>959</v>
      </c>
      <c r="D161" s="1" t="s">
        <v>8</v>
      </c>
      <c r="E161" s="1" t="s">
        <v>9</v>
      </c>
      <c r="F161" s="2">
        <v>160</v>
      </c>
      <c r="G161" s="1" t="s">
        <v>169</v>
      </c>
      <c r="H161" t="str">
        <f t="shared" si="7"/>
        <v>bounded by 58th, 5th Av, 60th, 3rd Av</v>
      </c>
      <c r="I161" t="str">
        <f t="shared" si="6"/>
        <v>58th, 5th Av, 60th, 3rd Av</v>
      </c>
      <c r="J161" t="str">
        <f t="shared" si="8"/>
        <v>street</v>
      </c>
    </row>
    <row r="162" spans="1:10" x14ac:dyDescent="0.2">
      <c r="A162" s="1">
        <v>1910</v>
      </c>
      <c r="B162" s="1" t="s">
        <v>7</v>
      </c>
      <c r="C162" s="2">
        <v>959</v>
      </c>
      <c r="D162" s="1" t="s">
        <v>8</v>
      </c>
      <c r="E162" s="1" t="s">
        <v>9</v>
      </c>
      <c r="F162" s="2">
        <v>161</v>
      </c>
      <c r="G162" s="1" t="s">
        <v>170</v>
      </c>
      <c r="H162" t="str">
        <f t="shared" si="7"/>
        <v>bounded by 58th, 3rd Av, 62nd, East River</v>
      </c>
      <c r="I162" t="str">
        <f t="shared" si="6"/>
        <v>58th, 3rd Av, 62nd, East River</v>
      </c>
      <c r="J162" t="str">
        <f t="shared" si="8"/>
        <v>street</v>
      </c>
    </row>
    <row r="163" spans="1:10" x14ac:dyDescent="0.2">
      <c r="A163" s="1">
        <v>1910</v>
      </c>
      <c r="B163" s="1" t="s">
        <v>7</v>
      </c>
      <c r="C163" s="2">
        <v>960</v>
      </c>
      <c r="D163" s="1" t="s">
        <v>8</v>
      </c>
      <c r="E163" s="1" t="s">
        <v>9</v>
      </c>
      <c r="F163" s="2">
        <v>162</v>
      </c>
      <c r="G163" s="1" t="s">
        <v>171</v>
      </c>
      <c r="H163" t="str">
        <f t="shared" si="7"/>
        <v>bounded by Flatbush Av, 5th Av, Bergen, 4th Av</v>
      </c>
      <c r="I163" t="str">
        <f t="shared" si="6"/>
        <v>Flatbush Av, 5th Av, Bergen, 4th Av</v>
      </c>
      <c r="J163" t="str">
        <f t="shared" si="8"/>
        <v>street</v>
      </c>
    </row>
    <row r="164" spans="1:10" x14ac:dyDescent="0.2">
      <c r="A164" s="1">
        <v>1910</v>
      </c>
      <c r="B164" s="1" t="s">
        <v>7</v>
      </c>
      <c r="C164" s="2">
        <v>960</v>
      </c>
      <c r="D164" s="1" t="s">
        <v>8</v>
      </c>
      <c r="E164" s="1" t="s">
        <v>9</v>
      </c>
      <c r="F164" s="2">
        <v>163</v>
      </c>
      <c r="G164" s="1" t="s">
        <v>172</v>
      </c>
      <c r="H164" t="str">
        <f t="shared" si="7"/>
        <v>bounded by Atlantic Av, 6th Av, Bergen, 5th Av</v>
      </c>
      <c r="I164" t="str">
        <f t="shared" si="6"/>
        <v>Atlantic Av, 6th Av, Bergen, 5th Av</v>
      </c>
      <c r="J164" t="str">
        <f t="shared" si="8"/>
        <v>street</v>
      </c>
    </row>
    <row r="165" spans="1:10" x14ac:dyDescent="0.2">
      <c r="A165" s="1">
        <v>1910</v>
      </c>
      <c r="B165" s="1" t="s">
        <v>7</v>
      </c>
      <c r="C165" s="2">
        <v>960</v>
      </c>
      <c r="D165" s="1" t="s">
        <v>8</v>
      </c>
      <c r="E165" s="1" t="s">
        <v>9</v>
      </c>
      <c r="F165" s="2">
        <v>164</v>
      </c>
      <c r="G165" s="1" t="s">
        <v>173</v>
      </c>
      <c r="H165" t="str">
        <f t="shared" si="7"/>
        <v>bounded by Atlantic Av, Carlton Av, Bergen, 6th Av</v>
      </c>
      <c r="I165" t="str">
        <f t="shared" si="6"/>
        <v>Atlantic Av, Carlton Av, Bergen, 6th Av</v>
      </c>
      <c r="J165" t="str">
        <f t="shared" si="8"/>
        <v>street</v>
      </c>
    </row>
    <row r="166" spans="1:10" x14ac:dyDescent="0.2">
      <c r="A166" s="1">
        <v>1910</v>
      </c>
      <c r="B166" s="1" t="s">
        <v>7</v>
      </c>
      <c r="C166" s="2">
        <v>960</v>
      </c>
      <c r="D166" s="1" t="s">
        <v>8</v>
      </c>
      <c r="E166" s="1" t="s">
        <v>9</v>
      </c>
      <c r="F166" s="2">
        <v>165</v>
      </c>
      <c r="G166" s="1" t="s">
        <v>174</v>
      </c>
      <c r="H166" t="str">
        <f t="shared" si="7"/>
        <v>bounded by Atlantic Av, Vanderbilt Av, Bergen, Carlton Av</v>
      </c>
      <c r="I166" t="str">
        <f t="shared" si="6"/>
        <v>Atlantic Av, Vanderbilt Av, Bergen, Carlton Av</v>
      </c>
      <c r="J166" t="str">
        <f t="shared" si="8"/>
        <v>street</v>
      </c>
    </row>
    <row r="167" spans="1:10" x14ac:dyDescent="0.2">
      <c r="A167" s="1">
        <v>1910</v>
      </c>
      <c r="B167" s="1" t="s">
        <v>7</v>
      </c>
      <c r="C167" s="2">
        <v>960</v>
      </c>
      <c r="D167" s="1" t="s">
        <v>8</v>
      </c>
      <c r="E167" s="1" t="s">
        <v>9</v>
      </c>
      <c r="F167" s="2">
        <v>166</v>
      </c>
      <c r="G167" s="1" t="s">
        <v>175</v>
      </c>
      <c r="H167" t="str">
        <f t="shared" si="7"/>
        <v>bounded by Atlantic Av, Underhill Av, Dean, Vanderbilt Av</v>
      </c>
      <c r="I167" t="str">
        <f t="shared" si="6"/>
        <v>Atlantic Av, Underhill Av, Dean, Vanderbilt Av</v>
      </c>
      <c r="J167" t="str">
        <f t="shared" si="8"/>
        <v>street</v>
      </c>
    </row>
    <row r="168" spans="1:10" x14ac:dyDescent="0.2">
      <c r="A168" s="1">
        <v>1910</v>
      </c>
      <c r="B168" s="1" t="s">
        <v>7</v>
      </c>
      <c r="C168" s="2">
        <v>960</v>
      </c>
      <c r="D168" s="1" t="s">
        <v>8</v>
      </c>
      <c r="E168" s="1" t="s">
        <v>9</v>
      </c>
      <c r="F168" s="2">
        <v>167</v>
      </c>
      <c r="G168" s="1" t="s">
        <v>176</v>
      </c>
      <c r="H168" t="str">
        <f t="shared" si="7"/>
        <v>bounded by Dean, Grand Av, Bergen, Vanderbilt Av</v>
      </c>
      <c r="I168" t="str">
        <f t="shared" si="6"/>
        <v>Dean, Grand Av, Bergen, Vanderbilt Av</v>
      </c>
      <c r="J168" t="str">
        <f t="shared" si="8"/>
        <v>street</v>
      </c>
    </row>
    <row r="169" spans="1:10" x14ac:dyDescent="0.2">
      <c r="A169" s="1">
        <v>1910</v>
      </c>
      <c r="B169" s="1" t="s">
        <v>7</v>
      </c>
      <c r="C169" s="2">
        <v>960</v>
      </c>
      <c r="D169" s="1" t="s">
        <v>8</v>
      </c>
      <c r="E169" s="1" t="s">
        <v>9</v>
      </c>
      <c r="F169" s="2">
        <v>168</v>
      </c>
      <c r="G169" s="1" t="s">
        <v>177</v>
      </c>
      <c r="H169" t="str">
        <f t="shared" si="7"/>
        <v>bounded by Atlantic Av, Grand Av, Dean, Underhill Av</v>
      </c>
      <c r="I169" t="str">
        <f t="shared" si="6"/>
        <v>Atlantic Av, Grand Av, Dean, Underhill Av</v>
      </c>
      <c r="J169" t="str">
        <f t="shared" si="8"/>
        <v>street</v>
      </c>
    </row>
    <row r="170" spans="1:10" x14ac:dyDescent="0.2">
      <c r="A170" s="1">
        <v>1910</v>
      </c>
      <c r="B170" s="1" t="s">
        <v>7</v>
      </c>
      <c r="C170" s="2">
        <v>960</v>
      </c>
      <c r="D170" s="1" t="s">
        <v>8</v>
      </c>
      <c r="E170" s="1" t="s">
        <v>9</v>
      </c>
      <c r="F170" s="2">
        <v>169</v>
      </c>
      <c r="G170" s="1" t="s">
        <v>178</v>
      </c>
      <c r="H170" t="str">
        <f t="shared" si="7"/>
        <v>bounded by Atlantic Av, Franklin Av, Pacific, Grand Av</v>
      </c>
      <c r="I170" t="str">
        <f t="shared" si="6"/>
        <v>Atlantic Av, Franklin Av, Pacific, Grand Av</v>
      </c>
      <c r="J170" t="str">
        <f t="shared" si="8"/>
        <v>street</v>
      </c>
    </row>
    <row r="171" spans="1:10" x14ac:dyDescent="0.2">
      <c r="A171" s="1">
        <v>1910</v>
      </c>
      <c r="B171" s="1" t="s">
        <v>7</v>
      </c>
      <c r="C171" s="2">
        <v>960</v>
      </c>
      <c r="D171" s="1" t="s">
        <v>8</v>
      </c>
      <c r="E171" s="1" t="s">
        <v>9</v>
      </c>
      <c r="F171" s="2">
        <v>170</v>
      </c>
      <c r="G171" s="1" t="s">
        <v>179</v>
      </c>
      <c r="H171" t="str">
        <f t="shared" si="7"/>
        <v>bounded by Pacific, Franklin Av, Dean, Grand Av</v>
      </c>
      <c r="I171" t="str">
        <f t="shared" si="6"/>
        <v>Pacific, Franklin Av, Dean, Grand Av</v>
      </c>
      <c r="J171" t="str">
        <f t="shared" si="8"/>
        <v>street</v>
      </c>
    </row>
    <row r="172" spans="1:10" x14ac:dyDescent="0.2">
      <c r="A172" s="1">
        <v>1910</v>
      </c>
      <c r="B172" s="1" t="s">
        <v>7</v>
      </c>
      <c r="C172" s="2">
        <v>960</v>
      </c>
      <c r="D172" s="1" t="s">
        <v>8</v>
      </c>
      <c r="E172" s="1" t="s">
        <v>9</v>
      </c>
      <c r="F172" s="2">
        <v>171</v>
      </c>
      <c r="G172" s="1" t="s">
        <v>180</v>
      </c>
      <c r="H172" t="str">
        <f t="shared" si="7"/>
        <v>bounded by Dean, Franklin, Bergen, Grand Av</v>
      </c>
      <c r="I172" t="str">
        <f t="shared" si="6"/>
        <v>Dean, Franklin, Bergen, Grand Av</v>
      </c>
      <c r="J172" t="str">
        <f t="shared" si="8"/>
        <v>street</v>
      </c>
    </row>
    <row r="173" spans="1:10" x14ac:dyDescent="0.2">
      <c r="A173" s="1">
        <v>1910</v>
      </c>
      <c r="B173" s="1" t="s">
        <v>7</v>
      </c>
      <c r="C173" s="2">
        <v>960</v>
      </c>
      <c r="D173" s="1" t="s">
        <v>8</v>
      </c>
      <c r="E173" s="1" t="s">
        <v>9</v>
      </c>
      <c r="F173" s="2">
        <v>172</v>
      </c>
      <c r="G173" s="1" t="s">
        <v>181</v>
      </c>
      <c r="H173" t="str">
        <f t="shared" si="7"/>
        <v>bounded by Bergen, 6th Av, St Marks Pl, and St Marks Av, 4th Av</v>
      </c>
      <c r="I173" t="str">
        <f t="shared" si="6"/>
        <v>Bergen, 6th Av, St Marks Pl, and St Marks Av, 4th Av</v>
      </c>
      <c r="J173" t="str">
        <f t="shared" si="8"/>
        <v>street</v>
      </c>
    </row>
    <row r="174" spans="1:10" x14ac:dyDescent="0.2">
      <c r="A174" s="1">
        <v>1910</v>
      </c>
      <c r="B174" s="1" t="s">
        <v>7</v>
      </c>
      <c r="C174" s="2">
        <v>960</v>
      </c>
      <c r="D174" s="1" t="s">
        <v>8</v>
      </c>
      <c r="E174" s="1" t="s">
        <v>9</v>
      </c>
      <c r="F174" s="2">
        <v>173</v>
      </c>
      <c r="G174" s="1" t="s">
        <v>182</v>
      </c>
      <c r="H174" t="str">
        <f t="shared" si="7"/>
        <v>bounded by St Marks Pl, 5th Av, Baltic, 4th Av</v>
      </c>
      <c r="I174" t="str">
        <f t="shared" si="6"/>
        <v>St Marks Pl, 5th Av, Baltic, 4th Av</v>
      </c>
      <c r="J174" t="str">
        <f t="shared" si="8"/>
        <v>street</v>
      </c>
    </row>
    <row r="175" spans="1:10" x14ac:dyDescent="0.2">
      <c r="A175" s="1">
        <v>1910</v>
      </c>
      <c r="B175" s="1" t="s">
        <v>7</v>
      </c>
      <c r="C175" s="2">
        <v>960</v>
      </c>
      <c r="D175" s="1" t="s">
        <v>8</v>
      </c>
      <c r="E175" s="1" t="s">
        <v>9</v>
      </c>
      <c r="F175" s="2">
        <v>174</v>
      </c>
      <c r="G175" s="1" t="s">
        <v>183</v>
      </c>
      <c r="H175" t="str">
        <f t="shared" si="7"/>
        <v>bounded by Baltic, 5th Av, St Marks Av, 6th Av, Sterling, Butler, 4th Av</v>
      </c>
      <c r="I175" t="str">
        <f t="shared" si="6"/>
        <v>Baltic, 5th Av, St Marks Av, 6th Av, Sterling, Butler, 4th Av</v>
      </c>
      <c r="J175" t="str">
        <f t="shared" si="8"/>
        <v>street</v>
      </c>
    </row>
    <row r="176" spans="1:10" x14ac:dyDescent="0.2">
      <c r="A176" s="1">
        <v>1910</v>
      </c>
      <c r="B176" s="1" t="s">
        <v>7</v>
      </c>
      <c r="C176" s="2">
        <v>960</v>
      </c>
      <c r="D176" s="1" t="s">
        <v>8</v>
      </c>
      <c r="E176" s="1" t="s">
        <v>9</v>
      </c>
      <c r="F176" s="2">
        <v>175</v>
      </c>
      <c r="G176" s="1" t="s">
        <v>184</v>
      </c>
      <c r="H176" t="str">
        <f t="shared" si="7"/>
        <v>bounded by Bergen, Carlton Av, Flatbush Av</v>
      </c>
      <c r="I176" t="str">
        <f t="shared" si="6"/>
        <v>Bergen, Carlton Av, Flatbush Av</v>
      </c>
      <c r="J176" t="str">
        <f t="shared" si="8"/>
        <v>street</v>
      </c>
    </row>
    <row r="177" spans="1:10" x14ac:dyDescent="0.2">
      <c r="A177" s="1">
        <v>1910</v>
      </c>
      <c r="B177" s="1" t="s">
        <v>7</v>
      </c>
      <c r="C177" s="2">
        <v>960</v>
      </c>
      <c r="D177" s="1" t="s">
        <v>8</v>
      </c>
      <c r="E177" s="1" t="s">
        <v>9</v>
      </c>
      <c r="F177" s="2">
        <v>176</v>
      </c>
      <c r="G177" s="1" t="s">
        <v>185</v>
      </c>
      <c r="H177" t="str">
        <f t="shared" si="7"/>
        <v>bounded by Flatbush Av, Sterling Pl, 6th Av</v>
      </c>
      <c r="I177" t="str">
        <f t="shared" si="6"/>
        <v>Flatbush Av, Sterling Pl, 6th Av</v>
      </c>
      <c r="J177" t="str">
        <f t="shared" si="8"/>
        <v>street</v>
      </c>
    </row>
    <row r="178" spans="1:10" x14ac:dyDescent="0.2">
      <c r="A178" s="1">
        <v>1910</v>
      </c>
      <c r="B178" s="1" t="s">
        <v>7</v>
      </c>
      <c r="C178" s="2">
        <v>960</v>
      </c>
      <c r="D178" s="1" t="s">
        <v>8</v>
      </c>
      <c r="E178" s="1" t="s">
        <v>9</v>
      </c>
      <c r="F178" s="2">
        <v>177</v>
      </c>
      <c r="G178" s="1" t="s">
        <v>186</v>
      </c>
      <c r="H178" t="str">
        <f t="shared" si="7"/>
        <v>bounded by Bergen, Vanderbilt Av, Prospect Pl, Carlton Av</v>
      </c>
      <c r="I178" t="str">
        <f t="shared" si="6"/>
        <v>Bergen, Vanderbilt Av, Prospect Pl, Carlton Av</v>
      </c>
      <c r="J178" t="str">
        <f t="shared" si="8"/>
        <v>street</v>
      </c>
    </row>
    <row r="179" spans="1:10" x14ac:dyDescent="0.2">
      <c r="A179" s="1">
        <v>1910</v>
      </c>
      <c r="B179" s="1" t="s">
        <v>7</v>
      </c>
      <c r="C179" s="2">
        <v>960</v>
      </c>
      <c r="D179" s="1" t="s">
        <v>8</v>
      </c>
      <c r="E179" s="1" t="s">
        <v>9</v>
      </c>
      <c r="F179" s="2">
        <v>178</v>
      </c>
      <c r="G179" s="1" t="s">
        <v>187</v>
      </c>
      <c r="H179" t="str">
        <f t="shared" si="7"/>
        <v>bounded by Prospect Pl, Vanderbilt Av, Sterling Pl, Flatbush Av, Carlton Av</v>
      </c>
      <c r="I179" t="str">
        <f t="shared" si="6"/>
        <v>Prospect Pl, Vanderbilt Av, Sterling Pl, Flatbush Av, Carlton Av</v>
      </c>
      <c r="J179" t="str">
        <f t="shared" si="8"/>
        <v>street</v>
      </c>
    </row>
    <row r="180" spans="1:10" x14ac:dyDescent="0.2">
      <c r="A180" s="1">
        <v>1910</v>
      </c>
      <c r="B180" s="1" t="s">
        <v>7</v>
      </c>
      <c r="C180" s="2">
        <v>960</v>
      </c>
      <c r="D180" s="1" t="s">
        <v>8</v>
      </c>
      <c r="E180" s="1" t="s">
        <v>9</v>
      </c>
      <c r="F180" s="2">
        <v>179</v>
      </c>
      <c r="G180" s="1" t="s">
        <v>188</v>
      </c>
      <c r="H180" t="str">
        <f t="shared" si="7"/>
        <v>bounded by Bergen, Washington Av, St Marks Av, Vanderbilt Av</v>
      </c>
      <c r="I180" t="str">
        <f t="shared" si="6"/>
        <v>Bergen, Washington Av, St Marks Av, Vanderbilt Av</v>
      </c>
      <c r="J180" t="str">
        <f t="shared" si="8"/>
        <v>street</v>
      </c>
    </row>
    <row r="181" spans="1:10" x14ac:dyDescent="0.2">
      <c r="A181" s="1">
        <v>1910</v>
      </c>
      <c r="B181" s="1" t="s">
        <v>7</v>
      </c>
      <c r="C181" s="2">
        <v>960</v>
      </c>
      <c r="D181" s="1" t="s">
        <v>8</v>
      </c>
      <c r="E181" s="1" t="s">
        <v>9</v>
      </c>
      <c r="F181" s="2">
        <v>180</v>
      </c>
      <c r="G181" s="1" t="s">
        <v>189</v>
      </c>
      <c r="H181" t="str">
        <f t="shared" si="7"/>
        <v>bounded by St Marks Av, Washington Av, Prospect Pl, Underhill Av, Park Pl, Vanderbilt Av</v>
      </c>
      <c r="I181" t="str">
        <f t="shared" si="6"/>
        <v>St Marks Av, Washington Av, Prospect Pl, Underhill Av, Park Pl, Vanderbilt Av</v>
      </c>
      <c r="J181" t="str">
        <f t="shared" si="8"/>
        <v>street</v>
      </c>
    </row>
    <row r="182" spans="1:10" x14ac:dyDescent="0.2">
      <c r="A182" s="1">
        <v>1910</v>
      </c>
      <c r="B182" s="1" t="s">
        <v>7</v>
      </c>
      <c r="C182" s="2">
        <v>960</v>
      </c>
      <c r="D182" s="1" t="s">
        <v>8</v>
      </c>
      <c r="E182" s="1" t="s">
        <v>9</v>
      </c>
      <c r="F182" s="2">
        <v>181</v>
      </c>
      <c r="G182" s="1" t="s">
        <v>190</v>
      </c>
      <c r="H182" t="str">
        <f t="shared" si="7"/>
        <v>bounded by Bergen, Grand Av, Park Pl, Underhill Av, Prospect Pl, Washington Av</v>
      </c>
      <c r="I182" t="str">
        <f t="shared" si="6"/>
        <v>Bergen, Grand Av, Park Pl, Underhill Av, Prospect Pl, Washington Av</v>
      </c>
      <c r="J182" t="str">
        <f t="shared" si="8"/>
        <v>street</v>
      </c>
    </row>
    <row r="183" spans="1:10" x14ac:dyDescent="0.2">
      <c r="A183" s="1">
        <v>1910</v>
      </c>
      <c r="B183" s="1" t="s">
        <v>7</v>
      </c>
      <c r="C183" s="2">
        <v>960</v>
      </c>
      <c r="D183" s="1" t="s">
        <v>8</v>
      </c>
      <c r="E183" s="1" t="s">
        <v>9</v>
      </c>
      <c r="F183" s="2">
        <v>182</v>
      </c>
      <c r="G183" s="1" t="s">
        <v>191</v>
      </c>
      <c r="H183" t="str">
        <f t="shared" si="7"/>
        <v>bounded by Bergen, Classon Av, Prospect Pl, Grand Av</v>
      </c>
      <c r="I183" t="str">
        <f t="shared" si="6"/>
        <v>Bergen, Classon Av, Prospect Pl, Grand Av</v>
      </c>
      <c r="J183" t="str">
        <f t="shared" si="8"/>
        <v>street</v>
      </c>
    </row>
    <row r="184" spans="1:10" x14ac:dyDescent="0.2">
      <c r="A184" s="1">
        <v>1910</v>
      </c>
      <c r="B184" s="1" t="s">
        <v>7</v>
      </c>
      <c r="C184" s="2">
        <v>960</v>
      </c>
      <c r="D184" s="1" t="s">
        <v>8</v>
      </c>
      <c r="E184" s="1" t="s">
        <v>9</v>
      </c>
      <c r="F184" s="2">
        <v>183</v>
      </c>
      <c r="G184" s="1" t="s">
        <v>192</v>
      </c>
      <c r="H184" t="str">
        <f t="shared" si="7"/>
        <v>bounded by St Marks Av, Franklin Av, Park Pl, Grand Av, Prospect Pl, Classon Av</v>
      </c>
      <c r="I184" t="str">
        <f t="shared" si="6"/>
        <v>St Marks Av, Franklin Av, Park Pl, Grand Av, Prospect Pl, Classon Av</v>
      </c>
      <c r="J184" t="str">
        <f t="shared" si="8"/>
        <v>street</v>
      </c>
    </row>
    <row r="185" spans="1:10" x14ac:dyDescent="0.2">
      <c r="A185" s="1">
        <v>1910</v>
      </c>
      <c r="B185" s="1" t="s">
        <v>7</v>
      </c>
      <c r="C185" s="2">
        <v>960</v>
      </c>
      <c r="D185" s="1" t="s">
        <v>8</v>
      </c>
      <c r="E185" s="1" t="s">
        <v>9</v>
      </c>
      <c r="F185" s="2">
        <v>184</v>
      </c>
      <c r="G185" s="1" t="s">
        <v>193</v>
      </c>
      <c r="H185" t="str">
        <f t="shared" si="7"/>
        <v>bounded by Bergen, Franklin Av, St Marks Av, Classon Av</v>
      </c>
      <c r="I185" t="str">
        <f t="shared" si="6"/>
        <v>Bergen, Franklin Av, St Marks Av, Classon Av</v>
      </c>
      <c r="J185" t="str">
        <f t="shared" si="8"/>
        <v>street</v>
      </c>
    </row>
    <row r="186" spans="1:10" x14ac:dyDescent="0.2">
      <c r="A186" s="1">
        <v>1910</v>
      </c>
      <c r="B186" s="1" t="s">
        <v>7</v>
      </c>
      <c r="C186" s="2">
        <v>960</v>
      </c>
      <c r="D186" s="1" t="s">
        <v>8</v>
      </c>
      <c r="E186" s="1" t="s">
        <v>9</v>
      </c>
      <c r="F186" s="2">
        <v>185</v>
      </c>
      <c r="G186" s="1" t="s">
        <v>194</v>
      </c>
      <c r="H186" t="str">
        <f t="shared" si="7"/>
        <v>bounded by Butler, 5th Av, Douglass, 4th Av</v>
      </c>
      <c r="I186" t="str">
        <f t="shared" si="6"/>
        <v>Butler, 5th Av, Douglass, 4th Av</v>
      </c>
      <c r="J186" t="str">
        <f t="shared" si="8"/>
        <v>street</v>
      </c>
    </row>
    <row r="187" spans="1:10" x14ac:dyDescent="0.2">
      <c r="A187" s="1">
        <v>1910</v>
      </c>
      <c r="B187" s="1" t="s">
        <v>7</v>
      </c>
      <c r="C187" s="2">
        <v>960</v>
      </c>
      <c r="D187" s="1" t="s">
        <v>8</v>
      </c>
      <c r="E187" s="1" t="s">
        <v>9</v>
      </c>
      <c r="F187" s="2">
        <v>186</v>
      </c>
      <c r="G187" s="1" t="s">
        <v>195</v>
      </c>
      <c r="H187" t="str">
        <f t="shared" si="7"/>
        <v>bounded by Sterling, 6th Av, Lincoln Pl, 5th Av</v>
      </c>
      <c r="I187" t="str">
        <f t="shared" si="6"/>
        <v>Sterling, 6th Av, Lincoln Pl, 5th Av</v>
      </c>
      <c r="J187" t="str">
        <f t="shared" si="8"/>
        <v>street</v>
      </c>
    </row>
    <row r="188" spans="1:10" x14ac:dyDescent="0.2">
      <c r="A188" s="1">
        <v>1910</v>
      </c>
      <c r="B188" s="1" t="s">
        <v>7</v>
      </c>
      <c r="C188" s="2">
        <v>960</v>
      </c>
      <c r="D188" s="1" t="s">
        <v>8</v>
      </c>
      <c r="E188" s="1" t="s">
        <v>9</v>
      </c>
      <c r="F188" s="2">
        <v>187</v>
      </c>
      <c r="G188" s="1" t="s">
        <v>196</v>
      </c>
      <c r="H188" t="str">
        <f t="shared" si="7"/>
        <v>bounded by Douglass, 5th Av, Sackett, 4th Av</v>
      </c>
      <c r="I188" t="str">
        <f t="shared" si="6"/>
        <v>Douglass, 5th Av, Sackett, 4th Av</v>
      </c>
      <c r="J188" t="str">
        <f t="shared" si="8"/>
        <v>street</v>
      </c>
    </row>
    <row r="189" spans="1:10" x14ac:dyDescent="0.2">
      <c r="A189" s="1">
        <v>1910</v>
      </c>
      <c r="B189" s="1" t="s">
        <v>7</v>
      </c>
      <c r="C189" s="2">
        <v>960</v>
      </c>
      <c r="D189" s="1" t="s">
        <v>8</v>
      </c>
      <c r="E189" s="1" t="s">
        <v>9</v>
      </c>
      <c r="F189" s="2">
        <v>188</v>
      </c>
      <c r="G189" s="1" t="s">
        <v>197</v>
      </c>
      <c r="H189" t="str">
        <f t="shared" si="7"/>
        <v>bounded by Lincoln Pl, 6th Av, Union, 5th Av</v>
      </c>
      <c r="I189" t="str">
        <f t="shared" si="6"/>
        <v>Lincoln Pl, 6th Av, Union, 5th Av</v>
      </c>
      <c r="J189" t="str">
        <f t="shared" si="8"/>
        <v>street</v>
      </c>
    </row>
    <row r="190" spans="1:10" x14ac:dyDescent="0.2">
      <c r="A190" s="1">
        <v>1910</v>
      </c>
      <c r="B190" s="1" t="s">
        <v>7</v>
      </c>
      <c r="C190" s="2">
        <v>960</v>
      </c>
      <c r="D190" s="1" t="s">
        <v>8</v>
      </c>
      <c r="E190" s="1" t="s">
        <v>9</v>
      </c>
      <c r="F190" s="2">
        <v>189</v>
      </c>
      <c r="G190" s="1" t="s">
        <v>198</v>
      </c>
      <c r="H190" t="str">
        <f t="shared" si="7"/>
        <v>bounded by Sackett, 5th Av, Union, 4th Av</v>
      </c>
      <c r="I190" t="str">
        <f t="shared" si="6"/>
        <v>Sackett, 5th Av, Union, 4th Av</v>
      </c>
      <c r="J190" t="str">
        <f t="shared" si="8"/>
        <v>street</v>
      </c>
    </row>
    <row r="191" spans="1:10" x14ac:dyDescent="0.2">
      <c r="A191" s="1">
        <v>1910</v>
      </c>
      <c r="B191" s="1" t="s">
        <v>7</v>
      </c>
      <c r="C191" s="2">
        <v>960</v>
      </c>
      <c r="D191" s="1" t="s">
        <v>8</v>
      </c>
      <c r="E191" s="1" t="s">
        <v>9</v>
      </c>
      <c r="F191" s="2">
        <v>190</v>
      </c>
      <c r="G191" s="1" t="s">
        <v>199</v>
      </c>
      <c r="H191" t="str">
        <f t="shared" si="7"/>
        <v>bounded by Sterling Pl, 7th Av, Union, 6th Av</v>
      </c>
      <c r="I191" t="str">
        <f t="shared" si="6"/>
        <v>Sterling Pl, 7th Av, Union, 6th Av</v>
      </c>
      <c r="J191" t="str">
        <f t="shared" si="8"/>
        <v>street</v>
      </c>
    </row>
    <row r="192" spans="1:10" x14ac:dyDescent="0.2">
      <c r="A192" s="1">
        <v>1910</v>
      </c>
      <c r="B192" s="1" t="s">
        <v>7</v>
      </c>
      <c r="C192" s="2">
        <v>960</v>
      </c>
      <c r="D192" s="1" t="s">
        <v>8</v>
      </c>
      <c r="E192" s="1" t="s">
        <v>9</v>
      </c>
      <c r="F192" s="2">
        <v>191</v>
      </c>
      <c r="G192" s="1" t="s">
        <v>200</v>
      </c>
      <c r="H192" t="str">
        <f t="shared" si="7"/>
        <v>bounded by Sterling Pl, Vanderbilt Av, Through middle of the Plaza, Union, 7th Av</v>
      </c>
      <c r="I192" t="str">
        <f t="shared" si="6"/>
        <v>Sterling Pl, Vanderbilt Av, Through middle of the Plaza, Union, 7th Av</v>
      </c>
      <c r="J192" t="str">
        <f t="shared" si="8"/>
        <v>street</v>
      </c>
    </row>
    <row r="193" spans="1:10" x14ac:dyDescent="0.2">
      <c r="A193" s="1">
        <v>1910</v>
      </c>
      <c r="B193" s="1" t="s">
        <v>7</v>
      </c>
      <c r="C193" s="2">
        <v>960</v>
      </c>
      <c r="D193" s="1" t="s">
        <v>8</v>
      </c>
      <c r="E193" s="1" t="s">
        <v>9</v>
      </c>
      <c r="F193" s="2">
        <v>192</v>
      </c>
      <c r="G193" s="1" t="s">
        <v>201</v>
      </c>
      <c r="H193" t="str">
        <f t="shared" si="7"/>
        <v>bounded by Park Pl, Washington Av, Eastern Pkwy to center of Plaza, Center of Plaza to Vanderbilt Av</v>
      </c>
      <c r="I193" t="str">
        <f t="shared" si="6"/>
        <v>Park Pl, Washington Av, Eastern Pkwy to center of Plaza, Center of Plaza to Vanderbilt Av</v>
      </c>
      <c r="J193" t="str">
        <f t="shared" si="8"/>
        <v>street</v>
      </c>
    </row>
    <row r="194" spans="1:10" x14ac:dyDescent="0.2">
      <c r="A194" s="1">
        <v>1910</v>
      </c>
      <c r="B194" s="1" t="s">
        <v>7</v>
      </c>
      <c r="C194" s="2">
        <v>960</v>
      </c>
      <c r="D194" s="1" t="s">
        <v>8</v>
      </c>
      <c r="E194" s="1" t="s">
        <v>9</v>
      </c>
      <c r="F194" s="2">
        <v>193</v>
      </c>
      <c r="G194" s="1" t="s">
        <v>202</v>
      </c>
      <c r="H194" t="str">
        <f t="shared" si="7"/>
        <v>bounded by Park Pl, Classon Av, Eastern Pkwy, Washington Av</v>
      </c>
      <c r="I194" t="str">
        <f t="shared" ref="I194:I257" si="9">IF(J194="place",MID(G194,SEARCH("(pt)",G194,SEARCH("(pt)",G194))+6,100),(MID(G194,SEARCH("bounded by",G194)+11,IFERROR(SEARCH(";?also",G194)-(SEARCH("bounded by",G194)+11),100))))</f>
        <v>Park Pl, Classon Av, Eastern Pkwy, Washington Av</v>
      </c>
      <c r="J194" t="str">
        <f t="shared" si="8"/>
        <v>street</v>
      </c>
    </row>
    <row r="195" spans="1:10" x14ac:dyDescent="0.2">
      <c r="A195" s="1">
        <v>1910</v>
      </c>
      <c r="B195" s="1" t="s">
        <v>7</v>
      </c>
      <c r="C195" s="2">
        <v>960</v>
      </c>
      <c r="D195" s="1" t="s">
        <v>8</v>
      </c>
      <c r="E195" s="1" t="s">
        <v>9</v>
      </c>
      <c r="F195" s="2">
        <v>194</v>
      </c>
      <c r="G195" s="1" t="s">
        <v>203</v>
      </c>
      <c r="H195" t="str">
        <f t="shared" ref="H195:H258" si="10">MID(G195,SEARCH("bounded by",G195), 100)</f>
        <v>bounded by Park Pl, Franklin Av, Eastern Pkwy, Classon Av</v>
      </c>
      <c r="I195" t="str">
        <f t="shared" si="9"/>
        <v>Park Pl, Franklin Av, Eastern Pkwy, Classon Av</v>
      </c>
      <c r="J195" t="str">
        <f t="shared" ref="J195:J258" si="11">IF(ISERROR(FIND("bounded by",G195)), "place", "street")</f>
        <v>street</v>
      </c>
    </row>
    <row r="196" spans="1:10" x14ac:dyDescent="0.2">
      <c r="A196" s="1">
        <v>1910</v>
      </c>
      <c r="B196" s="1" t="s">
        <v>7</v>
      </c>
      <c r="C196" s="2">
        <v>960</v>
      </c>
      <c r="D196" s="1" t="s">
        <v>8</v>
      </c>
      <c r="E196" s="1" t="s">
        <v>9</v>
      </c>
      <c r="F196" s="2">
        <v>195</v>
      </c>
      <c r="G196" s="1" t="s">
        <v>204</v>
      </c>
      <c r="H196" t="str">
        <f t="shared" si="10"/>
        <v>bounded by Eastern Pkwy, Washington Av, Sullivan extd, Flatbush Av, also (pt)Tract I 14 bounded by E</v>
      </c>
      <c r="I196" t="str">
        <f t="shared" si="9"/>
        <v>Eastern Pkwy, Washington Av, Sullivan extd, Flatbush Av, also (pt)Tract I 14 bounded by Eastern Pkwy</v>
      </c>
      <c r="J196" t="str">
        <f t="shared" si="11"/>
        <v>street</v>
      </c>
    </row>
    <row r="197" spans="1:10" x14ac:dyDescent="0.2">
      <c r="A197" s="1">
        <v>1910</v>
      </c>
      <c r="B197" s="1" t="s">
        <v>7</v>
      </c>
      <c r="C197" s="2">
        <v>961</v>
      </c>
      <c r="D197" s="1" t="s">
        <v>8</v>
      </c>
      <c r="E197" s="1" t="s">
        <v>9</v>
      </c>
      <c r="F197" s="2">
        <v>196</v>
      </c>
      <c r="G197" s="1" t="s">
        <v>205</v>
      </c>
      <c r="H197" t="str">
        <f t="shared" si="10"/>
        <v>bounded by Bergen, Hoyt, Wyckoff, Court</v>
      </c>
      <c r="I197" t="str">
        <f t="shared" si="9"/>
        <v>Bergen, Hoyt, Wyckoff, Court</v>
      </c>
      <c r="J197" t="str">
        <f t="shared" si="11"/>
        <v>street</v>
      </c>
    </row>
    <row r="198" spans="1:10" x14ac:dyDescent="0.2">
      <c r="A198" s="1">
        <v>1910</v>
      </c>
      <c r="B198" s="1" t="s">
        <v>7</v>
      </c>
      <c r="C198" s="2">
        <v>961</v>
      </c>
      <c r="D198" s="1" t="s">
        <v>8</v>
      </c>
      <c r="E198" s="1" t="s">
        <v>9</v>
      </c>
      <c r="F198" s="2">
        <v>197</v>
      </c>
      <c r="G198" s="1" t="s">
        <v>206</v>
      </c>
      <c r="H198" t="str">
        <f t="shared" si="10"/>
        <v>bounded by Wyckoff, Hoyt, Baltic, Smith, Warren, Court</v>
      </c>
      <c r="I198" t="str">
        <f t="shared" si="9"/>
        <v>Wyckoff, Hoyt, Baltic, Smith, Warren, Court</v>
      </c>
      <c r="J198" t="str">
        <f t="shared" si="11"/>
        <v>street</v>
      </c>
    </row>
    <row r="199" spans="1:10" x14ac:dyDescent="0.2">
      <c r="A199" s="1">
        <v>1910</v>
      </c>
      <c r="B199" s="1" t="s">
        <v>7</v>
      </c>
      <c r="C199" s="2">
        <v>961</v>
      </c>
      <c r="D199" s="1" t="s">
        <v>8</v>
      </c>
      <c r="E199" s="1" t="s">
        <v>9</v>
      </c>
      <c r="F199" s="2">
        <v>198</v>
      </c>
      <c r="G199" s="1" t="s">
        <v>207</v>
      </c>
      <c r="H199" t="str">
        <f t="shared" si="10"/>
        <v>bounded by Warren, Smith, Douglass, Court</v>
      </c>
      <c r="I199" t="str">
        <f t="shared" si="9"/>
        <v>Warren, Smith, Douglass, Court</v>
      </c>
      <c r="J199" t="str">
        <f t="shared" si="11"/>
        <v>street</v>
      </c>
    </row>
    <row r="200" spans="1:10" x14ac:dyDescent="0.2">
      <c r="A200" s="1">
        <v>1910</v>
      </c>
      <c r="B200" s="1" t="s">
        <v>7</v>
      </c>
      <c r="C200" s="2">
        <v>961</v>
      </c>
      <c r="D200" s="1" t="s">
        <v>8</v>
      </c>
      <c r="E200" s="1" t="s">
        <v>9</v>
      </c>
      <c r="F200" s="2">
        <v>199</v>
      </c>
      <c r="G200" s="1" t="s">
        <v>208</v>
      </c>
      <c r="H200" t="str">
        <f t="shared" si="10"/>
        <v>bounded by Baltic, Hoyt, Douglass, Smith</v>
      </c>
      <c r="I200" t="str">
        <f t="shared" si="9"/>
        <v>Baltic, Hoyt, Douglass, Smith</v>
      </c>
      <c r="J200" t="str">
        <f t="shared" si="11"/>
        <v>street</v>
      </c>
    </row>
    <row r="201" spans="1:10" x14ac:dyDescent="0.2">
      <c r="A201" s="1">
        <v>1910</v>
      </c>
      <c r="B201" s="1" t="s">
        <v>7</v>
      </c>
      <c r="C201" s="2">
        <v>961</v>
      </c>
      <c r="D201" s="1" t="s">
        <v>8</v>
      </c>
      <c r="E201" s="1" t="s">
        <v>9</v>
      </c>
      <c r="F201" s="2">
        <v>200</v>
      </c>
      <c r="G201" s="1" t="s">
        <v>209</v>
      </c>
      <c r="H201" t="str">
        <f t="shared" si="10"/>
        <v>bounded by Bergen, Nevins, Wyckoff, Bond, Warren, Hoyt</v>
      </c>
      <c r="I201" t="str">
        <f t="shared" si="9"/>
        <v>Bergen, Nevins, Wyckoff, Bond, Warren, Hoyt</v>
      </c>
      <c r="J201" t="str">
        <f t="shared" si="11"/>
        <v>street</v>
      </c>
    </row>
    <row r="202" spans="1:10" x14ac:dyDescent="0.2">
      <c r="A202" s="1">
        <v>1910</v>
      </c>
      <c r="B202" s="1" t="s">
        <v>7</v>
      </c>
      <c r="C202" s="2">
        <v>961</v>
      </c>
      <c r="D202" s="1" t="s">
        <v>8</v>
      </c>
      <c r="E202" s="1" t="s">
        <v>9</v>
      </c>
      <c r="F202" s="2">
        <v>201</v>
      </c>
      <c r="G202" s="1" t="s">
        <v>210</v>
      </c>
      <c r="H202" t="str">
        <f t="shared" si="10"/>
        <v>bounded by Wyckoff, Nevins, Baltic, Bond</v>
      </c>
      <c r="I202" t="str">
        <f t="shared" si="9"/>
        <v>Wyckoff, Nevins, Baltic, Bond</v>
      </c>
      <c r="J202" t="str">
        <f t="shared" si="11"/>
        <v>street</v>
      </c>
    </row>
    <row r="203" spans="1:10" x14ac:dyDescent="0.2">
      <c r="A203" s="1">
        <v>1910</v>
      </c>
      <c r="B203" s="1" t="s">
        <v>7</v>
      </c>
      <c r="C203" s="2">
        <v>961</v>
      </c>
      <c r="D203" s="1" t="s">
        <v>8</v>
      </c>
      <c r="E203" s="1" t="s">
        <v>9</v>
      </c>
      <c r="F203" s="2">
        <v>202</v>
      </c>
      <c r="G203" s="1" t="s">
        <v>211</v>
      </c>
      <c r="H203" t="str">
        <f t="shared" si="10"/>
        <v>bounded by Warren, Bond, Butler, Hoyt</v>
      </c>
      <c r="I203" t="str">
        <f t="shared" si="9"/>
        <v>Warren, Bond, Butler, Hoyt</v>
      </c>
      <c r="J203" t="str">
        <f t="shared" si="11"/>
        <v>street</v>
      </c>
    </row>
    <row r="204" spans="1:10" x14ac:dyDescent="0.2">
      <c r="A204" s="1">
        <v>1910</v>
      </c>
      <c r="B204" s="1" t="s">
        <v>7</v>
      </c>
      <c r="C204" s="2">
        <v>961</v>
      </c>
      <c r="D204" s="1" t="s">
        <v>8</v>
      </c>
      <c r="E204" s="1" t="s">
        <v>9</v>
      </c>
      <c r="F204" s="2">
        <v>203</v>
      </c>
      <c r="G204" s="1" t="s">
        <v>212</v>
      </c>
      <c r="H204" t="str">
        <f t="shared" si="10"/>
        <v>bounded by Butler, Bond, Baltic, Nevins, Douglass, Hoyt</v>
      </c>
      <c r="I204" t="str">
        <f t="shared" si="9"/>
        <v>Butler, Bond, Baltic, Nevins, Douglass, Hoyt</v>
      </c>
      <c r="J204" t="str">
        <f t="shared" si="11"/>
        <v>street</v>
      </c>
    </row>
    <row r="205" spans="1:10" x14ac:dyDescent="0.2">
      <c r="A205" s="1">
        <v>1910</v>
      </c>
      <c r="B205" s="1" t="s">
        <v>7</v>
      </c>
      <c r="C205" s="2">
        <v>961</v>
      </c>
      <c r="D205" s="1" t="s">
        <v>8</v>
      </c>
      <c r="E205" s="1" t="s">
        <v>9</v>
      </c>
      <c r="F205" s="2">
        <v>204</v>
      </c>
      <c r="G205" s="1" t="s">
        <v>213</v>
      </c>
      <c r="H205" t="str">
        <f t="shared" si="10"/>
        <v>bounded by Bergen, 4th Av, Wyckoff St, Nevins</v>
      </c>
      <c r="I205" t="str">
        <f t="shared" si="9"/>
        <v>Bergen, 4th Av, Wyckoff St, Nevins</v>
      </c>
      <c r="J205" t="str">
        <f t="shared" si="11"/>
        <v>street</v>
      </c>
    </row>
    <row r="206" spans="1:10" x14ac:dyDescent="0.2">
      <c r="A206" s="1">
        <v>1910</v>
      </c>
      <c r="B206" s="1" t="s">
        <v>7</v>
      </c>
      <c r="C206" s="2">
        <v>961</v>
      </c>
      <c r="D206" s="1" t="s">
        <v>8</v>
      </c>
      <c r="E206" s="1" t="s">
        <v>9</v>
      </c>
      <c r="F206" s="2">
        <v>205</v>
      </c>
      <c r="G206" s="1" t="s">
        <v>214</v>
      </c>
      <c r="H206" t="str">
        <f t="shared" si="10"/>
        <v>bounded by Wyckoff, 3rd Av, Douglass, Nevins</v>
      </c>
      <c r="I206" t="str">
        <f t="shared" si="9"/>
        <v>Wyckoff, 3rd Av, Douglass, Nevins</v>
      </c>
      <c r="J206" t="str">
        <f t="shared" si="11"/>
        <v>street</v>
      </c>
    </row>
    <row r="207" spans="1:10" x14ac:dyDescent="0.2">
      <c r="A207" s="1">
        <v>1910</v>
      </c>
      <c r="B207" s="1" t="s">
        <v>7</v>
      </c>
      <c r="C207" s="2">
        <v>961</v>
      </c>
      <c r="D207" s="1" t="s">
        <v>8</v>
      </c>
      <c r="E207" s="1" t="s">
        <v>9</v>
      </c>
      <c r="F207" s="2">
        <v>206</v>
      </c>
      <c r="G207" s="1" t="s">
        <v>215</v>
      </c>
      <c r="H207" t="str">
        <f t="shared" si="10"/>
        <v>bounded by Wyckoff (St Marks Place), 4th Av, Warren, 3rd Av</v>
      </c>
      <c r="I207" t="str">
        <f t="shared" si="9"/>
        <v>Wyckoff (St Marks Place), 4th Av, Warren, 3rd Av</v>
      </c>
      <c r="J207" t="str">
        <f t="shared" si="11"/>
        <v>street</v>
      </c>
    </row>
    <row r="208" spans="1:10" x14ac:dyDescent="0.2">
      <c r="A208" s="1">
        <v>1910</v>
      </c>
      <c r="B208" s="1" t="s">
        <v>7</v>
      </c>
      <c r="C208" s="2">
        <v>961</v>
      </c>
      <c r="D208" s="1" t="s">
        <v>8</v>
      </c>
      <c r="E208" s="1" t="s">
        <v>9</v>
      </c>
      <c r="F208" s="2">
        <v>207</v>
      </c>
      <c r="G208" s="1" t="s">
        <v>216</v>
      </c>
      <c r="H208" t="str">
        <f t="shared" si="10"/>
        <v>bounded by Warren, 4th Av, Douglass, 3rd Av</v>
      </c>
      <c r="I208" t="str">
        <f t="shared" si="9"/>
        <v>Warren, 4th Av, Douglass, 3rd Av</v>
      </c>
      <c r="J208" t="str">
        <f t="shared" si="11"/>
        <v>street</v>
      </c>
    </row>
    <row r="209" spans="1:10" x14ac:dyDescent="0.2">
      <c r="A209" s="1">
        <v>1910</v>
      </c>
      <c r="B209" s="1" t="s">
        <v>7</v>
      </c>
      <c r="C209" s="2">
        <v>961</v>
      </c>
      <c r="D209" s="1" t="s">
        <v>8</v>
      </c>
      <c r="E209" s="1" t="s">
        <v>9</v>
      </c>
      <c r="F209" s="2">
        <v>208</v>
      </c>
      <c r="G209" s="1" t="s">
        <v>217</v>
      </c>
      <c r="H209" t="str">
        <f t="shared" si="10"/>
        <v>bounded by Douglass, Hoyt, Sackett, Smith, Degraw, Court</v>
      </c>
      <c r="I209" t="str">
        <f t="shared" si="9"/>
        <v>Douglass, Hoyt, Sackett, Smith, Degraw, Court</v>
      </c>
      <c r="J209" t="str">
        <f t="shared" si="11"/>
        <v>street</v>
      </c>
    </row>
    <row r="210" spans="1:10" x14ac:dyDescent="0.2">
      <c r="A210" s="1">
        <v>1910</v>
      </c>
      <c r="B210" s="1" t="s">
        <v>7</v>
      </c>
      <c r="C210" s="2">
        <v>961</v>
      </c>
      <c r="D210" s="1" t="s">
        <v>8</v>
      </c>
      <c r="E210" s="1" t="s">
        <v>9</v>
      </c>
      <c r="F210" s="2">
        <v>209</v>
      </c>
      <c r="G210" s="1" t="s">
        <v>218</v>
      </c>
      <c r="H210" t="str">
        <f t="shared" si="10"/>
        <v>bounded by Degraw, Smith, Carroll, Court</v>
      </c>
      <c r="I210" t="str">
        <f t="shared" si="9"/>
        <v>Degraw, Smith, Carroll, Court</v>
      </c>
      <c r="J210" t="str">
        <f t="shared" si="11"/>
        <v>street</v>
      </c>
    </row>
    <row r="211" spans="1:10" x14ac:dyDescent="0.2">
      <c r="A211" s="1">
        <v>1910</v>
      </c>
      <c r="B211" s="1" t="s">
        <v>7</v>
      </c>
      <c r="C211" s="2">
        <v>961</v>
      </c>
      <c r="D211" s="1" t="s">
        <v>8</v>
      </c>
      <c r="E211" s="1" t="s">
        <v>9</v>
      </c>
      <c r="F211" s="2">
        <v>210</v>
      </c>
      <c r="G211" s="1" t="s">
        <v>219</v>
      </c>
      <c r="H211" t="str">
        <f t="shared" si="10"/>
        <v>bounded by Sackett, Hoyt, Carroll, Smith</v>
      </c>
      <c r="I211" t="str">
        <f t="shared" si="9"/>
        <v>Sackett, Hoyt, Carroll, Smith</v>
      </c>
      <c r="J211" t="str">
        <f t="shared" si="11"/>
        <v>street</v>
      </c>
    </row>
    <row r="212" spans="1:10" x14ac:dyDescent="0.2">
      <c r="A212" s="1">
        <v>1910</v>
      </c>
      <c r="B212" s="1" t="s">
        <v>7</v>
      </c>
      <c r="C212" s="2">
        <v>961</v>
      </c>
      <c r="D212" s="1" t="s">
        <v>8</v>
      </c>
      <c r="E212" s="1" t="s">
        <v>9</v>
      </c>
      <c r="F212" s="2">
        <v>211</v>
      </c>
      <c r="G212" s="1" t="s">
        <v>220</v>
      </c>
      <c r="H212" t="str">
        <f t="shared" si="10"/>
        <v>bounded by Douglass, Bond, Union, Hoyt</v>
      </c>
      <c r="I212" t="str">
        <f t="shared" si="9"/>
        <v>Douglass, Bond, Union, Hoyt</v>
      </c>
      <c r="J212" t="str">
        <f t="shared" si="11"/>
        <v>street</v>
      </c>
    </row>
    <row r="213" spans="1:10" x14ac:dyDescent="0.2">
      <c r="A213" s="1">
        <v>1910</v>
      </c>
      <c r="B213" s="1" t="s">
        <v>7</v>
      </c>
      <c r="C213" s="2">
        <v>961</v>
      </c>
      <c r="D213" s="1" t="s">
        <v>8</v>
      </c>
      <c r="E213" s="1" t="s">
        <v>9</v>
      </c>
      <c r="F213" s="2">
        <v>212</v>
      </c>
      <c r="G213" s="1" t="s">
        <v>221</v>
      </c>
      <c r="H213" t="str">
        <f t="shared" si="10"/>
        <v>bounded by Union, Bond, Douglass, Nevins, Carroll, Hoyt</v>
      </c>
      <c r="I213" t="str">
        <f t="shared" si="9"/>
        <v>Union, Bond, Douglass, Nevins, Carroll, Hoyt</v>
      </c>
      <c r="J213" t="str">
        <f t="shared" si="11"/>
        <v>street</v>
      </c>
    </row>
    <row r="214" spans="1:10" x14ac:dyDescent="0.2">
      <c r="A214" s="1">
        <v>1910</v>
      </c>
      <c r="B214" s="1" t="s">
        <v>7</v>
      </c>
      <c r="C214" s="2">
        <v>961</v>
      </c>
      <c r="D214" s="1" t="s">
        <v>8</v>
      </c>
      <c r="E214" s="1" t="s">
        <v>9</v>
      </c>
      <c r="F214" s="2">
        <v>213</v>
      </c>
      <c r="G214" s="1" t="s">
        <v>222</v>
      </c>
      <c r="H214" t="str">
        <f t="shared" si="10"/>
        <v>bounded by Douglass, 4th Av, Union, Nevins</v>
      </c>
      <c r="I214" t="str">
        <f t="shared" si="9"/>
        <v>Douglass, 4th Av, Union, Nevins</v>
      </c>
      <c r="J214" t="str">
        <f t="shared" si="11"/>
        <v>street</v>
      </c>
    </row>
    <row r="215" spans="1:10" x14ac:dyDescent="0.2">
      <c r="A215" s="1">
        <v>1910</v>
      </c>
      <c r="B215" s="1" t="s">
        <v>7</v>
      </c>
      <c r="C215" s="2">
        <v>961</v>
      </c>
      <c r="D215" s="1" t="s">
        <v>8</v>
      </c>
      <c r="E215" s="1" t="s">
        <v>9</v>
      </c>
      <c r="F215" s="2">
        <v>214</v>
      </c>
      <c r="G215" s="1" t="s">
        <v>223</v>
      </c>
      <c r="H215" t="str">
        <f t="shared" si="10"/>
        <v>bounded by Union, 4th Av, President, Nevins</v>
      </c>
      <c r="I215" t="str">
        <f t="shared" si="9"/>
        <v>Union, 4th Av, President, Nevins</v>
      </c>
      <c r="J215" t="str">
        <f t="shared" si="11"/>
        <v>street</v>
      </c>
    </row>
    <row r="216" spans="1:10" x14ac:dyDescent="0.2">
      <c r="A216" s="1">
        <v>1910</v>
      </c>
      <c r="B216" s="1" t="s">
        <v>7</v>
      </c>
      <c r="C216" s="2">
        <v>961</v>
      </c>
      <c r="D216" s="1" t="s">
        <v>8</v>
      </c>
      <c r="E216" s="1" t="s">
        <v>9</v>
      </c>
      <c r="F216" s="2">
        <v>215</v>
      </c>
      <c r="G216" s="1" t="s">
        <v>224</v>
      </c>
      <c r="H216" t="str">
        <f t="shared" si="10"/>
        <v>bounded by Carroll, Nevins, President, 3rd, Carroll, Whitwell Pl, 1st, Gowanus Canal</v>
      </c>
      <c r="I216" t="str">
        <f t="shared" si="9"/>
        <v>Carroll, Nevins, President, 3rd, Carroll, Whitwell Pl, 1st, Gowanus Canal</v>
      </c>
      <c r="J216" t="str">
        <f t="shared" si="11"/>
        <v>street</v>
      </c>
    </row>
    <row r="217" spans="1:10" x14ac:dyDescent="0.2">
      <c r="A217" s="1">
        <v>1910</v>
      </c>
      <c r="B217" s="1" t="s">
        <v>7</v>
      </c>
      <c r="C217" s="2">
        <v>961</v>
      </c>
      <c r="D217" s="1" t="s">
        <v>8</v>
      </c>
      <c r="E217" s="1" t="s">
        <v>9</v>
      </c>
      <c r="F217" s="2">
        <v>216</v>
      </c>
      <c r="G217" s="1" t="s">
        <v>225</v>
      </c>
      <c r="H217" t="str">
        <f t="shared" si="10"/>
        <v>bounded by President, 4th Av, 1st, Whitwell Pl, Carroll, 3rd Av</v>
      </c>
      <c r="I217" t="str">
        <f t="shared" si="9"/>
        <v>President, 4th Av, 1st, Whitwell Pl, Carroll, 3rd Av</v>
      </c>
      <c r="J217" t="str">
        <f t="shared" si="11"/>
        <v>street</v>
      </c>
    </row>
    <row r="218" spans="1:10" x14ac:dyDescent="0.2">
      <c r="A218" s="1">
        <v>1910</v>
      </c>
      <c r="B218" s="1" t="s">
        <v>7</v>
      </c>
      <c r="C218" s="2">
        <v>961</v>
      </c>
      <c r="D218" s="1" t="s">
        <v>8</v>
      </c>
      <c r="E218" s="1" t="s">
        <v>9</v>
      </c>
      <c r="F218" s="2">
        <v>217</v>
      </c>
      <c r="G218" s="1" t="s">
        <v>226</v>
      </c>
      <c r="H218" t="str">
        <f t="shared" si="10"/>
        <v>bounded by Carroll, Smith, Carroll, Hoyt, 2nd, Smith, 2nd Pl, Court</v>
      </c>
      <c r="I218" t="str">
        <f t="shared" si="9"/>
        <v>Carroll, Smith, Carroll, Hoyt, 2nd, Smith, 2nd Pl, Court</v>
      </c>
      <c r="J218" t="str">
        <f t="shared" si="11"/>
        <v>street</v>
      </c>
    </row>
    <row r="219" spans="1:10" x14ac:dyDescent="0.2">
      <c r="A219" s="1">
        <v>1910</v>
      </c>
      <c r="B219" s="1" t="s">
        <v>7</v>
      </c>
      <c r="C219" s="2">
        <v>961</v>
      </c>
      <c r="D219" s="1" t="s">
        <v>8</v>
      </c>
      <c r="E219" s="1" t="s">
        <v>9</v>
      </c>
      <c r="F219" s="2">
        <v>218</v>
      </c>
      <c r="G219" s="1" t="s">
        <v>227</v>
      </c>
      <c r="H219" t="str">
        <f t="shared" si="10"/>
        <v>bounded by 2nd, Hoyt, 4th, Smith</v>
      </c>
      <c r="I219" t="str">
        <f t="shared" si="9"/>
        <v>2nd, Hoyt, 4th, Smith</v>
      </c>
      <c r="J219" t="str">
        <f t="shared" si="11"/>
        <v>street</v>
      </c>
    </row>
    <row r="220" spans="1:10" x14ac:dyDescent="0.2">
      <c r="A220" s="1">
        <v>1910</v>
      </c>
      <c r="B220" s="1" t="s">
        <v>7</v>
      </c>
      <c r="C220" s="2">
        <v>961</v>
      </c>
      <c r="D220" s="1" t="s">
        <v>8</v>
      </c>
      <c r="E220" s="1" t="s">
        <v>9</v>
      </c>
      <c r="F220" s="2">
        <v>219</v>
      </c>
      <c r="G220" s="1" t="s">
        <v>228</v>
      </c>
      <c r="H220" t="str">
        <f t="shared" si="10"/>
        <v>bounded by 2nd Pl, Smith, 4th, Hoyt, 5th, 4th Pl, Court</v>
      </c>
      <c r="I220" t="str">
        <f t="shared" si="9"/>
        <v>2nd Pl, Smith, 4th, Hoyt, 5th, 4th Pl, Court</v>
      </c>
      <c r="J220" t="str">
        <f t="shared" si="11"/>
        <v>street</v>
      </c>
    </row>
    <row r="221" spans="1:10" x14ac:dyDescent="0.2">
      <c r="A221" s="1">
        <v>1910</v>
      </c>
      <c r="B221" s="1" t="s">
        <v>7</v>
      </c>
      <c r="C221" s="2">
        <v>961</v>
      </c>
      <c r="D221" s="1" t="s">
        <v>8</v>
      </c>
      <c r="E221" s="1" t="s">
        <v>9</v>
      </c>
      <c r="F221" s="2">
        <v>220</v>
      </c>
      <c r="G221" s="1" t="s">
        <v>229</v>
      </c>
      <c r="H221" t="str">
        <f t="shared" si="10"/>
        <v>bounded by Carroll, Gowanus Canal, 2nd, Hoyt</v>
      </c>
      <c r="I221" t="str">
        <f t="shared" si="9"/>
        <v>Carroll, Gowanus Canal, 2nd, Hoyt</v>
      </c>
      <c r="J221" t="str">
        <f t="shared" si="11"/>
        <v>street</v>
      </c>
    </row>
    <row r="222" spans="1:10" x14ac:dyDescent="0.2">
      <c r="A222" s="1">
        <v>1910</v>
      </c>
      <c r="B222" s="1" t="s">
        <v>7</v>
      </c>
      <c r="C222" s="2">
        <v>961</v>
      </c>
      <c r="D222" s="1" t="s">
        <v>8</v>
      </c>
      <c r="E222" s="1" t="s">
        <v>9</v>
      </c>
      <c r="F222" s="2">
        <v>221</v>
      </c>
      <c r="G222" s="1" t="s">
        <v>230</v>
      </c>
      <c r="H222" t="str">
        <f t="shared" si="10"/>
        <v>bounded by 2nd, 2nd Av, Gowanus Canal, 5th, Hoyt</v>
      </c>
      <c r="I222" t="str">
        <f t="shared" si="9"/>
        <v>2nd, 2nd Av, Gowanus Canal, 5th, Hoyt</v>
      </c>
      <c r="J222" t="str">
        <f t="shared" si="11"/>
        <v>street</v>
      </c>
    </row>
    <row r="223" spans="1:10" x14ac:dyDescent="0.2">
      <c r="A223" s="1">
        <v>1910</v>
      </c>
      <c r="B223" s="1" t="s">
        <v>7</v>
      </c>
      <c r="C223" s="2">
        <v>959</v>
      </c>
      <c r="D223" s="1" t="s">
        <v>8</v>
      </c>
      <c r="E223" s="1" t="s">
        <v>9</v>
      </c>
      <c r="F223" s="2">
        <v>222</v>
      </c>
      <c r="G223" s="1" t="s">
        <v>231</v>
      </c>
      <c r="H223" t="str">
        <f t="shared" si="10"/>
        <v>bounded by Flushing Av, N Elliott Pl, Park Av, St Edwards, Sycamore, Raymond, Park Av, Navy</v>
      </c>
      <c r="I223" t="str">
        <f t="shared" si="9"/>
        <v>Flushing Av, N Elliott Pl, Park Av, St Edwards, Sycamore, Raymond, Park Av, Navy</v>
      </c>
      <c r="J223" t="str">
        <f t="shared" si="11"/>
        <v>street</v>
      </c>
    </row>
    <row r="224" spans="1:10" x14ac:dyDescent="0.2">
      <c r="A224" s="1">
        <v>1910</v>
      </c>
      <c r="B224" s="1" t="s">
        <v>7</v>
      </c>
      <c r="C224" s="2">
        <v>959</v>
      </c>
      <c r="D224" s="1" t="s">
        <v>8</v>
      </c>
      <c r="E224" s="1" t="s">
        <v>9</v>
      </c>
      <c r="F224" s="2">
        <v>223</v>
      </c>
      <c r="G224" s="1" t="s">
        <v>232</v>
      </c>
      <c r="H224" t="str">
        <f t="shared" si="10"/>
        <v>bounded by Flushing Av, N Portland Av, Auburn Pl, N Elliott Pl</v>
      </c>
      <c r="I224" t="str">
        <f t="shared" si="9"/>
        <v>Flushing Av, N Portland Av, Auburn Pl, N Elliott Pl</v>
      </c>
      <c r="J224" t="str">
        <f t="shared" si="11"/>
        <v>street</v>
      </c>
    </row>
    <row r="225" spans="1:10" x14ac:dyDescent="0.2">
      <c r="A225" s="1">
        <v>1910</v>
      </c>
      <c r="B225" s="1" t="s">
        <v>7</v>
      </c>
      <c r="C225" s="2">
        <v>959</v>
      </c>
      <c r="D225" s="1" t="s">
        <v>8</v>
      </c>
      <c r="E225" s="1" t="s">
        <v>9</v>
      </c>
      <c r="F225" s="2">
        <v>224</v>
      </c>
      <c r="G225" s="1" t="s">
        <v>233</v>
      </c>
      <c r="H225" t="str">
        <f t="shared" si="10"/>
        <v>bounded by Park Av, Raymond, Sycamore, St Edwards, Myrtle Av, Navy</v>
      </c>
      <c r="I225" t="str">
        <f t="shared" si="9"/>
        <v>Park Av, Raymond, Sycamore, St Edwards, Myrtle Av, Navy</v>
      </c>
      <c r="J225" t="str">
        <f t="shared" si="11"/>
        <v>street</v>
      </c>
    </row>
    <row r="226" spans="1:10" x14ac:dyDescent="0.2">
      <c r="A226" s="1">
        <v>1910</v>
      </c>
      <c r="B226" s="1" t="s">
        <v>7</v>
      </c>
      <c r="C226" s="2">
        <v>959</v>
      </c>
      <c r="D226" s="1" t="s">
        <v>8</v>
      </c>
      <c r="E226" s="1" t="s">
        <v>9</v>
      </c>
      <c r="F226" s="2">
        <v>225</v>
      </c>
      <c r="G226" s="1" t="s">
        <v>234</v>
      </c>
      <c r="H226" t="str">
        <f t="shared" si="10"/>
        <v>bounded by Park Av, N Elliott Pl, Auburn Pl, N Portland Av, Myrtle Av, St Edwards</v>
      </c>
      <c r="I226" t="str">
        <f t="shared" si="9"/>
        <v>Park Av, N Elliott Pl, Auburn Pl, N Portland Av, Myrtle Av, St Edwards</v>
      </c>
      <c r="J226" t="str">
        <f t="shared" si="11"/>
        <v>street</v>
      </c>
    </row>
    <row r="227" spans="1:10" x14ac:dyDescent="0.2">
      <c r="A227" s="1">
        <v>1910</v>
      </c>
      <c r="B227" s="1" t="s">
        <v>7</v>
      </c>
      <c r="C227" s="2">
        <v>959</v>
      </c>
      <c r="D227" s="1" t="s">
        <v>8</v>
      </c>
      <c r="E227" s="1" t="s">
        <v>9</v>
      </c>
      <c r="F227" s="2">
        <v>226</v>
      </c>
      <c r="G227" s="1" t="s">
        <v>235</v>
      </c>
      <c r="H227" t="str">
        <f t="shared" si="10"/>
        <v>bounded by Johnson, Duffield, Myrtle Av, Gold, Willoughby, Bridge</v>
      </c>
      <c r="I227" t="str">
        <f t="shared" si="9"/>
        <v>Johnson, Duffield, Myrtle Av, Gold, Willoughby, Bridge</v>
      </c>
      <c r="J227" t="str">
        <f t="shared" si="11"/>
        <v>street</v>
      </c>
    </row>
    <row r="228" spans="1:10" x14ac:dyDescent="0.2">
      <c r="A228" s="1">
        <v>1910</v>
      </c>
      <c r="B228" s="1" t="s">
        <v>7</v>
      </c>
      <c r="C228" s="2">
        <v>959</v>
      </c>
      <c r="D228" s="1" t="s">
        <v>8</v>
      </c>
      <c r="E228" s="1" t="s">
        <v>9</v>
      </c>
      <c r="F228" s="2">
        <v>227</v>
      </c>
      <c r="G228" s="1" t="s">
        <v>236</v>
      </c>
      <c r="H228" t="str">
        <f t="shared" si="10"/>
        <v>bounded by Willoughby, Prince, Fleet, De Kalb, Fulton, Bridge</v>
      </c>
      <c r="I228" t="str">
        <f t="shared" si="9"/>
        <v>Willoughby, Prince, Fleet, De Kalb, Fulton, Bridge</v>
      </c>
      <c r="J228" t="str">
        <f t="shared" si="11"/>
        <v>street</v>
      </c>
    </row>
    <row r="229" spans="1:10" x14ac:dyDescent="0.2">
      <c r="A229" s="1">
        <v>1910</v>
      </c>
      <c r="B229" s="1" t="s">
        <v>7</v>
      </c>
      <c r="C229" s="2">
        <v>959</v>
      </c>
      <c r="D229" s="1" t="s">
        <v>8</v>
      </c>
      <c r="E229" s="1" t="s">
        <v>9</v>
      </c>
      <c r="F229" s="2">
        <v>228</v>
      </c>
      <c r="G229" s="1" t="s">
        <v>237</v>
      </c>
      <c r="H229" t="str">
        <f t="shared" si="10"/>
        <v>bounded by Johnson, Prince, Willoughby, Gold, Myrtle Av, Duffield</v>
      </c>
      <c r="I229" t="str">
        <f t="shared" si="9"/>
        <v>Johnson, Prince, Willoughby, Gold, Myrtle Av, Duffield</v>
      </c>
      <c r="J229" t="str">
        <f t="shared" si="11"/>
        <v>street</v>
      </c>
    </row>
    <row r="230" spans="1:10" x14ac:dyDescent="0.2">
      <c r="A230" s="1">
        <v>1910</v>
      </c>
      <c r="B230" s="1" t="s">
        <v>7</v>
      </c>
      <c r="C230" s="2">
        <v>959</v>
      </c>
      <c r="D230" s="1" t="s">
        <v>8</v>
      </c>
      <c r="E230" s="1" t="s">
        <v>9</v>
      </c>
      <c r="F230" s="2">
        <v>229</v>
      </c>
      <c r="G230" s="1" t="s">
        <v>238</v>
      </c>
      <c r="H230" t="str">
        <f t="shared" si="10"/>
        <v>bounded by Johnson, Fleet Pl, Debevoise Pl, De Kalb Av, Fleet, Prince</v>
      </c>
      <c r="I230" t="str">
        <f t="shared" si="9"/>
        <v>Johnson, Fleet Pl, Debevoise Pl, De Kalb Av, Fleet, Prince</v>
      </c>
      <c r="J230" t="str">
        <f t="shared" si="11"/>
        <v>street</v>
      </c>
    </row>
    <row r="231" spans="1:10" x14ac:dyDescent="0.2">
      <c r="A231" s="1">
        <v>1910</v>
      </c>
      <c r="B231" s="1" t="s">
        <v>7</v>
      </c>
      <c r="C231" s="2">
        <v>959</v>
      </c>
      <c r="D231" s="1" t="s">
        <v>8</v>
      </c>
      <c r="E231" s="1" t="s">
        <v>9</v>
      </c>
      <c r="F231" s="2">
        <v>230</v>
      </c>
      <c r="G231" s="1" t="s">
        <v>239</v>
      </c>
      <c r="H231" t="str">
        <f t="shared" si="10"/>
        <v>bounded by Johnson, Navy, Bolivar, Hudson, Myrtle, Fleet Pl</v>
      </c>
      <c r="I231" t="str">
        <f t="shared" si="9"/>
        <v>Johnson, Navy, Bolivar, Hudson, Myrtle, Fleet Pl</v>
      </c>
      <c r="J231" t="str">
        <f t="shared" si="11"/>
        <v>street</v>
      </c>
    </row>
    <row r="232" spans="1:10" x14ac:dyDescent="0.2">
      <c r="A232" s="1">
        <v>1910</v>
      </c>
      <c r="B232" s="1" t="s">
        <v>7</v>
      </c>
      <c r="C232" s="2">
        <v>959</v>
      </c>
      <c r="D232" s="1" t="s">
        <v>8</v>
      </c>
      <c r="E232" s="1" t="s">
        <v>9</v>
      </c>
      <c r="F232" s="2">
        <v>231</v>
      </c>
      <c r="G232" s="1" t="s">
        <v>240</v>
      </c>
      <c r="H232" t="str">
        <f t="shared" si="10"/>
        <v>bounded by Myrtle Av, Hudson, Bolivar, Navy, Lafayette, Hudson, Willoughby, Fleet Pl</v>
      </c>
      <c r="I232" t="str">
        <f t="shared" si="9"/>
        <v>Myrtle Av, Hudson, Bolivar, Navy, Lafayette, Hudson, Willoughby, Fleet Pl</v>
      </c>
      <c r="J232" t="str">
        <f t="shared" si="11"/>
        <v>street</v>
      </c>
    </row>
    <row r="233" spans="1:10" x14ac:dyDescent="0.2">
      <c r="A233" s="1">
        <v>1910</v>
      </c>
      <c r="B233" s="1" t="s">
        <v>7</v>
      </c>
      <c r="C233" s="2">
        <v>959</v>
      </c>
      <c r="D233" s="1" t="s">
        <v>8</v>
      </c>
      <c r="E233" s="1" t="s">
        <v>9</v>
      </c>
      <c r="F233" s="2">
        <v>232</v>
      </c>
      <c r="G233" s="1" t="s">
        <v>241</v>
      </c>
      <c r="H233" t="str">
        <f t="shared" si="10"/>
        <v>bounded by Willoughby, Hudson, Lafayette, Raymond, De Kalb Av, Debevoise Place</v>
      </c>
      <c r="I233" t="str">
        <f t="shared" si="9"/>
        <v>Willoughby, Hudson, Lafayette, Raymond, De Kalb Av, Debevoise Place</v>
      </c>
      <c r="J233" t="str">
        <f t="shared" si="11"/>
        <v>street</v>
      </c>
    </row>
    <row r="234" spans="1:10" x14ac:dyDescent="0.2">
      <c r="A234" s="1">
        <v>1910</v>
      </c>
      <c r="B234" s="1" t="s">
        <v>7</v>
      </c>
      <c r="C234" s="2">
        <v>959</v>
      </c>
      <c r="D234" s="1" t="s">
        <v>8</v>
      </c>
      <c r="E234" s="1" t="s">
        <v>9</v>
      </c>
      <c r="F234" s="2">
        <v>233</v>
      </c>
      <c r="G234" s="1" t="s">
        <v>242</v>
      </c>
      <c r="H234" t="str">
        <f t="shared" si="10"/>
        <v>bounded by Myrtle Av, St Edwards, Willoughby Av, Raymond, Lafayette, Navy</v>
      </c>
      <c r="I234" t="str">
        <f t="shared" si="9"/>
        <v>Myrtle Av, St Edwards, Willoughby Av, Raymond, Lafayette, Navy</v>
      </c>
      <c r="J234" t="str">
        <f t="shared" si="11"/>
        <v>street</v>
      </c>
    </row>
    <row r="235" spans="1:10" x14ac:dyDescent="0.2">
      <c r="A235" s="1">
        <v>1910</v>
      </c>
      <c r="B235" s="1" t="s">
        <v>7</v>
      </c>
      <c r="C235" s="2">
        <v>959</v>
      </c>
      <c r="D235" s="1" t="s">
        <v>8</v>
      </c>
      <c r="E235" s="1" t="s">
        <v>9</v>
      </c>
      <c r="F235" s="2">
        <v>234</v>
      </c>
      <c r="G235" s="1" t="s">
        <v>243</v>
      </c>
      <c r="H235" t="str">
        <f t="shared" si="10"/>
        <v>bounded by De Kalb Av, St Felix, Lafayette Av, Rockwell, Fulton, Ashland Pl</v>
      </c>
      <c r="I235" t="str">
        <f t="shared" si="9"/>
        <v>De Kalb Av, St Felix, Lafayette Av, Rockwell, Fulton, Ashland Pl</v>
      </c>
      <c r="J235" t="str">
        <f t="shared" si="11"/>
        <v>street</v>
      </c>
    </row>
    <row r="236" spans="1:10" x14ac:dyDescent="0.2">
      <c r="A236" s="1">
        <v>1910</v>
      </c>
      <c r="B236" s="1" t="s">
        <v>7</v>
      </c>
      <c r="C236" s="2">
        <v>959</v>
      </c>
      <c r="D236" s="1" t="s">
        <v>8</v>
      </c>
      <c r="E236" s="1" t="s">
        <v>9</v>
      </c>
      <c r="F236" s="2">
        <v>235</v>
      </c>
      <c r="G236" s="1" t="s">
        <v>244</v>
      </c>
      <c r="H236" t="str">
        <f t="shared" si="10"/>
        <v>bounded by De Kalb, Ashland Pl, Fulton, Rockwell Pl, Lafayette Av, Flatbush, Fulton</v>
      </c>
      <c r="I236" t="str">
        <f t="shared" si="9"/>
        <v>De Kalb, Ashland Pl, Fulton, Rockwell Pl, Lafayette Av, Flatbush, Fulton</v>
      </c>
      <c r="J236" t="str">
        <f t="shared" si="11"/>
        <v>street</v>
      </c>
    </row>
    <row r="237" spans="1:10" x14ac:dyDescent="0.2">
      <c r="A237" s="1">
        <v>1910</v>
      </c>
      <c r="B237" s="1" t="s">
        <v>7</v>
      </c>
      <c r="C237" s="2">
        <v>959</v>
      </c>
      <c r="D237" s="1" t="s">
        <v>8</v>
      </c>
      <c r="E237" s="1" t="s">
        <v>9</v>
      </c>
      <c r="F237" s="2">
        <v>236</v>
      </c>
      <c r="G237" s="1" t="s">
        <v>245</v>
      </c>
      <c r="H237" t="str">
        <f t="shared" si="10"/>
        <v>bounded by De Kalb Av, S Portland Av, Lafayette Av, St Felix</v>
      </c>
      <c r="I237" t="str">
        <f t="shared" si="9"/>
        <v>De Kalb Av, S Portland Av, Lafayette Av, St Felix</v>
      </c>
      <c r="J237" t="str">
        <f t="shared" si="11"/>
        <v>street</v>
      </c>
    </row>
    <row r="238" spans="1:10" x14ac:dyDescent="0.2">
      <c r="A238" s="1">
        <v>1910</v>
      </c>
      <c r="B238" s="1" t="s">
        <v>7</v>
      </c>
      <c r="C238" s="2">
        <v>959</v>
      </c>
      <c r="D238" s="1" t="s">
        <v>8</v>
      </c>
      <c r="E238" s="1" t="s">
        <v>9</v>
      </c>
      <c r="F238" s="2">
        <v>237</v>
      </c>
      <c r="G238" s="1" t="s">
        <v>246</v>
      </c>
      <c r="H238" t="str">
        <f t="shared" si="10"/>
        <v>bounded by Lafayette Av, S Elliott Pl, Hanson Pl, Flatbush Av</v>
      </c>
      <c r="I238" t="str">
        <f t="shared" si="9"/>
        <v>Lafayette Av, S Elliott Pl, Hanson Pl, Flatbush Av</v>
      </c>
      <c r="J238" t="str">
        <f t="shared" si="11"/>
        <v>street</v>
      </c>
    </row>
    <row r="239" spans="1:10" x14ac:dyDescent="0.2">
      <c r="A239" s="1">
        <v>1910</v>
      </c>
      <c r="B239" s="1" t="s">
        <v>7</v>
      </c>
      <c r="C239" s="2">
        <v>959</v>
      </c>
      <c r="D239" s="1" t="s">
        <v>8</v>
      </c>
      <c r="E239" s="1" t="s">
        <v>9</v>
      </c>
      <c r="F239" s="2">
        <v>238</v>
      </c>
      <c r="G239" s="1" t="s">
        <v>247</v>
      </c>
      <c r="H239" t="str">
        <f t="shared" si="10"/>
        <v>bounded by Hanson Pl, S Elliott Pl, Lafayette Av, S Portland Av, Atlantic Av, Flatbush Av</v>
      </c>
      <c r="I239" t="str">
        <f t="shared" si="9"/>
        <v>Hanson Pl, S Elliott Pl, Lafayette Av, S Portland Av, Atlantic Av, Flatbush Av</v>
      </c>
      <c r="J239" t="str">
        <f t="shared" si="11"/>
        <v>street</v>
      </c>
    </row>
    <row r="240" spans="1:10" x14ac:dyDescent="0.2">
      <c r="A240" s="1">
        <v>1910</v>
      </c>
      <c r="B240" s="1" t="s">
        <v>7</v>
      </c>
      <c r="C240" s="2">
        <v>963</v>
      </c>
      <c r="D240" s="1" t="s">
        <v>8</v>
      </c>
      <c r="E240" s="1" t="s">
        <v>9</v>
      </c>
      <c r="F240" s="2">
        <v>239</v>
      </c>
      <c r="G240" s="1" t="s">
        <v>248</v>
      </c>
      <c r="H240" t="str">
        <f t="shared" si="10"/>
        <v>bounded by New York Bay, Hamilton Av, Connover, William; Also Ward 12, New AD 3 (pt), Tract L 2 boun</v>
      </c>
      <c r="I240" t="str">
        <f t="shared" si="9"/>
        <v>New York Bay, Hamilton Av, Connover, William</v>
      </c>
      <c r="J240" t="str">
        <f t="shared" si="11"/>
        <v>street</v>
      </c>
    </row>
    <row r="241" spans="1:10" x14ac:dyDescent="0.2">
      <c r="A241" s="1">
        <v>1910</v>
      </c>
      <c r="B241" s="1" t="s">
        <v>7</v>
      </c>
      <c r="C241" s="2">
        <v>963</v>
      </c>
      <c r="D241" s="1" t="s">
        <v>8</v>
      </c>
      <c r="E241" s="1" t="s">
        <v>9</v>
      </c>
      <c r="F241" s="2">
        <v>240</v>
      </c>
      <c r="G241" s="1" t="s">
        <v>249</v>
      </c>
      <c r="H241" t="str">
        <f t="shared" si="10"/>
        <v>bounded by Connover, Coffey, Van Brunt, Vandyke, Richards, New York Bay</v>
      </c>
      <c r="I241" t="str">
        <f t="shared" si="9"/>
        <v>Connover, Coffey, Van Brunt, Vandyke, Richards, New York Bay</v>
      </c>
      <c r="J241" t="str">
        <f t="shared" si="11"/>
        <v>street</v>
      </c>
    </row>
    <row r="242" spans="1:10" x14ac:dyDescent="0.2">
      <c r="A242" s="1">
        <v>1910</v>
      </c>
      <c r="B242" s="1" t="s">
        <v>7</v>
      </c>
      <c r="C242" s="2">
        <v>963</v>
      </c>
      <c r="D242" s="1" t="s">
        <v>8</v>
      </c>
      <c r="E242" s="1" t="s">
        <v>9</v>
      </c>
      <c r="F242" s="2">
        <v>241</v>
      </c>
      <c r="G242" s="1" t="s">
        <v>250</v>
      </c>
      <c r="H242" t="str">
        <f t="shared" si="10"/>
        <v>bounded by Dikeman, Richards, Vandyke, Van Brunt, Coffey, Connover</v>
      </c>
      <c r="I242" t="str">
        <f t="shared" si="9"/>
        <v>Dikeman, Richards, Vandyke, Van Brunt, Coffey, Connover</v>
      </c>
      <c r="J242" t="str">
        <f t="shared" si="11"/>
        <v>street</v>
      </c>
    </row>
    <row r="243" spans="1:10" x14ac:dyDescent="0.2">
      <c r="A243" s="1">
        <v>1910</v>
      </c>
      <c r="B243" s="1" t="s">
        <v>7</v>
      </c>
      <c r="C243" s="2">
        <v>963</v>
      </c>
      <c r="D243" s="1" t="s">
        <v>8</v>
      </c>
      <c r="E243" s="1" t="s">
        <v>9</v>
      </c>
      <c r="F243" s="2">
        <v>242</v>
      </c>
      <c r="G243" s="1" t="s">
        <v>251</v>
      </c>
      <c r="H243" t="str">
        <f t="shared" si="10"/>
        <v>bounded by Wolcott, Richards, Dikeman, Connover</v>
      </c>
      <c r="I243" t="str">
        <f t="shared" si="9"/>
        <v>Wolcott, Richards, Dikeman, Connover</v>
      </c>
      <c r="J243" t="str">
        <f t="shared" si="11"/>
        <v>street</v>
      </c>
    </row>
    <row r="244" spans="1:10" x14ac:dyDescent="0.2">
      <c r="A244" s="1">
        <v>1910</v>
      </c>
      <c r="B244" s="1" t="s">
        <v>7</v>
      </c>
      <c r="C244" s="2">
        <v>963</v>
      </c>
      <c r="D244" s="1" t="s">
        <v>8</v>
      </c>
      <c r="E244" s="1" t="s">
        <v>9</v>
      </c>
      <c r="F244" s="2">
        <v>243</v>
      </c>
      <c r="G244" s="1" t="s">
        <v>252</v>
      </c>
      <c r="H244" t="str">
        <f t="shared" si="10"/>
        <v>bounded by Pioneer (William), Richards, Wolcott, Van Brunt</v>
      </c>
      <c r="I244" t="str">
        <f t="shared" si="9"/>
        <v>Pioneer (William), Richards, Wolcott, Van Brunt</v>
      </c>
      <c r="J244" t="str">
        <f t="shared" si="11"/>
        <v>street</v>
      </c>
    </row>
    <row r="245" spans="1:10" x14ac:dyDescent="0.2">
      <c r="A245" s="1">
        <v>1910</v>
      </c>
      <c r="B245" s="1" t="s">
        <v>7</v>
      </c>
      <c r="C245" s="2">
        <v>963</v>
      </c>
      <c r="D245" s="1" t="s">
        <v>8</v>
      </c>
      <c r="E245" s="1" t="s">
        <v>9</v>
      </c>
      <c r="F245" s="2">
        <v>244</v>
      </c>
      <c r="G245" s="1" t="s">
        <v>253</v>
      </c>
      <c r="H245" t="str">
        <f t="shared" si="10"/>
        <v>bounded by William, Van Brunt, Wolcott, Connover</v>
      </c>
      <c r="I245" t="str">
        <f t="shared" si="9"/>
        <v>William, Van Brunt, Wolcott, Connover</v>
      </c>
      <c r="J245" t="str">
        <f t="shared" si="11"/>
        <v>street</v>
      </c>
    </row>
    <row r="246" spans="1:10" x14ac:dyDescent="0.2">
      <c r="A246" s="1">
        <v>1910</v>
      </c>
      <c r="B246" s="1" t="s">
        <v>7</v>
      </c>
      <c r="C246" s="2">
        <v>963</v>
      </c>
      <c r="D246" s="1" t="s">
        <v>8</v>
      </c>
      <c r="E246" s="1" t="s">
        <v>9</v>
      </c>
      <c r="F246" s="2">
        <v>245</v>
      </c>
      <c r="G246" s="1" t="s">
        <v>254</v>
      </c>
      <c r="H246" t="str">
        <f t="shared" si="10"/>
        <v>bounded by Commerce (Commercial), Columbia, Pioneer (William), Connover</v>
      </c>
      <c r="I246" t="str">
        <f t="shared" si="9"/>
        <v>Commerce (Commercial), Columbia, Pioneer (William), Connover</v>
      </c>
      <c r="J246" t="str">
        <f t="shared" si="11"/>
        <v>street</v>
      </c>
    </row>
    <row r="247" spans="1:10" x14ac:dyDescent="0.2">
      <c r="A247" s="1">
        <v>1910</v>
      </c>
      <c r="B247" s="1" t="s">
        <v>7</v>
      </c>
      <c r="C247" s="2">
        <v>963</v>
      </c>
      <c r="D247" s="1" t="s">
        <v>8</v>
      </c>
      <c r="E247" s="1" t="s">
        <v>9</v>
      </c>
      <c r="F247" s="2">
        <v>246</v>
      </c>
      <c r="G247" s="1" t="s">
        <v>255</v>
      </c>
      <c r="H247" t="str">
        <f t="shared" si="10"/>
        <v>bounded by Connover, Hamilton Av, Columbia, Commerce (Commercial)</v>
      </c>
      <c r="I247" t="str">
        <f t="shared" si="9"/>
        <v>Connover, Hamilton Av, Columbia, Commerce (Commercial)</v>
      </c>
      <c r="J247" t="str">
        <f t="shared" si="11"/>
        <v>street</v>
      </c>
    </row>
    <row r="248" spans="1:10" x14ac:dyDescent="0.2">
      <c r="A248" s="1">
        <v>1910</v>
      </c>
      <c r="B248" s="1" t="s">
        <v>7</v>
      </c>
      <c r="C248" s="2">
        <v>963</v>
      </c>
      <c r="D248" s="1" t="s">
        <v>8</v>
      </c>
      <c r="E248" s="1" t="s">
        <v>9</v>
      </c>
      <c r="F248" s="2">
        <v>247</v>
      </c>
      <c r="G248" s="1" t="s">
        <v>256</v>
      </c>
      <c r="H248" t="str">
        <f t="shared" si="10"/>
        <v>bounded by Richards, Pioneer (William), Columbia, New York Bay</v>
      </c>
      <c r="I248" t="str">
        <f t="shared" si="9"/>
        <v>Richards, Pioneer (William), Columbia, New York Bay</v>
      </c>
      <c r="J248" t="str">
        <f t="shared" si="11"/>
        <v>street</v>
      </c>
    </row>
    <row r="249" spans="1:10" x14ac:dyDescent="0.2">
      <c r="A249" s="1">
        <v>1910</v>
      </c>
      <c r="B249" s="1" t="s">
        <v>7</v>
      </c>
      <c r="C249" s="2">
        <v>963</v>
      </c>
      <c r="D249" s="1" t="s">
        <v>8</v>
      </c>
      <c r="E249" s="1" t="s">
        <v>9</v>
      </c>
      <c r="F249" s="2">
        <v>248</v>
      </c>
      <c r="G249" s="1" t="s">
        <v>257</v>
      </c>
      <c r="H249" t="str">
        <f t="shared" si="10"/>
        <v xml:space="preserve">bounded by Columbia, Bush, Clinton, Gowanus Bay; Also Ward 12, New AD 7 (pt), Tract L 10 bounded by </v>
      </c>
      <c r="I249" t="str">
        <f t="shared" si="9"/>
        <v>Columbia, Bush, Clinton, Gowanus Bay</v>
      </c>
      <c r="J249" t="str">
        <f t="shared" si="11"/>
        <v>street</v>
      </c>
    </row>
    <row r="250" spans="1:10" x14ac:dyDescent="0.2">
      <c r="A250" s="1">
        <v>1910</v>
      </c>
      <c r="B250" s="1" t="s">
        <v>7</v>
      </c>
      <c r="C250" s="2">
        <v>963</v>
      </c>
      <c r="D250" s="1" t="s">
        <v>8</v>
      </c>
      <c r="E250" s="1" t="s">
        <v>9</v>
      </c>
      <c r="F250" s="2">
        <v>249</v>
      </c>
      <c r="G250" s="1" t="s">
        <v>258</v>
      </c>
      <c r="H250" t="str">
        <f t="shared" si="10"/>
        <v>bounded by Huntington, Henry, Bush, Hicks</v>
      </c>
      <c r="I250" t="str">
        <f t="shared" si="9"/>
        <v>Huntington, Henry, Bush, Hicks</v>
      </c>
      <c r="J250" t="str">
        <f t="shared" si="11"/>
        <v>street</v>
      </c>
    </row>
    <row r="251" spans="1:10" x14ac:dyDescent="0.2">
      <c r="A251" s="1">
        <v>1910</v>
      </c>
      <c r="B251" s="1" t="s">
        <v>7</v>
      </c>
      <c r="C251" s="2">
        <v>963</v>
      </c>
      <c r="D251" s="1" t="s">
        <v>8</v>
      </c>
      <c r="E251" s="1" t="s">
        <v>9</v>
      </c>
      <c r="F251" s="2">
        <v>250</v>
      </c>
      <c r="G251" s="1" t="s">
        <v>259</v>
      </c>
      <c r="H251" t="str">
        <f t="shared" si="10"/>
        <v>bounded by Nelson, Hicks, Bush, Columbia</v>
      </c>
      <c r="I251" t="str">
        <f t="shared" si="9"/>
        <v>Nelson, Hicks, Bush, Columbia</v>
      </c>
      <c r="J251" t="str">
        <f t="shared" si="11"/>
        <v>street</v>
      </c>
    </row>
    <row r="252" spans="1:10" x14ac:dyDescent="0.2">
      <c r="A252" s="1">
        <v>1910</v>
      </c>
      <c r="B252" s="1" t="s">
        <v>7</v>
      </c>
      <c r="C252" s="2">
        <v>963</v>
      </c>
      <c r="D252" s="1" t="s">
        <v>8</v>
      </c>
      <c r="E252" s="1" t="s">
        <v>9</v>
      </c>
      <c r="F252" s="2">
        <v>251</v>
      </c>
      <c r="G252" s="1" t="s">
        <v>260</v>
      </c>
      <c r="H252" t="str">
        <f t="shared" si="10"/>
        <v>bounded by Coles Street, Henry, Huntington, Hicks</v>
      </c>
      <c r="I252" t="str">
        <f t="shared" si="9"/>
        <v>Coles Street, Henry, Huntington, Hicks</v>
      </c>
      <c r="J252" t="str">
        <f t="shared" si="11"/>
        <v>street</v>
      </c>
    </row>
    <row r="253" spans="1:10" x14ac:dyDescent="0.2">
      <c r="A253" s="1">
        <v>1910</v>
      </c>
      <c r="B253" s="1" t="s">
        <v>7</v>
      </c>
      <c r="C253" s="2">
        <v>963</v>
      </c>
      <c r="D253" s="1" t="s">
        <v>8</v>
      </c>
      <c r="E253" s="1" t="s">
        <v>9</v>
      </c>
      <c r="F253" s="2">
        <v>252</v>
      </c>
      <c r="G253" s="1" t="s">
        <v>261</v>
      </c>
      <c r="H253" t="str">
        <f t="shared" si="10"/>
        <v>bounded by Hamilton Av, Hicks, Nelson, Columbia</v>
      </c>
      <c r="I253" t="str">
        <f t="shared" si="9"/>
        <v>Hamilton Av, Hicks, Nelson, Columbia</v>
      </c>
      <c r="J253" t="str">
        <f t="shared" si="11"/>
        <v>street</v>
      </c>
    </row>
    <row r="254" spans="1:10" x14ac:dyDescent="0.2">
      <c r="A254" s="1">
        <v>1910</v>
      </c>
      <c r="B254" s="1" t="s">
        <v>7</v>
      </c>
      <c r="C254" s="2">
        <v>963</v>
      </c>
      <c r="D254" s="1" t="s">
        <v>8</v>
      </c>
      <c r="E254" s="1" t="s">
        <v>9</v>
      </c>
      <c r="F254" s="2">
        <v>253</v>
      </c>
      <c r="G254" s="1" t="s">
        <v>262</v>
      </c>
      <c r="H254" t="str">
        <f t="shared" si="10"/>
        <v>bounded by 4th Pl, Court, Luquer, Henry</v>
      </c>
      <c r="I254" t="str">
        <f t="shared" si="9"/>
        <v>4th Pl, Court, Luquer, Henry</v>
      </c>
      <c r="J254" t="str">
        <f t="shared" si="11"/>
        <v>street</v>
      </c>
    </row>
    <row r="255" spans="1:10" x14ac:dyDescent="0.2">
      <c r="A255" s="1">
        <v>1910</v>
      </c>
      <c r="B255" s="1" t="s">
        <v>7</v>
      </c>
      <c r="C255" s="2">
        <v>963</v>
      </c>
      <c r="D255" s="1" t="s">
        <v>8</v>
      </c>
      <c r="E255" s="1" t="s">
        <v>9</v>
      </c>
      <c r="F255" s="2">
        <v>254</v>
      </c>
      <c r="G255" s="1" t="s">
        <v>263</v>
      </c>
      <c r="H255" t="str">
        <f t="shared" si="10"/>
        <v>bounded by Luquer, Clinton, W 9th, Henry</v>
      </c>
      <c r="I255" t="str">
        <f t="shared" si="9"/>
        <v>Luquer, Clinton, W 9th, Henry</v>
      </c>
      <c r="J255" t="str">
        <f t="shared" si="11"/>
        <v>street</v>
      </c>
    </row>
    <row r="256" spans="1:10" x14ac:dyDescent="0.2">
      <c r="A256" s="1">
        <v>1910</v>
      </c>
      <c r="B256" s="1" t="s">
        <v>7</v>
      </c>
      <c r="C256" s="2">
        <v>963</v>
      </c>
      <c r="D256" s="1" t="s">
        <v>8</v>
      </c>
      <c r="E256" s="1" t="s">
        <v>9</v>
      </c>
      <c r="F256" s="2">
        <v>255</v>
      </c>
      <c r="G256" s="1" t="s">
        <v>264</v>
      </c>
      <c r="H256" t="str">
        <f t="shared" si="10"/>
        <v>bounded by Luquer, Court, Huntington, Clinton</v>
      </c>
      <c r="I256" t="str">
        <f t="shared" si="9"/>
        <v>Luquer, Court, Huntington, Clinton</v>
      </c>
      <c r="J256" t="str">
        <f t="shared" si="11"/>
        <v>street</v>
      </c>
    </row>
    <row r="257" spans="1:10" x14ac:dyDescent="0.2">
      <c r="A257" s="1">
        <v>1910</v>
      </c>
      <c r="B257" s="1" t="s">
        <v>7</v>
      </c>
      <c r="C257" s="2">
        <v>963</v>
      </c>
      <c r="D257" s="1" t="s">
        <v>8</v>
      </c>
      <c r="E257" s="1" t="s">
        <v>9</v>
      </c>
      <c r="F257" s="2">
        <v>256</v>
      </c>
      <c r="G257" s="1" t="s">
        <v>265</v>
      </c>
      <c r="H257" t="str">
        <f t="shared" si="10"/>
        <v>bounded by Huntington, Court, Hamilton Av, Clinton</v>
      </c>
      <c r="I257" t="str">
        <f t="shared" si="9"/>
        <v>Huntington, Court, Hamilton Av, Clinton</v>
      </c>
      <c r="J257" t="str">
        <f t="shared" si="11"/>
        <v>street</v>
      </c>
    </row>
    <row r="258" spans="1:10" x14ac:dyDescent="0.2">
      <c r="A258" s="1">
        <v>1910</v>
      </c>
      <c r="B258" s="1" t="s">
        <v>7</v>
      </c>
      <c r="C258" s="2">
        <v>963</v>
      </c>
      <c r="D258" s="1" t="s">
        <v>8</v>
      </c>
      <c r="E258" s="1" t="s">
        <v>9</v>
      </c>
      <c r="F258" s="2">
        <v>257</v>
      </c>
      <c r="G258" s="1" t="s">
        <v>266</v>
      </c>
      <c r="H258" t="str">
        <f t="shared" si="10"/>
        <v>bounded by W 9th, Hamilton Av, Court, Bush, Henry</v>
      </c>
      <c r="I258" t="str">
        <f t="shared" ref="I258:I321" si="12">IF(J258="place",MID(G258,SEARCH("(pt)",G258,SEARCH("(pt)",G258))+6,100),(MID(G258,SEARCH("bounded by",G258)+11,IFERROR(SEARCH(";?also",G258)-(SEARCH("bounded by",G258)+11),100))))</f>
        <v>W 9th, Hamilton Av, Court, Bush, Henry</v>
      </c>
      <c r="J258" t="str">
        <f t="shared" si="11"/>
        <v>street</v>
      </c>
    </row>
    <row r="259" spans="1:10" x14ac:dyDescent="0.2">
      <c r="A259" s="1">
        <v>1910</v>
      </c>
      <c r="B259" s="1" t="s">
        <v>7</v>
      </c>
      <c r="C259" s="2">
        <v>963</v>
      </c>
      <c r="D259" s="1" t="s">
        <v>8</v>
      </c>
      <c r="E259" s="1" t="s">
        <v>9</v>
      </c>
      <c r="F259" s="2">
        <v>258</v>
      </c>
      <c r="G259" s="1" t="s">
        <v>267</v>
      </c>
      <c r="H259" t="str">
        <f t="shared" ref="H259:H322" si="13">MID(G259,SEARCH("bounded by",G259), 100)</f>
        <v>bounded by Huntington, Smith, W 9th, Gowanus Canal, Bush, Court</v>
      </c>
      <c r="I259" t="str">
        <f t="shared" si="12"/>
        <v>Huntington, Smith, W 9th, Gowanus Canal, Bush, Court</v>
      </c>
      <c r="J259" t="str">
        <f t="shared" ref="J259:J322" si="14">IF(ISERROR(FIND("bounded by",G259)), "place", "street")</f>
        <v>street</v>
      </c>
    </row>
    <row r="260" spans="1:10" x14ac:dyDescent="0.2">
      <c r="A260" s="1">
        <v>1910</v>
      </c>
      <c r="B260" s="1" t="s">
        <v>7</v>
      </c>
      <c r="C260" s="2">
        <v>963</v>
      </c>
      <c r="D260" s="1" t="s">
        <v>8</v>
      </c>
      <c r="E260" s="1" t="s">
        <v>9</v>
      </c>
      <c r="F260" s="2">
        <v>259</v>
      </c>
      <c r="G260" s="1" t="s">
        <v>268</v>
      </c>
      <c r="H260" t="str">
        <f t="shared" si="13"/>
        <v>bounded by 4th Pl, 5th, Gowanus Canal, W 9th, Smith, Huntington, Court</v>
      </c>
      <c r="I260" t="str">
        <f t="shared" si="12"/>
        <v>4th Pl, 5th, Gowanus Canal, W 9th, Smith, Huntington, Court</v>
      </c>
      <c r="J260" t="str">
        <f t="shared" si="14"/>
        <v>street</v>
      </c>
    </row>
    <row r="261" spans="1:10" x14ac:dyDescent="0.2">
      <c r="A261" s="1">
        <v>1910</v>
      </c>
      <c r="B261" s="1" t="s">
        <v>7</v>
      </c>
      <c r="C261" s="2">
        <v>961</v>
      </c>
      <c r="D261" s="1" t="s">
        <v>8</v>
      </c>
      <c r="E261" s="1" t="s">
        <v>9</v>
      </c>
      <c r="F261" s="2">
        <v>260</v>
      </c>
      <c r="G261" s="1" t="s">
        <v>269</v>
      </c>
      <c r="H261" t="str">
        <f t="shared" si="13"/>
        <v>bounded by Grand, Berry, S 1st, Wythe Av, S 2nd, East River</v>
      </c>
      <c r="I261" t="str">
        <f t="shared" si="12"/>
        <v>Grand, Berry, S 1st, Wythe Av, S 2nd, East River</v>
      </c>
      <c r="J261" t="str">
        <f t="shared" si="14"/>
        <v>street</v>
      </c>
    </row>
    <row r="262" spans="1:10" x14ac:dyDescent="0.2">
      <c r="A262" s="1">
        <v>1910</v>
      </c>
      <c r="B262" s="1" t="s">
        <v>7</v>
      </c>
      <c r="C262" s="2">
        <v>961</v>
      </c>
      <c r="D262" s="1" t="s">
        <v>8</v>
      </c>
      <c r="E262" s="1" t="s">
        <v>9</v>
      </c>
      <c r="F262" s="2">
        <v>261</v>
      </c>
      <c r="G262" s="1" t="s">
        <v>270</v>
      </c>
      <c r="H262" t="str">
        <f t="shared" si="13"/>
        <v>bounded by S 2nd, Wythe Av, S 1st, Berry, S 3rd, East River</v>
      </c>
      <c r="I262" t="str">
        <f t="shared" si="12"/>
        <v>S 2nd, Wythe Av, S 1st, Berry, S 3rd, East River</v>
      </c>
      <c r="J262" t="str">
        <f t="shared" si="14"/>
        <v>street</v>
      </c>
    </row>
    <row r="263" spans="1:10" x14ac:dyDescent="0.2">
      <c r="A263" s="1">
        <v>1910</v>
      </c>
      <c r="B263" s="1" t="s">
        <v>7</v>
      </c>
      <c r="C263" s="2">
        <v>961</v>
      </c>
      <c r="D263" s="1" t="s">
        <v>8</v>
      </c>
      <c r="E263" s="1" t="s">
        <v>9</v>
      </c>
      <c r="F263" s="2">
        <v>262</v>
      </c>
      <c r="G263" s="1" t="s">
        <v>271</v>
      </c>
      <c r="H263" t="str">
        <f t="shared" si="13"/>
        <v>bounded by S 3rd, Berry, S 2nd, Bedford Av, S 4th, East River</v>
      </c>
      <c r="I263" t="str">
        <f t="shared" si="12"/>
        <v>S 3rd, Berry, S 2nd, Bedford Av, S 4th, East River</v>
      </c>
      <c r="J263" t="str">
        <f t="shared" si="14"/>
        <v>street</v>
      </c>
    </row>
    <row r="264" spans="1:10" x14ac:dyDescent="0.2">
      <c r="A264" s="1">
        <v>1910</v>
      </c>
      <c r="B264" s="1" t="s">
        <v>7</v>
      </c>
      <c r="C264" s="2">
        <v>961</v>
      </c>
      <c r="D264" s="1" t="s">
        <v>8</v>
      </c>
      <c r="E264" s="1" t="s">
        <v>9</v>
      </c>
      <c r="F264" s="2">
        <v>263</v>
      </c>
      <c r="G264" s="1" t="s">
        <v>272</v>
      </c>
      <c r="H264" t="str">
        <f t="shared" si="13"/>
        <v>bounded by Grand, Driggs Av, S 1st, Bedford Av, S 2nd, Berry</v>
      </c>
      <c r="I264" t="str">
        <f t="shared" si="12"/>
        <v>Grand, Driggs Av, S 1st, Bedford Av, S 2nd, Berry</v>
      </c>
      <c r="J264" t="str">
        <f t="shared" si="14"/>
        <v>street</v>
      </c>
    </row>
    <row r="265" spans="1:10" x14ac:dyDescent="0.2">
      <c r="A265" s="1">
        <v>1910</v>
      </c>
      <c r="B265" s="1" t="s">
        <v>7</v>
      </c>
      <c r="C265" s="2">
        <v>961</v>
      </c>
      <c r="D265" s="1" t="s">
        <v>8</v>
      </c>
      <c r="E265" s="1" t="s">
        <v>9</v>
      </c>
      <c r="F265" s="2">
        <v>264</v>
      </c>
      <c r="G265" s="1" t="s">
        <v>273</v>
      </c>
      <c r="H265" t="str">
        <f t="shared" si="13"/>
        <v>bounded by S 1st, Driggs Av, S 4th, Bedford Av</v>
      </c>
      <c r="I265" t="str">
        <f t="shared" si="12"/>
        <v>S 1st, Driggs Av, S 4th, Bedford Av</v>
      </c>
      <c r="J265" t="str">
        <f t="shared" si="14"/>
        <v>street</v>
      </c>
    </row>
    <row r="266" spans="1:10" x14ac:dyDescent="0.2">
      <c r="A266" s="1">
        <v>1910</v>
      </c>
      <c r="B266" s="1" t="s">
        <v>7</v>
      </c>
      <c r="C266" s="2">
        <v>962</v>
      </c>
      <c r="D266" s="1" t="s">
        <v>8</v>
      </c>
      <c r="E266" s="1" t="s">
        <v>9</v>
      </c>
      <c r="F266" s="2">
        <v>265</v>
      </c>
      <c r="G266" s="1" t="s">
        <v>274</v>
      </c>
      <c r="H266" t="str">
        <f t="shared" si="13"/>
        <v>bounded by Grand, Roebling, S 1st, Marcy, S 2nd, Driggs Av</v>
      </c>
      <c r="I266" t="str">
        <f t="shared" si="12"/>
        <v>Grand, Roebling, S 1st, Marcy, S 2nd, Driggs Av</v>
      </c>
      <c r="J266" t="str">
        <f t="shared" si="14"/>
        <v>street</v>
      </c>
    </row>
    <row r="267" spans="1:10" x14ac:dyDescent="0.2">
      <c r="A267" s="1">
        <v>1910</v>
      </c>
      <c r="B267" s="1" t="s">
        <v>7</v>
      </c>
      <c r="C267" s="2">
        <v>961</v>
      </c>
      <c r="D267" s="1" t="s">
        <v>8</v>
      </c>
      <c r="E267" s="1" t="s">
        <v>9</v>
      </c>
      <c r="F267" s="2">
        <v>266</v>
      </c>
      <c r="G267" s="1" t="s">
        <v>275</v>
      </c>
      <c r="H267" t="str">
        <f t="shared" si="13"/>
        <v>bounded by Grand, Rodney, S 2nd, Marcy, S 1st, Roebling</v>
      </c>
      <c r="I267" t="str">
        <f t="shared" si="12"/>
        <v>Grand, Rodney, S 2nd, Marcy, S 1st, Roebling</v>
      </c>
      <c r="J267" t="str">
        <f t="shared" si="14"/>
        <v>street</v>
      </c>
    </row>
    <row r="268" spans="1:10" x14ac:dyDescent="0.2">
      <c r="A268" s="1">
        <v>1910</v>
      </c>
      <c r="B268" s="1" t="s">
        <v>7</v>
      </c>
      <c r="C268" s="2">
        <v>962</v>
      </c>
      <c r="D268" s="1" t="s">
        <v>8</v>
      </c>
      <c r="E268" s="1" t="s">
        <v>9</v>
      </c>
      <c r="F268" s="2">
        <v>267</v>
      </c>
      <c r="G268" s="1" t="s">
        <v>276</v>
      </c>
      <c r="H268" t="str">
        <f t="shared" si="13"/>
        <v>bounded by S 2nd, Rodney, S 3rd, Driggs Av</v>
      </c>
      <c r="I268" t="str">
        <f t="shared" si="12"/>
        <v>S 2nd, Rodney, S 3rd, Driggs Av</v>
      </c>
      <c r="J268" t="str">
        <f t="shared" si="14"/>
        <v>street</v>
      </c>
    </row>
    <row r="269" spans="1:10" x14ac:dyDescent="0.2">
      <c r="A269" s="1">
        <v>1910</v>
      </c>
      <c r="B269" s="1" t="s">
        <v>7</v>
      </c>
      <c r="C269" s="2">
        <v>962</v>
      </c>
      <c r="D269" s="1" t="s">
        <v>8</v>
      </c>
      <c r="E269" s="1" t="s">
        <v>9</v>
      </c>
      <c r="F269" s="2">
        <v>268</v>
      </c>
      <c r="G269" s="1" t="s">
        <v>277</v>
      </c>
      <c r="H269" t="str">
        <f t="shared" si="13"/>
        <v>bounded by S 3rd, Rodney, S 4th, Driggs Av</v>
      </c>
      <c r="I269" t="str">
        <f t="shared" si="12"/>
        <v>S 3rd, Rodney, S 4th, Driggs Av</v>
      </c>
      <c r="J269" t="str">
        <f t="shared" si="14"/>
        <v>street</v>
      </c>
    </row>
    <row r="270" spans="1:10" x14ac:dyDescent="0.2">
      <c r="A270" s="1">
        <v>1910</v>
      </c>
      <c r="B270" s="1" t="s">
        <v>7</v>
      </c>
      <c r="C270" s="2">
        <v>962</v>
      </c>
      <c r="D270" s="1" t="s">
        <v>8</v>
      </c>
      <c r="E270" s="1" t="s">
        <v>9</v>
      </c>
      <c r="F270" s="2">
        <v>269</v>
      </c>
      <c r="G270" s="1" t="s">
        <v>278</v>
      </c>
      <c r="H270" t="str">
        <f t="shared" si="13"/>
        <v>bounded by S 4th, Bedford Av, Broadway, E River</v>
      </c>
      <c r="I270" t="str">
        <f t="shared" si="12"/>
        <v>S 4th, Bedford Av, Broadway, E River</v>
      </c>
      <c r="J270" t="str">
        <f t="shared" si="14"/>
        <v>street</v>
      </c>
    </row>
    <row r="271" spans="1:10" x14ac:dyDescent="0.2">
      <c r="A271" s="1">
        <v>1910</v>
      </c>
      <c r="B271" s="1" t="s">
        <v>7</v>
      </c>
      <c r="C271" s="2">
        <v>962</v>
      </c>
      <c r="D271" s="1" t="s">
        <v>8</v>
      </c>
      <c r="E271" s="1" t="s">
        <v>9</v>
      </c>
      <c r="F271" s="2">
        <v>270</v>
      </c>
      <c r="G271" s="1" t="s">
        <v>279</v>
      </c>
      <c r="H271" t="str">
        <f t="shared" si="13"/>
        <v>bounded by Broadway, Bedford Av, S 4th, Driggs Av, S 8th, East River</v>
      </c>
      <c r="I271" t="str">
        <f t="shared" si="12"/>
        <v>Broadway, Bedford Av, S 4th, Driggs Av, S 8th, East River</v>
      </c>
      <c r="J271" t="str">
        <f t="shared" si="14"/>
        <v>street</v>
      </c>
    </row>
    <row r="272" spans="1:10" x14ac:dyDescent="0.2">
      <c r="A272" s="1">
        <v>1910</v>
      </c>
      <c r="B272" s="1" t="s">
        <v>7</v>
      </c>
      <c r="C272" s="2">
        <v>962</v>
      </c>
      <c r="D272" s="1" t="s">
        <v>8</v>
      </c>
      <c r="E272" s="1" t="s">
        <v>9</v>
      </c>
      <c r="F272" s="2">
        <v>271</v>
      </c>
      <c r="G272" s="1" t="s">
        <v>280</v>
      </c>
      <c r="H272" t="str">
        <f t="shared" si="13"/>
        <v>bounded by S 8th, Berry, Division Av, East River</v>
      </c>
      <c r="I272" t="str">
        <f t="shared" si="12"/>
        <v>S 8th, Berry, Division Av, East River</v>
      </c>
      <c r="J272" t="str">
        <f t="shared" si="14"/>
        <v>street</v>
      </c>
    </row>
    <row r="273" spans="1:10" x14ac:dyDescent="0.2">
      <c r="A273" s="1">
        <v>1910</v>
      </c>
      <c r="B273" s="1" t="s">
        <v>7</v>
      </c>
      <c r="C273" s="2">
        <v>962</v>
      </c>
      <c r="D273" s="1" t="s">
        <v>8</v>
      </c>
      <c r="E273" s="1" t="s">
        <v>9</v>
      </c>
      <c r="F273" s="2">
        <v>272</v>
      </c>
      <c r="G273" s="1" t="s">
        <v>281</v>
      </c>
      <c r="H273" t="str">
        <f t="shared" si="13"/>
        <v>bounded by S 8th, Driggs Av, Division Av, Berry</v>
      </c>
      <c r="I273" t="str">
        <f t="shared" si="12"/>
        <v>S 8th, Driggs Av, Division Av, Berry</v>
      </c>
      <c r="J273" t="str">
        <f t="shared" si="14"/>
        <v>street</v>
      </c>
    </row>
    <row r="274" spans="1:10" x14ac:dyDescent="0.2">
      <c r="A274" s="1">
        <v>1910</v>
      </c>
      <c r="B274" s="1" t="s">
        <v>7</v>
      </c>
      <c r="C274" s="2">
        <v>962</v>
      </c>
      <c r="D274" s="1" t="s">
        <v>8</v>
      </c>
      <c r="E274" s="1" t="s">
        <v>9</v>
      </c>
      <c r="F274" s="2">
        <v>273</v>
      </c>
      <c r="G274" s="1" t="s">
        <v>282</v>
      </c>
      <c r="H274" t="str">
        <f t="shared" si="13"/>
        <v>bounded by S 4th, Havemeyer, Division Av, Driggs Av</v>
      </c>
      <c r="I274" t="str">
        <f t="shared" si="12"/>
        <v>S 4th, Havemeyer, Division Av, Driggs Av</v>
      </c>
      <c r="J274" t="str">
        <f t="shared" si="14"/>
        <v>street</v>
      </c>
    </row>
    <row r="275" spans="1:10" x14ac:dyDescent="0.2">
      <c r="A275" s="1">
        <v>1910</v>
      </c>
      <c r="B275" s="1" t="s">
        <v>7</v>
      </c>
      <c r="C275" s="2">
        <v>962</v>
      </c>
      <c r="D275" s="1" t="s">
        <v>8</v>
      </c>
      <c r="E275" s="1" t="s">
        <v>9</v>
      </c>
      <c r="F275" s="2">
        <v>274</v>
      </c>
      <c r="G275" s="1" t="s">
        <v>283</v>
      </c>
      <c r="H275" t="str">
        <f t="shared" si="13"/>
        <v>bounded by S 4th, Rodney, Broadway, Marcy Av, Division Av, Havemeyer</v>
      </c>
      <c r="I275" t="str">
        <f t="shared" si="12"/>
        <v>S 4th, Rodney, Broadway, Marcy Av, Division Av, Havemeyer</v>
      </c>
      <c r="J275" t="str">
        <f t="shared" si="14"/>
        <v>street</v>
      </c>
    </row>
    <row r="276" spans="1:10" x14ac:dyDescent="0.2">
      <c r="A276" s="1">
        <v>1910</v>
      </c>
      <c r="B276" s="1" t="s">
        <v>7</v>
      </c>
      <c r="C276" s="2">
        <v>962</v>
      </c>
      <c r="D276" s="1" t="s">
        <v>8</v>
      </c>
      <c r="E276" s="1" t="s">
        <v>9</v>
      </c>
      <c r="F276" s="2">
        <v>275</v>
      </c>
      <c r="G276" s="1" t="s">
        <v>284</v>
      </c>
      <c r="H276" t="str">
        <f t="shared" si="13"/>
        <v>bounded by Bushwick Inlet, Kent Av, N 7th, East River, Also Ward 14, New AD 14 (pt), Tract N 4 bound</v>
      </c>
      <c r="I276" t="str">
        <f t="shared" si="12"/>
        <v>Bushwick Inlet, Kent Av, N 7th, East River, Also Ward 14, New AD 14 (pt), Tract N 4 bounded by N 7th</v>
      </c>
      <c r="J276" t="str">
        <f t="shared" si="14"/>
        <v>street</v>
      </c>
    </row>
    <row r="277" spans="1:10" x14ac:dyDescent="0.2">
      <c r="A277" s="1">
        <v>1910</v>
      </c>
      <c r="B277" s="1" t="s">
        <v>7</v>
      </c>
      <c r="C277" s="2">
        <v>962</v>
      </c>
      <c r="D277" s="1" t="s">
        <v>8</v>
      </c>
      <c r="E277" s="1" t="s">
        <v>9</v>
      </c>
      <c r="F277" s="2">
        <v>276</v>
      </c>
      <c r="G277" s="1" t="s">
        <v>285</v>
      </c>
      <c r="H277" t="str">
        <f t="shared" si="13"/>
        <v>bounded by N 14th, Berry, N 9th, Kent Av</v>
      </c>
      <c r="I277" t="str">
        <f t="shared" si="12"/>
        <v>N 14th, Berry, N 9th, Kent Av</v>
      </c>
      <c r="J277" t="str">
        <f t="shared" si="14"/>
        <v>street</v>
      </c>
    </row>
    <row r="278" spans="1:10" x14ac:dyDescent="0.2">
      <c r="A278" s="1">
        <v>1910</v>
      </c>
      <c r="B278" s="1" t="s">
        <v>7</v>
      </c>
      <c r="C278" s="2">
        <v>962</v>
      </c>
      <c r="D278" s="1" t="s">
        <v>8</v>
      </c>
      <c r="E278" s="1" t="s">
        <v>9</v>
      </c>
      <c r="F278" s="2">
        <v>277</v>
      </c>
      <c r="G278" s="1" t="s">
        <v>286</v>
      </c>
      <c r="H278" t="str">
        <f t="shared" si="13"/>
        <v>bounded by N 9th, Wythe Av, N 7th, Kent Av</v>
      </c>
      <c r="I278" t="str">
        <f t="shared" si="12"/>
        <v>N 9th, Wythe Av, N 7th, Kent Av</v>
      </c>
      <c r="J278" t="str">
        <f t="shared" si="14"/>
        <v>street</v>
      </c>
    </row>
    <row r="279" spans="1:10" x14ac:dyDescent="0.2">
      <c r="A279" s="1">
        <v>1910</v>
      </c>
      <c r="B279" s="1" t="s">
        <v>7</v>
      </c>
      <c r="C279" s="2">
        <v>962</v>
      </c>
      <c r="D279" s="1" t="s">
        <v>8</v>
      </c>
      <c r="E279" s="1" t="s">
        <v>9</v>
      </c>
      <c r="F279" s="2">
        <v>278</v>
      </c>
      <c r="G279" s="1" t="s">
        <v>287</v>
      </c>
      <c r="H279" t="str">
        <f t="shared" si="13"/>
        <v>bounded by N 9th, Berry, N 7th, Wythe Av</v>
      </c>
      <c r="I279" t="str">
        <f t="shared" si="12"/>
        <v>N 9th, Berry, N 7th, Wythe Av</v>
      </c>
      <c r="J279" t="str">
        <f t="shared" si="14"/>
        <v>street</v>
      </c>
    </row>
    <row r="280" spans="1:10" x14ac:dyDescent="0.2">
      <c r="A280" s="1">
        <v>1910</v>
      </c>
      <c r="B280" s="1" t="s">
        <v>7</v>
      </c>
      <c r="C280" s="2">
        <v>962</v>
      </c>
      <c r="D280" s="1" t="s">
        <v>8</v>
      </c>
      <c r="E280" s="1" t="s">
        <v>9</v>
      </c>
      <c r="F280" s="2">
        <v>279</v>
      </c>
      <c r="G280" s="1" t="s">
        <v>288</v>
      </c>
      <c r="H280" t="str">
        <f t="shared" si="13"/>
        <v>bounded by N 10th, Bedford Av, N 8th, Berry</v>
      </c>
      <c r="I280" t="str">
        <f t="shared" si="12"/>
        <v>N 10th, Bedford Av, N 8th, Berry</v>
      </c>
      <c r="J280" t="str">
        <f t="shared" si="14"/>
        <v>street</v>
      </c>
    </row>
    <row r="281" spans="1:10" x14ac:dyDescent="0.2">
      <c r="A281" s="1">
        <v>1910</v>
      </c>
      <c r="B281" s="1" t="s">
        <v>7</v>
      </c>
      <c r="C281" s="2">
        <v>962</v>
      </c>
      <c r="D281" s="1" t="s">
        <v>8</v>
      </c>
      <c r="E281" s="1" t="s">
        <v>9</v>
      </c>
      <c r="F281" s="2">
        <v>280</v>
      </c>
      <c r="G281" s="1" t="s">
        <v>289</v>
      </c>
      <c r="H281" t="str">
        <f t="shared" si="13"/>
        <v>bounded by Line from N 14th, across Green Point Park, Driggs Av, N 8th, Bedford Av, N 10th, Berry</v>
      </c>
      <c r="I281" t="str">
        <f t="shared" si="12"/>
        <v>Line from N 14th, across Green Point Park, Driggs Av, N 8th, Bedford Av, N 10th, Berry</v>
      </c>
      <c r="J281" t="str">
        <f t="shared" si="14"/>
        <v>street</v>
      </c>
    </row>
    <row r="282" spans="1:10" x14ac:dyDescent="0.2">
      <c r="A282" s="1">
        <v>1910</v>
      </c>
      <c r="B282" s="1" t="s">
        <v>7</v>
      </c>
      <c r="C282" s="2">
        <v>962</v>
      </c>
      <c r="D282" s="1" t="s">
        <v>8</v>
      </c>
      <c r="E282" s="1" t="s">
        <v>9</v>
      </c>
      <c r="F282" s="2">
        <v>281</v>
      </c>
      <c r="G282" s="1" t="s">
        <v>290</v>
      </c>
      <c r="H282" t="str">
        <f t="shared" si="13"/>
        <v>bounded by N 7th, Berry, N 6th, Kent Av</v>
      </c>
      <c r="I282" t="str">
        <f t="shared" si="12"/>
        <v>N 7th, Berry, N 6th, Kent Av</v>
      </c>
      <c r="J282" t="str">
        <f t="shared" si="14"/>
        <v>street</v>
      </c>
    </row>
    <row r="283" spans="1:10" x14ac:dyDescent="0.2">
      <c r="A283" s="1">
        <v>1910</v>
      </c>
      <c r="B283" s="1" t="s">
        <v>7</v>
      </c>
      <c r="C283" s="2">
        <v>962</v>
      </c>
      <c r="D283" s="1" t="s">
        <v>8</v>
      </c>
      <c r="E283" s="1" t="s">
        <v>9</v>
      </c>
      <c r="F283" s="2">
        <v>282</v>
      </c>
      <c r="G283" s="1" t="s">
        <v>291</v>
      </c>
      <c r="H283" t="str">
        <f t="shared" si="13"/>
        <v>bounded by N 6th, Berry, N 4th, Kent Av</v>
      </c>
      <c r="I283" t="str">
        <f t="shared" si="12"/>
        <v>N 6th, Berry, N 4th, Kent Av</v>
      </c>
      <c r="J283" t="str">
        <f t="shared" si="14"/>
        <v>street</v>
      </c>
    </row>
    <row r="284" spans="1:10" x14ac:dyDescent="0.2">
      <c r="A284" s="1">
        <v>1910</v>
      </c>
      <c r="B284" s="1" t="s">
        <v>7</v>
      </c>
      <c r="C284" s="2">
        <v>962</v>
      </c>
      <c r="D284" s="1" t="s">
        <v>8</v>
      </c>
      <c r="E284" s="1" t="s">
        <v>9</v>
      </c>
      <c r="F284" s="2">
        <v>283</v>
      </c>
      <c r="G284" s="1" t="s">
        <v>292</v>
      </c>
      <c r="H284" t="str">
        <f t="shared" si="13"/>
        <v>bounded by N 4th, Wythe Av, Grand, Kent Av</v>
      </c>
      <c r="I284" t="str">
        <f t="shared" si="12"/>
        <v>N 4th, Wythe Av, Grand, Kent Av</v>
      </c>
      <c r="J284" t="str">
        <f t="shared" si="14"/>
        <v>street</v>
      </c>
    </row>
    <row r="285" spans="1:10" x14ac:dyDescent="0.2">
      <c r="A285" s="1">
        <v>1910</v>
      </c>
      <c r="B285" s="1" t="s">
        <v>7</v>
      </c>
      <c r="C285" s="2">
        <v>962</v>
      </c>
      <c r="D285" s="1" t="s">
        <v>8</v>
      </c>
      <c r="E285" s="1" t="s">
        <v>9</v>
      </c>
      <c r="F285" s="2">
        <v>284</v>
      </c>
      <c r="G285" s="1" t="s">
        <v>293</v>
      </c>
      <c r="H285" t="str">
        <f t="shared" si="13"/>
        <v>bounded by N 4th, Berry, Grand, Wythe Av</v>
      </c>
      <c r="I285" t="str">
        <f t="shared" si="12"/>
        <v>N 4th, Berry, Grand, Wythe Av</v>
      </c>
      <c r="J285" t="str">
        <f t="shared" si="14"/>
        <v>street</v>
      </c>
    </row>
    <row r="286" spans="1:10" x14ac:dyDescent="0.2">
      <c r="A286" s="1">
        <v>1910</v>
      </c>
      <c r="B286" s="1" t="s">
        <v>7</v>
      </c>
      <c r="C286" s="2">
        <v>962</v>
      </c>
      <c r="D286" s="1" t="s">
        <v>8</v>
      </c>
      <c r="E286" s="1" t="s">
        <v>9</v>
      </c>
      <c r="F286" s="2">
        <v>285</v>
      </c>
      <c r="G286" s="1" t="s">
        <v>294</v>
      </c>
      <c r="H286" t="str">
        <f t="shared" si="13"/>
        <v>bounded by N 3rd, Bedford Av, N 4th, Driggs Av, Grand, Berry</v>
      </c>
      <c r="I286" t="str">
        <f t="shared" si="12"/>
        <v>N 3rd, Bedford Av, N 4th, Driggs Av, Grand, Berry</v>
      </c>
      <c r="J286" t="str">
        <f t="shared" si="14"/>
        <v>street</v>
      </c>
    </row>
    <row r="287" spans="1:10" x14ac:dyDescent="0.2">
      <c r="A287" s="1">
        <v>1910</v>
      </c>
      <c r="B287" s="1" t="s">
        <v>7</v>
      </c>
      <c r="C287" s="2">
        <v>962</v>
      </c>
      <c r="D287" s="1" t="s">
        <v>8</v>
      </c>
      <c r="E287" s="1" t="s">
        <v>9</v>
      </c>
      <c r="F287" s="2">
        <v>286</v>
      </c>
      <c r="G287" s="1" t="s">
        <v>295</v>
      </c>
      <c r="H287" t="str">
        <f t="shared" si="13"/>
        <v>bounded by N 6th, Bedford Av, N 5th, Driggs, N 4th, Bedford, N 3rd, Berry</v>
      </c>
      <c r="I287" t="str">
        <f t="shared" si="12"/>
        <v>N 6th, Bedford Av, N 5th, Driggs, N 4th, Bedford, N 3rd, Berry</v>
      </c>
      <c r="J287" t="str">
        <f t="shared" si="14"/>
        <v>street</v>
      </c>
    </row>
    <row r="288" spans="1:10" x14ac:dyDescent="0.2">
      <c r="A288" s="1">
        <v>1910</v>
      </c>
      <c r="B288" s="1" t="s">
        <v>7</v>
      </c>
      <c r="C288" s="2">
        <v>962</v>
      </c>
      <c r="D288" s="1" t="s">
        <v>8</v>
      </c>
      <c r="E288" s="1" t="s">
        <v>9</v>
      </c>
      <c r="F288" s="2">
        <v>287</v>
      </c>
      <c r="G288" s="1" t="s">
        <v>296</v>
      </c>
      <c r="H288" t="str">
        <f t="shared" si="13"/>
        <v>bounded by N 7th, Driggs Av, N 5th, Bedford Av, N 6th, Berry</v>
      </c>
      <c r="I288" t="str">
        <f t="shared" si="12"/>
        <v>N 7th, Driggs Av, N 5th, Bedford Av, N 6th, Berry</v>
      </c>
      <c r="J288" t="str">
        <f t="shared" si="14"/>
        <v>street</v>
      </c>
    </row>
    <row r="289" spans="1:10" x14ac:dyDescent="0.2">
      <c r="A289" s="1">
        <v>1910</v>
      </c>
      <c r="B289" s="1" t="s">
        <v>7</v>
      </c>
      <c r="C289" s="2">
        <v>962</v>
      </c>
      <c r="D289" s="1" t="s">
        <v>8</v>
      </c>
      <c r="E289" s="1" t="s">
        <v>9</v>
      </c>
      <c r="F289" s="2">
        <v>288</v>
      </c>
      <c r="G289" s="1" t="s">
        <v>297</v>
      </c>
      <c r="H289" t="str">
        <f t="shared" si="13"/>
        <v>bounded by N 8th, Driggs Av, N 7th, Berry</v>
      </c>
      <c r="I289" t="str">
        <f t="shared" si="12"/>
        <v>N 8th, Driggs Av, N 7th, Berry</v>
      </c>
      <c r="J289" t="str">
        <f t="shared" si="14"/>
        <v>street</v>
      </c>
    </row>
    <row r="290" spans="1:10" x14ac:dyDescent="0.2">
      <c r="A290" s="1">
        <v>1910</v>
      </c>
      <c r="B290" s="1" t="s">
        <v>7</v>
      </c>
      <c r="C290" s="2">
        <v>962</v>
      </c>
      <c r="D290" s="1" t="s">
        <v>8</v>
      </c>
      <c r="E290" s="1" t="s">
        <v>9</v>
      </c>
      <c r="F290" s="2">
        <v>289</v>
      </c>
      <c r="G290" s="1" t="s">
        <v>298</v>
      </c>
      <c r="H290" t="str">
        <f t="shared" si="13"/>
        <v>bounded by Union Av, Driggs Av, N 8th</v>
      </c>
      <c r="I290" t="str">
        <f t="shared" si="12"/>
        <v>Union Av, Driggs Av, N 8th</v>
      </c>
      <c r="J290" t="str">
        <f t="shared" si="14"/>
        <v>street</v>
      </c>
    </row>
    <row r="291" spans="1:10" x14ac:dyDescent="0.2">
      <c r="A291" s="1">
        <v>1910</v>
      </c>
      <c r="B291" s="1" t="s">
        <v>7</v>
      </c>
      <c r="C291" s="2">
        <v>962</v>
      </c>
      <c r="D291" s="1" t="s">
        <v>8</v>
      </c>
      <c r="E291" s="1" t="s">
        <v>9</v>
      </c>
      <c r="F291" s="2">
        <v>290</v>
      </c>
      <c r="G291" s="1" t="s">
        <v>299</v>
      </c>
      <c r="H291" t="str">
        <f t="shared" si="13"/>
        <v>bounded by N 8th, Union Av, N 7th, Driggs Av</v>
      </c>
      <c r="I291" t="str">
        <f t="shared" si="12"/>
        <v>N 8th, Union Av, N 7th, Driggs Av</v>
      </c>
      <c r="J291" t="str">
        <f t="shared" si="14"/>
        <v>street</v>
      </c>
    </row>
    <row r="292" spans="1:10" x14ac:dyDescent="0.2">
      <c r="A292" s="1">
        <v>1910</v>
      </c>
      <c r="B292" s="1" t="s">
        <v>7</v>
      </c>
      <c r="C292" s="2">
        <v>962</v>
      </c>
      <c r="D292" s="1" t="s">
        <v>8</v>
      </c>
      <c r="E292" s="1" t="s">
        <v>9</v>
      </c>
      <c r="F292" s="2">
        <v>291</v>
      </c>
      <c r="G292" s="1" t="s">
        <v>300</v>
      </c>
      <c r="H292" t="str">
        <f t="shared" si="13"/>
        <v>bounded by N 7th, Metropolitan Av, N 6th, Driggs Av</v>
      </c>
      <c r="I292" t="str">
        <f t="shared" si="12"/>
        <v>N 7th, Metropolitan Av, N 6th, Driggs Av</v>
      </c>
      <c r="J292" t="str">
        <f t="shared" si="14"/>
        <v>street</v>
      </c>
    </row>
    <row r="293" spans="1:10" x14ac:dyDescent="0.2">
      <c r="A293" s="1">
        <v>1910</v>
      </c>
      <c r="B293" s="1" t="s">
        <v>7</v>
      </c>
      <c r="C293" s="2">
        <v>962</v>
      </c>
      <c r="D293" s="1" t="s">
        <v>8</v>
      </c>
      <c r="E293" s="1" t="s">
        <v>9</v>
      </c>
      <c r="F293" s="2">
        <v>292</v>
      </c>
      <c r="G293" s="1" t="s">
        <v>301</v>
      </c>
      <c r="H293" t="str">
        <f t="shared" si="13"/>
        <v>bounded by Driggs Av, N 6th, Roebling, N 4th</v>
      </c>
      <c r="I293" t="str">
        <f t="shared" si="12"/>
        <v>Driggs Av, N 6th, Roebling, N 4th</v>
      </c>
      <c r="J293" t="str">
        <f t="shared" si="14"/>
        <v>street</v>
      </c>
    </row>
    <row r="294" spans="1:10" x14ac:dyDescent="0.2">
      <c r="A294" s="1">
        <v>1910</v>
      </c>
      <c r="B294" s="1" t="s">
        <v>7</v>
      </c>
      <c r="C294" s="2">
        <v>962</v>
      </c>
      <c r="D294" s="1" t="s">
        <v>8</v>
      </c>
      <c r="E294" s="1" t="s">
        <v>9</v>
      </c>
      <c r="F294" s="2">
        <v>293</v>
      </c>
      <c r="G294" s="1" t="s">
        <v>302</v>
      </c>
      <c r="H294" t="str">
        <f t="shared" si="13"/>
        <v>bounded by Roebling, N 6th, Havemeyer, Metropolitan Av</v>
      </c>
      <c r="I294" t="str">
        <f t="shared" si="12"/>
        <v>Roebling, N 6th, Havemeyer, Metropolitan Av</v>
      </c>
      <c r="J294" t="str">
        <f t="shared" si="14"/>
        <v>street</v>
      </c>
    </row>
    <row r="295" spans="1:10" x14ac:dyDescent="0.2">
      <c r="A295" s="1">
        <v>1910</v>
      </c>
      <c r="B295" s="1" t="s">
        <v>7</v>
      </c>
      <c r="C295" s="2">
        <v>962</v>
      </c>
      <c r="D295" s="1" t="s">
        <v>8</v>
      </c>
      <c r="E295" s="1" t="s">
        <v>9</v>
      </c>
      <c r="F295" s="2">
        <v>294</v>
      </c>
      <c r="G295" s="1" t="s">
        <v>303</v>
      </c>
      <c r="H295" t="str">
        <f t="shared" si="13"/>
        <v>bounded by Driggs Av, N 4th, Roebling, Grand</v>
      </c>
      <c r="I295" t="str">
        <f t="shared" si="12"/>
        <v>Driggs Av, N 4th, Roebling, Grand</v>
      </c>
      <c r="J295" t="str">
        <f t="shared" si="14"/>
        <v>street</v>
      </c>
    </row>
    <row r="296" spans="1:10" x14ac:dyDescent="0.2">
      <c r="A296" s="1">
        <v>1910</v>
      </c>
      <c r="B296" s="1" t="s">
        <v>7</v>
      </c>
      <c r="C296" s="2">
        <v>962</v>
      </c>
      <c r="D296" s="1" t="s">
        <v>8</v>
      </c>
      <c r="E296" s="1" t="s">
        <v>9</v>
      </c>
      <c r="F296" s="2">
        <v>295</v>
      </c>
      <c r="G296" s="1" t="s">
        <v>304</v>
      </c>
      <c r="H296" t="str">
        <f t="shared" si="13"/>
        <v>bounded by Metropolitan Av, Havemeyer, Hope, Rodney, Grand, Roebling</v>
      </c>
      <c r="I296" t="str">
        <f t="shared" si="12"/>
        <v>Metropolitan Av, Havemeyer, Hope, Rodney, Grand, Roebling</v>
      </c>
      <c r="J296" t="str">
        <f t="shared" si="14"/>
        <v>street</v>
      </c>
    </row>
    <row r="297" spans="1:10" x14ac:dyDescent="0.2">
      <c r="A297" s="1">
        <v>1910</v>
      </c>
      <c r="B297" s="1" t="s">
        <v>7</v>
      </c>
      <c r="C297" s="2">
        <v>962</v>
      </c>
      <c r="D297" s="1" t="s">
        <v>8</v>
      </c>
      <c r="E297" s="1" t="s">
        <v>9</v>
      </c>
      <c r="F297" s="2">
        <v>296</v>
      </c>
      <c r="G297" s="1" t="s">
        <v>305</v>
      </c>
      <c r="H297" t="str">
        <f t="shared" si="13"/>
        <v>bounded by Metropolitan Av, Havemeyer, N 6th, Rodney, Hope, Havemeyer</v>
      </c>
      <c r="I297" t="str">
        <f t="shared" si="12"/>
        <v>Metropolitan Av, Havemeyer, N 6th, Rodney, Hope, Havemeyer</v>
      </c>
      <c r="J297" t="str">
        <f t="shared" si="14"/>
        <v>street</v>
      </c>
    </row>
    <row r="298" spans="1:10" x14ac:dyDescent="0.2">
      <c r="A298" s="1">
        <v>1910</v>
      </c>
      <c r="B298" s="1" t="s">
        <v>7</v>
      </c>
      <c r="C298" s="2">
        <v>963</v>
      </c>
      <c r="D298" s="1" t="s">
        <v>8</v>
      </c>
      <c r="E298" s="1" t="s">
        <v>9</v>
      </c>
      <c r="F298" s="2">
        <v>297</v>
      </c>
      <c r="G298" s="1" t="s">
        <v>306</v>
      </c>
      <c r="H298" t="str">
        <f t="shared" si="13"/>
        <v>bounded by Driggs Av, Across Green Point Park, Lorimer, Withers, Union Av</v>
      </c>
      <c r="I298" t="str">
        <f t="shared" si="12"/>
        <v>Driggs Av, Across Green Point Park, Lorimer, Withers, Union Av</v>
      </c>
      <c r="J298" t="str">
        <f t="shared" si="14"/>
        <v>street</v>
      </c>
    </row>
    <row r="299" spans="1:10" x14ac:dyDescent="0.2">
      <c r="A299" s="1">
        <v>1910</v>
      </c>
      <c r="B299" s="1" t="s">
        <v>7</v>
      </c>
      <c r="C299" s="2">
        <v>963</v>
      </c>
      <c r="D299" s="1" t="s">
        <v>8</v>
      </c>
      <c r="E299" s="1" t="s">
        <v>9</v>
      </c>
      <c r="F299" s="2">
        <v>298</v>
      </c>
      <c r="G299" s="1" t="s">
        <v>307</v>
      </c>
      <c r="H299" t="str">
        <f t="shared" si="13"/>
        <v>bounded by Withers, Lorimer, Skillman, Union Av</v>
      </c>
      <c r="I299" t="str">
        <f t="shared" si="12"/>
        <v>Withers, Lorimer, Skillman, Union Av</v>
      </c>
      <c r="J299" t="str">
        <f t="shared" si="14"/>
        <v>street</v>
      </c>
    </row>
    <row r="300" spans="1:10" x14ac:dyDescent="0.2">
      <c r="A300" s="1">
        <v>1910</v>
      </c>
      <c r="B300" s="1" t="s">
        <v>7</v>
      </c>
      <c r="C300" s="2">
        <v>963</v>
      </c>
      <c r="D300" s="1" t="s">
        <v>8</v>
      </c>
      <c r="E300" s="1" t="s">
        <v>9</v>
      </c>
      <c r="F300" s="2">
        <v>299</v>
      </c>
      <c r="G300" s="1" t="s">
        <v>308</v>
      </c>
      <c r="H300" t="str">
        <f t="shared" si="13"/>
        <v>bounded by Skillman, Lorimer, Metropolitan Av, Union Av</v>
      </c>
      <c r="I300" t="str">
        <f t="shared" si="12"/>
        <v>Skillman, Lorimer, Metropolitan Av, Union Av</v>
      </c>
      <c r="J300" t="str">
        <f t="shared" si="14"/>
        <v>street</v>
      </c>
    </row>
    <row r="301" spans="1:10" x14ac:dyDescent="0.2">
      <c r="A301" s="1">
        <v>1910</v>
      </c>
      <c r="B301" s="1" t="s">
        <v>7</v>
      </c>
      <c r="C301" s="2">
        <v>963</v>
      </c>
      <c r="D301" s="1" t="s">
        <v>8</v>
      </c>
      <c r="E301" s="1" t="s">
        <v>9</v>
      </c>
      <c r="F301" s="2">
        <v>300</v>
      </c>
      <c r="G301" s="1" t="s">
        <v>309</v>
      </c>
      <c r="H301" t="str">
        <f t="shared" si="13"/>
        <v>bounded by Engert Av extd across Green Point Park, Leonard, Richardson, Manhattan Av, Withers, Lorim</v>
      </c>
      <c r="I301" t="str">
        <f t="shared" si="12"/>
        <v>Engert Av extd across Green Point Park, Leonard, Richardson, Manhattan Av, Withers, Lorimer</v>
      </c>
      <c r="J301" t="str">
        <f t="shared" si="14"/>
        <v>street</v>
      </c>
    </row>
    <row r="302" spans="1:10" x14ac:dyDescent="0.2">
      <c r="A302" s="1">
        <v>1910</v>
      </c>
      <c r="B302" s="1" t="s">
        <v>7</v>
      </c>
      <c r="C302" s="2">
        <v>963</v>
      </c>
      <c r="D302" s="1" t="s">
        <v>8</v>
      </c>
      <c r="E302" s="1" t="s">
        <v>9</v>
      </c>
      <c r="F302" s="2">
        <v>301</v>
      </c>
      <c r="G302" s="1" t="s">
        <v>310</v>
      </c>
      <c r="H302" t="str">
        <f t="shared" si="13"/>
        <v>bounded by Withers, Manhattan Av, Skillman, Leonard, Jackson, Lorimer</v>
      </c>
      <c r="I302" t="str">
        <f t="shared" si="12"/>
        <v>Withers, Manhattan Av, Skillman, Leonard, Jackson, Lorimer</v>
      </c>
      <c r="J302" t="str">
        <f t="shared" si="14"/>
        <v>street</v>
      </c>
    </row>
    <row r="303" spans="1:10" x14ac:dyDescent="0.2">
      <c r="A303" s="1">
        <v>1910</v>
      </c>
      <c r="B303" s="1" t="s">
        <v>7</v>
      </c>
      <c r="C303" s="2">
        <v>963</v>
      </c>
      <c r="D303" s="1" t="s">
        <v>8</v>
      </c>
      <c r="E303" s="1" t="s">
        <v>9</v>
      </c>
      <c r="F303" s="2">
        <v>302</v>
      </c>
      <c r="G303" s="1" t="s">
        <v>311</v>
      </c>
      <c r="H303" t="str">
        <f t="shared" si="13"/>
        <v>bounded by Jackson, Leonard, Skillman, Manhattan Av, Metropolitan Av, Lorimer</v>
      </c>
      <c r="I303" t="str">
        <f t="shared" si="12"/>
        <v>Jackson, Leonard, Skillman, Manhattan Av, Metropolitan Av, Lorimer</v>
      </c>
      <c r="J303" t="str">
        <f t="shared" si="14"/>
        <v>street</v>
      </c>
    </row>
    <row r="304" spans="1:10" x14ac:dyDescent="0.2">
      <c r="A304" s="1">
        <v>1910</v>
      </c>
      <c r="B304" s="1" t="s">
        <v>7</v>
      </c>
      <c r="C304" s="2">
        <v>963</v>
      </c>
      <c r="D304" s="1" t="s">
        <v>8</v>
      </c>
      <c r="E304" s="1" t="s">
        <v>9</v>
      </c>
      <c r="F304" s="2">
        <v>303</v>
      </c>
      <c r="G304" s="1" t="s">
        <v>312</v>
      </c>
      <c r="H304" t="str">
        <f t="shared" si="13"/>
        <v>bounded by Richardson, Humboldt, Frost, Graham Av, Withers, Manhattan Av</v>
      </c>
      <c r="I304" t="str">
        <f t="shared" si="12"/>
        <v>Richardson, Humboldt, Frost, Graham Av, Withers, Manhattan Av</v>
      </c>
      <c r="J304" t="str">
        <f t="shared" si="14"/>
        <v>street</v>
      </c>
    </row>
    <row r="305" spans="1:10" x14ac:dyDescent="0.2">
      <c r="A305" s="1">
        <v>1910</v>
      </c>
      <c r="B305" s="1" t="s">
        <v>7</v>
      </c>
      <c r="C305" s="2">
        <v>963</v>
      </c>
      <c r="D305" s="1" t="s">
        <v>8</v>
      </c>
      <c r="E305" s="1" t="s">
        <v>9</v>
      </c>
      <c r="F305" s="2">
        <v>304</v>
      </c>
      <c r="G305" s="1" t="s">
        <v>313</v>
      </c>
      <c r="H305" t="str">
        <f t="shared" si="13"/>
        <v>bounded by Withers, Graham Av, Frost, Humboldt Av, Jackson, Manhattan Av</v>
      </c>
      <c r="I305" t="str">
        <f t="shared" si="12"/>
        <v>Withers, Graham Av, Frost, Humboldt Av, Jackson, Manhattan Av</v>
      </c>
      <c r="J305" t="str">
        <f t="shared" si="14"/>
        <v>street</v>
      </c>
    </row>
    <row r="306" spans="1:10" x14ac:dyDescent="0.2">
      <c r="A306" s="1">
        <v>1910</v>
      </c>
      <c r="B306" s="1" t="s">
        <v>7</v>
      </c>
      <c r="C306" s="2">
        <v>963</v>
      </c>
      <c r="D306" s="1" t="s">
        <v>8</v>
      </c>
      <c r="E306" s="1" t="s">
        <v>9</v>
      </c>
      <c r="F306" s="2">
        <v>305</v>
      </c>
      <c r="G306" s="1" t="s">
        <v>314</v>
      </c>
      <c r="H306" t="str">
        <f t="shared" si="13"/>
        <v>bounded by Jackson, Humboldt, Conselyea, Manhattan Av</v>
      </c>
      <c r="I306" t="str">
        <f t="shared" si="12"/>
        <v>Jackson, Humboldt, Conselyea, Manhattan Av</v>
      </c>
      <c r="J306" t="str">
        <f t="shared" si="14"/>
        <v>street</v>
      </c>
    </row>
    <row r="307" spans="1:10" x14ac:dyDescent="0.2">
      <c r="A307" s="1">
        <v>1910</v>
      </c>
      <c r="B307" s="1" t="s">
        <v>7</v>
      </c>
      <c r="C307" s="2">
        <v>963</v>
      </c>
      <c r="D307" s="1" t="s">
        <v>8</v>
      </c>
      <c r="E307" s="1" t="s">
        <v>9</v>
      </c>
      <c r="F307" s="2">
        <v>306</v>
      </c>
      <c r="G307" s="1" t="s">
        <v>315</v>
      </c>
      <c r="H307" t="str">
        <f t="shared" si="13"/>
        <v>bounded by Conselyea, Humboldt Av, Metropolitan Av, Bushwick Av, Devoe, Manhattan Av</v>
      </c>
      <c r="I307" t="str">
        <f t="shared" si="12"/>
        <v>Conselyea, Humboldt Av, Metropolitan Av, Bushwick Av, Devoe, Manhattan Av</v>
      </c>
      <c r="J307" t="str">
        <f t="shared" si="14"/>
        <v>street</v>
      </c>
    </row>
    <row r="308" spans="1:10" x14ac:dyDescent="0.2">
      <c r="A308" s="1">
        <v>1910</v>
      </c>
      <c r="B308" s="1" t="s">
        <v>7</v>
      </c>
      <c r="C308" s="2">
        <v>963</v>
      </c>
      <c r="D308" s="1" t="s">
        <v>8</v>
      </c>
      <c r="E308" s="1" t="s">
        <v>9</v>
      </c>
      <c r="F308" s="2">
        <v>307</v>
      </c>
      <c r="G308" s="1" t="s">
        <v>316</v>
      </c>
      <c r="H308" t="str">
        <f t="shared" si="13"/>
        <v>bounded by Metropolitan Av, Keap, S 1st, Hooper, S 2nd, Rodney</v>
      </c>
      <c r="I308" t="str">
        <f t="shared" si="12"/>
        <v>Metropolitan Av, Keap, S 1st, Hooper, S 2nd, Rodney</v>
      </c>
      <c r="J308" t="str">
        <f t="shared" si="14"/>
        <v>street</v>
      </c>
    </row>
    <row r="309" spans="1:10" x14ac:dyDescent="0.2">
      <c r="A309" s="1">
        <v>1910</v>
      </c>
      <c r="B309" s="1" t="s">
        <v>7</v>
      </c>
      <c r="C309" s="2">
        <v>963</v>
      </c>
      <c r="D309" s="1" t="s">
        <v>8</v>
      </c>
      <c r="E309" s="1" t="s">
        <v>9</v>
      </c>
      <c r="F309" s="2">
        <v>308</v>
      </c>
      <c r="G309" s="1" t="s">
        <v>317</v>
      </c>
      <c r="H309" t="str">
        <f t="shared" si="13"/>
        <v>bounded by Keap, Union Av, Maujer, S 1st</v>
      </c>
      <c r="I309" t="str">
        <f t="shared" si="12"/>
        <v>Keap, Union Av, Maujer, S 1st</v>
      </c>
      <c r="J309" t="str">
        <f t="shared" si="14"/>
        <v>street</v>
      </c>
    </row>
    <row r="310" spans="1:10" x14ac:dyDescent="0.2">
      <c r="A310" s="1">
        <v>1910</v>
      </c>
      <c r="B310" s="1" t="s">
        <v>7</v>
      </c>
      <c r="C310" s="2">
        <v>963</v>
      </c>
      <c r="D310" s="1" t="s">
        <v>8</v>
      </c>
      <c r="E310" s="1" t="s">
        <v>9</v>
      </c>
      <c r="F310" s="2">
        <v>309</v>
      </c>
      <c r="G310" s="1" t="s">
        <v>318</v>
      </c>
      <c r="H310" t="str">
        <f t="shared" si="13"/>
        <v>bounded by Metropolitan Av, Lorimer, Grand, Union Av</v>
      </c>
      <c r="I310" t="str">
        <f t="shared" si="12"/>
        <v>Metropolitan Av, Lorimer, Grand, Union Av</v>
      </c>
      <c r="J310" t="str">
        <f t="shared" si="14"/>
        <v>street</v>
      </c>
    </row>
    <row r="311" spans="1:10" x14ac:dyDescent="0.2">
      <c r="A311" s="1">
        <v>1910</v>
      </c>
      <c r="B311" s="1" t="s">
        <v>7</v>
      </c>
      <c r="C311" s="2">
        <v>963</v>
      </c>
      <c r="D311" s="1" t="s">
        <v>8</v>
      </c>
      <c r="E311" s="1" t="s">
        <v>9</v>
      </c>
      <c r="F311" s="2">
        <v>310</v>
      </c>
      <c r="G311" s="1" t="s">
        <v>319</v>
      </c>
      <c r="H311" t="str">
        <f t="shared" si="13"/>
        <v>bounded by S 1st, Maujer, Union Av, Grand, Lorimer, Ten Eyck, S 2nd, Hooper</v>
      </c>
      <c r="I311" t="str">
        <f t="shared" si="12"/>
        <v>S 1st, Maujer, Union Av, Grand, Lorimer, Ten Eyck, S 2nd, Hooper</v>
      </c>
      <c r="J311" t="str">
        <f t="shared" si="14"/>
        <v>street</v>
      </c>
    </row>
    <row r="312" spans="1:10" x14ac:dyDescent="0.2">
      <c r="A312" s="1">
        <v>1910</v>
      </c>
      <c r="B312" s="1" t="s">
        <v>7</v>
      </c>
      <c r="C312" s="2">
        <v>963</v>
      </c>
      <c r="D312" s="1" t="s">
        <v>8</v>
      </c>
      <c r="E312" s="1" t="s">
        <v>9</v>
      </c>
      <c r="F312" s="2">
        <v>311</v>
      </c>
      <c r="G312" s="1" t="s">
        <v>320</v>
      </c>
      <c r="H312" t="str">
        <f t="shared" si="13"/>
        <v>bounded by Metropolitan Av, Manhattan Av, Ainslie, Lorimer</v>
      </c>
      <c r="I312" t="str">
        <f t="shared" si="12"/>
        <v>Metropolitan Av, Manhattan Av, Ainslie, Lorimer</v>
      </c>
      <c r="J312" t="str">
        <f t="shared" si="14"/>
        <v>street</v>
      </c>
    </row>
    <row r="313" spans="1:10" x14ac:dyDescent="0.2">
      <c r="A313" s="1">
        <v>1910</v>
      </c>
      <c r="B313" s="1" t="s">
        <v>7</v>
      </c>
      <c r="C313" s="2">
        <v>964</v>
      </c>
      <c r="D313" s="1" t="s">
        <v>8</v>
      </c>
      <c r="E313" s="1" t="s">
        <v>9</v>
      </c>
      <c r="F313" s="2">
        <v>312</v>
      </c>
      <c r="G313" s="1" t="s">
        <v>321</v>
      </c>
      <c r="H313" t="str">
        <f t="shared" si="13"/>
        <v>bounded by Ainslie, Leonard, Ten Eyck, Lorimer</v>
      </c>
      <c r="I313" t="str">
        <f t="shared" si="12"/>
        <v>Ainslie, Leonard, Ten Eyck, Lorimer</v>
      </c>
      <c r="J313" t="str">
        <f t="shared" si="14"/>
        <v>street</v>
      </c>
    </row>
    <row r="314" spans="1:10" x14ac:dyDescent="0.2">
      <c r="A314" s="1">
        <v>1910</v>
      </c>
      <c r="B314" s="1" t="s">
        <v>7</v>
      </c>
      <c r="C314" s="2">
        <v>964</v>
      </c>
      <c r="D314" s="1" t="s">
        <v>8</v>
      </c>
      <c r="E314" s="1" t="s">
        <v>9</v>
      </c>
      <c r="F314" s="2">
        <v>313</v>
      </c>
      <c r="G314" s="1" t="s">
        <v>322</v>
      </c>
      <c r="H314" t="str">
        <f t="shared" si="13"/>
        <v>bounded by Ainslie, Manhattan Av, Ten Eyck, Leonard</v>
      </c>
      <c r="I314" t="str">
        <f t="shared" si="12"/>
        <v>Ainslie, Manhattan Av, Ten Eyck, Leonard</v>
      </c>
      <c r="J314" t="str">
        <f t="shared" si="14"/>
        <v>street</v>
      </c>
    </row>
    <row r="315" spans="1:10" x14ac:dyDescent="0.2">
      <c r="A315" s="1">
        <v>1910</v>
      </c>
      <c r="B315" s="1" t="s">
        <v>7</v>
      </c>
      <c r="C315" s="2">
        <v>964</v>
      </c>
      <c r="D315" s="1" t="s">
        <v>8</v>
      </c>
      <c r="E315" s="1" t="s">
        <v>9</v>
      </c>
      <c r="F315" s="2">
        <v>314</v>
      </c>
      <c r="G315" s="1" t="s">
        <v>323</v>
      </c>
      <c r="H315" t="str">
        <f t="shared" si="13"/>
        <v>bounded by Devoe, Humboldt, Grand, Graham Av, Powers, Manhattan Av</v>
      </c>
      <c r="I315" t="str">
        <f t="shared" si="12"/>
        <v>Devoe, Humboldt, Grand, Graham Av, Powers, Manhattan Av</v>
      </c>
      <c r="J315" t="str">
        <f t="shared" si="14"/>
        <v>street</v>
      </c>
    </row>
    <row r="316" spans="1:10" x14ac:dyDescent="0.2">
      <c r="A316" s="1">
        <v>1910</v>
      </c>
      <c r="B316" s="1" t="s">
        <v>7</v>
      </c>
      <c r="C316" s="2">
        <v>964</v>
      </c>
      <c r="D316" s="1" t="s">
        <v>8</v>
      </c>
      <c r="E316" s="1" t="s">
        <v>9</v>
      </c>
      <c r="F316" s="2">
        <v>315</v>
      </c>
      <c r="G316" s="1" t="s">
        <v>324</v>
      </c>
      <c r="H316" t="str">
        <f t="shared" si="13"/>
        <v>bounded by Devoe, Bushwick Av, Ainslie, Humboldt Av</v>
      </c>
      <c r="I316" t="str">
        <f t="shared" si="12"/>
        <v>Devoe, Bushwick Av, Ainslie, Humboldt Av</v>
      </c>
      <c r="J316" t="str">
        <f t="shared" si="14"/>
        <v>street</v>
      </c>
    </row>
    <row r="317" spans="1:10" x14ac:dyDescent="0.2">
      <c r="A317" s="1">
        <v>1910</v>
      </c>
      <c r="B317" s="1" t="s">
        <v>7</v>
      </c>
      <c r="C317" s="2">
        <v>964</v>
      </c>
      <c r="D317" s="1" t="s">
        <v>8</v>
      </c>
      <c r="E317" s="1" t="s">
        <v>9</v>
      </c>
      <c r="F317" s="2">
        <v>316</v>
      </c>
      <c r="G317" s="1" t="s">
        <v>325</v>
      </c>
      <c r="H317" t="str">
        <f t="shared" si="13"/>
        <v>bounded by Ainslie, Bushwick Av, Powers, Humboldt Av</v>
      </c>
      <c r="I317" t="str">
        <f t="shared" si="12"/>
        <v>Ainslie, Bushwick Av, Powers, Humboldt Av</v>
      </c>
      <c r="J317" t="str">
        <f t="shared" si="14"/>
        <v>street</v>
      </c>
    </row>
    <row r="318" spans="1:10" x14ac:dyDescent="0.2">
      <c r="A318" s="1">
        <v>1910</v>
      </c>
      <c r="B318" s="1" t="s">
        <v>7</v>
      </c>
      <c r="C318" s="2">
        <v>964</v>
      </c>
      <c r="D318" s="1" t="s">
        <v>8</v>
      </c>
      <c r="E318" s="1" t="s">
        <v>9</v>
      </c>
      <c r="F318" s="2">
        <v>317</v>
      </c>
      <c r="G318" s="1" t="s">
        <v>326</v>
      </c>
      <c r="H318" t="str">
        <f t="shared" si="13"/>
        <v>bounded by Grand, Humboldt Av, Powers, Bushwick Av, Maujer, Graham Av</v>
      </c>
      <c r="I318" t="str">
        <f t="shared" si="12"/>
        <v>Grand, Humboldt Av, Powers, Bushwick Av, Maujer, Graham Av</v>
      </c>
      <c r="J318" t="str">
        <f t="shared" si="14"/>
        <v>street</v>
      </c>
    </row>
    <row r="319" spans="1:10" x14ac:dyDescent="0.2">
      <c r="A319" s="1">
        <v>1910</v>
      </c>
      <c r="B319" s="1" t="s">
        <v>7</v>
      </c>
      <c r="C319" s="2">
        <v>964</v>
      </c>
      <c r="D319" s="1" t="s">
        <v>8</v>
      </c>
      <c r="E319" s="1" t="s">
        <v>9</v>
      </c>
      <c r="F319" s="2">
        <v>318</v>
      </c>
      <c r="G319" s="1" t="s">
        <v>327</v>
      </c>
      <c r="H319" t="str">
        <f t="shared" si="13"/>
        <v>bounded by Powers, Graham Av, Ten Eyck, Manhattan Av</v>
      </c>
      <c r="I319" t="str">
        <f t="shared" si="12"/>
        <v>Powers, Graham Av, Ten Eyck, Manhattan Av</v>
      </c>
      <c r="J319" t="str">
        <f t="shared" si="14"/>
        <v>street</v>
      </c>
    </row>
    <row r="320" spans="1:10" x14ac:dyDescent="0.2">
      <c r="A320" s="1">
        <v>1910</v>
      </c>
      <c r="B320" s="1" t="s">
        <v>7</v>
      </c>
      <c r="C320" s="2">
        <v>964</v>
      </c>
      <c r="D320" s="1" t="s">
        <v>8</v>
      </c>
      <c r="E320" s="1" t="s">
        <v>9</v>
      </c>
      <c r="F320" s="2">
        <v>319</v>
      </c>
      <c r="G320" s="1" t="s">
        <v>328</v>
      </c>
      <c r="H320" t="str">
        <f t="shared" si="13"/>
        <v>bounded by Maujer, Bushwick Av, Ten Eyck, Graham Av</v>
      </c>
      <c r="I320" t="str">
        <f t="shared" si="12"/>
        <v>Maujer, Bushwick Av, Ten Eyck, Graham Av</v>
      </c>
      <c r="J320" t="str">
        <f t="shared" si="14"/>
        <v>street</v>
      </c>
    </row>
    <row r="321" spans="1:10" x14ac:dyDescent="0.2">
      <c r="A321" s="1">
        <v>1910</v>
      </c>
      <c r="B321" s="1" t="s">
        <v>7</v>
      </c>
      <c r="C321" s="2">
        <v>964</v>
      </c>
      <c r="D321" s="1" t="s">
        <v>8</v>
      </c>
      <c r="E321" s="1" t="s">
        <v>9</v>
      </c>
      <c r="F321" s="2">
        <v>320</v>
      </c>
      <c r="G321" s="1" t="s">
        <v>329</v>
      </c>
      <c r="H321" t="str">
        <f t="shared" si="13"/>
        <v>bounded by S 2nd, Hooper, S 4th, Rodney</v>
      </c>
      <c r="I321" t="str">
        <f t="shared" si="12"/>
        <v>S 2nd, Hooper, S 4th, Rodney</v>
      </c>
      <c r="J321" t="str">
        <f t="shared" si="14"/>
        <v>street</v>
      </c>
    </row>
    <row r="322" spans="1:10" x14ac:dyDescent="0.2">
      <c r="A322" s="1">
        <v>1910</v>
      </c>
      <c r="B322" s="1" t="s">
        <v>7</v>
      </c>
      <c r="C322" s="2">
        <v>964</v>
      </c>
      <c r="D322" s="1" t="s">
        <v>8</v>
      </c>
      <c r="E322" s="1" t="s">
        <v>9</v>
      </c>
      <c r="F322" s="2">
        <v>321</v>
      </c>
      <c r="G322" s="1" t="s">
        <v>330</v>
      </c>
      <c r="H322" t="str">
        <f t="shared" si="13"/>
        <v>bounded by S 4th, Hooper, Broadway, Rodney</v>
      </c>
      <c r="I322" t="str">
        <f t="shared" ref="I322:I385" si="15">IF(J322="place",MID(G322,SEARCH("(pt)",G322,SEARCH("(pt)",G322))+6,100),(MID(G322,SEARCH("bounded by",G322)+11,IFERROR(SEARCH(";?also",G322)-(SEARCH("bounded by",G322)+11),100))))</f>
        <v>S 4th, Hooper, Broadway, Rodney</v>
      </c>
      <c r="J322" t="str">
        <f t="shared" si="14"/>
        <v>street</v>
      </c>
    </row>
    <row r="323" spans="1:10" x14ac:dyDescent="0.2">
      <c r="A323" s="1">
        <v>1910</v>
      </c>
      <c r="B323" s="1" t="s">
        <v>7</v>
      </c>
      <c r="C323" s="2">
        <v>964</v>
      </c>
      <c r="D323" s="1" t="s">
        <v>8</v>
      </c>
      <c r="E323" s="1" t="s">
        <v>9</v>
      </c>
      <c r="F323" s="2">
        <v>322</v>
      </c>
      <c r="G323" s="1" t="s">
        <v>331</v>
      </c>
      <c r="H323" t="str">
        <f t="shared" ref="H323:H386" si="16">MID(G323,SEARCH("bounded by",G323), 100)</f>
        <v>bounded by S 3rd, Hewes, Broadway, Hooper</v>
      </c>
      <c r="I323" t="str">
        <f t="shared" si="15"/>
        <v>S 3rd, Hewes, Broadway, Hooper</v>
      </c>
      <c r="J323" t="str">
        <f t="shared" ref="J323:J386" si="17">IF(ISERROR(FIND("bounded by",G323)), "place", "street")</f>
        <v>street</v>
      </c>
    </row>
    <row r="324" spans="1:10" x14ac:dyDescent="0.2">
      <c r="A324" s="1">
        <v>1910</v>
      </c>
      <c r="B324" s="1" t="s">
        <v>7</v>
      </c>
      <c r="C324" s="2">
        <v>964</v>
      </c>
      <c r="D324" s="1" t="s">
        <v>8</v>
      </c>
      <c r="E324" s="1" t="s">
        <v>9</v>
      </c>
      <c r="F324" s="2">
        <v>323</v>
      </c>
      <c r="G324" s="1" t="s">
        <v>332</v>
      </c>
      <c r="H324" t="str">
        <f t="shared" si="16"/>
        <v>bounded by S 2nd, Union Av, Broadway, Hewes, S 3rd, Hooper</v>
      </c>
      <c r="I324" t="str">
        <f t="shared" si="15"/>
        <v>S 2nd, Union Av, Broadway, Hewes, S 3rd, Hooper</v>
      </c>
      <c r="J324" t="str">
        <f t="shared" si="17"/>
        <v>street</v>
      </c>
    </row>
    <row r="325" spans="1:10" x14ac:dyDescent="0.2">
      <c r="A325" s="1">
        <v>1910</v>
      </c>
      <c r="B325" s="1" t="s">
        <v>7</v>
      </c>
      <c r="C325" s="2">
        <v>964</v>
      </c>
      <c r="D325" s="1" t="s">
        <v>8</v>
      </c>
      <c r="E325" s="1" t="s">
        <v>9</v>
      </c>
      <c r="F325" s="2">
        <v>324</v>
      </c>
      <c r="G325" s="1" t="s">
        <v>333</v>
      </c>
      <c r="H325" t="str">
        <f t="shared" si="16"/>
        <v>bounded by Ten Eyck, Lorimer, Scholes, Union Av</v>
      </c>
      <c r="I325" t="str">
        <f t="shared" si="15"/>
        <v>Ten Eyck, Lorimer, Scholes, Union Av</v>
      </c>
      <c r="J325" t="str">
        <f t="shared" si="17"/>
        <v>street</v>
      </c>
    </row>
    <row r="326" spans="1:10" x14ac:dyDescent="0.2">
      <c r="A326" s="1">
        <v>1910</v>
      </c>
      <c r="B326" s="1" t="s">
        <v>7</v>
      </c>
      <c r="C326" s="2">
        <v>964</v>
      </c>
      <c r="D326" s="1" t="s">
        <v>8</v>
      </c>
      <c r="E326" s="1" t="s">
        <v>9</v>
      </c>
      <c r="F326" s="2">
        <v>325</v>
      </c>
      <c r="G326" s="1" t="s">
        <v>334</v>
      </c>
      <c r="H326" t="str">
        <f t="shared" si="16"/>
        <v>bounded by Ten Eyck, Leonard, Montrose Av, Lorimer</v>
      </c>
      <c r="I326" t="str">
        <f t="shared" si="15"/>
        <v>Ten Eyck, Leonard, Montrose Av, Lorimer</v>
      </c>
      <c r="J326" t="str">
        <f t="shared" si="17"/>
        <v>street</v>
      </c>
    </row>
    <row r="327" spans="1:10" x14ac:dyDescent="0.2">
      <c r="A327" s="1">
        <v>1910</v>
      </c>
      <c r="B327" s="1" t="s">
        <v>7</v>
      </c>
      <c r="C327" s="2">
        <v>964</v>
      </c>
      <c r="D327" s="1" t="s">
        <v>8</v>
      </c>
      <c r="E327" s="1" t="s">
        <v>9</v>
      </c>
      <c r="F327" s="2">
        <v>326</v>
      </c>
      <c r="G327" s="1" t="s">
        <v>335</v>
      </c>
      <c r="H327" t="str">
        <f t="shared" si="16"/>
        <v>bounded by Scholes, Lorimer, Montrose Av, Union Av</v>
      </c>
      <c r="I327" t="str">
        <f t="shared" si="15"/>
        <v>Scholes, Lorimer, Montrose Av, Union Av</v>
      </c>
      <c r="J327" t="str">
        <f t="shared" si="17"/>
        <v>street</v>
      </c>
    </row>
    <row r="328" spans="1:10" x14ac:dyDescent="0.2">
      <c r="A328" s="1">
        <v>1910</v>
      </c>
      <c r="B328" s="1" t="s">
        <v>7</v>
      </c>
      <c r="C328" s="2">
        <v>964</v>
      </c>
      <c r="D328" s="1" t="s">
        <v>8</v>
      </c>
      <c r="E328" s="1" t="s">
        <v>9</v>
      </c>
      <c r="F328" s="2">
        <v>327</v>
      </c>
      <c r="G328" s="1" t="s">
        <v>336</v>
      </c>
      <c r="H328" t="str">
        <f t="shared" si="16"/>
        <v>bounded by Montrose Av, Leonard, Johnson Av, Union Av</v>
      </c>
      <c r="I328" t="str">
        <f t="shared" si="15"/>
        <v>Montrose Av, Leonard, Johnson Av, Union Av</v>
      </c>
      <c r="J328" t="str">
        <f t="shared" si="17"/>
        <v>street</v>
      </c>
    </row>
    <row r="329" spans="1:10" x14ac:dyDescent="0.2">
      <c r="A329" s="1">
        <v>1910</v>
      </c>
      <c r="B329" s="1" t="s">
        <v>7</v>
      </c>
      <c r="C329" s="2">
        <v>964</v>
      </c>
      <c r="D329" s="1" t="s">
        <v>8</v>
      </c>
      <c r="E329" s="1" t="s">
        <v>9</v>
      </c>
      <c r="F329" s="2">
        <v>328</v>
      </c>
      <c r="G329" s="1" t="s">
        <v>337</v>
      </c>
      <c r="H329" t="str">
        <f t="shared" si="16"/>
        <v>bounded by Johnson Av, Leonard, Boerum, Lorimer</v>
      </c>
      <c r="I329" t="str">
        <f t="shared" si="15"/>
        <v>Johnson Av, Leonard, Boerum, Lorimer</v>
      </c>
      <c r="J329" t="str">
        <f t="shared" si="17"/>
        <v>street</v>
      </c>
    </row>
    <row r="330" spans="1:10" x14ac:dyDescent="0.2">
      <c r="A330" s="1">
        <v>1910</v>
      </c>
      <c r="B330" s="1" t="s">
        <v>7</v>
      </c>
      <c r="C330" s="2">
        <v>964</v>
      </c>
      <c r="D330" s="1" t="s">
        <v>8</v>
      </c>
      <c r="E330" s="1" t="s">
        <v>9</v>
      </c>
      <c r="F330" s="2">
        <v>329</v>
      </c>
      <c r="G330" s="1" t="s">
        <v>338</v>
      </c>
      <c r="H330" t="str">
        <f t="shared" si="16"/>
        <v>bounded by Johnson Av, Lorimer, Boerum, Leonard, McKibben, Broadway, Union Av</v>
      </c>
      <c r="I330" t="str">
        <f t="shared" si="15"/>
        <v>Johnson Av, Lorimer, Boerum, Leonard, McKibben, Broadway, Union Av</v>
      </c>
      <c r="J330" t="str">
        <f t="shared" si="17"/>
        <v>street</v>
      </c>
    </row>
    <row r="331" spans="1:10" x14ac:dyDescent="0.2">
      <c r="A331" s="1">
        <v>1910</v>
      </c>
      <c r="B331" s="1" t="s">
        <v>7</v>
      </c>
      <c r="C331" s="2">
        <v>964</v>
      </c>
      <c r="D331" s="1" t="s">
        <v>8</v>
      </c>
      <c r="E331" s="1" t="s">
        <v>9</v>
      </c>
      <c r="F331" s="2">
        <v>330</v>
      </c>
      <c r="G331" s="1" t="s">
        <v>339</v>
      </c>
      <c r="H331" t="str">
        <f t="shared" si="16"/>
        <v>bounded by Ten Eyck, Graham Av, Stagg, Leonard</v>
      </c>
      <c r="I331" t="str">
        <f t="shared" si="15"/>
        <v>Ten Eyck, Graham Av, Stagg, Leonard</v>
      </c>
      <c r="J331" t="str">
        <f t="shared" si="17"/>
        <v>street</v>
      </c>
    </row>
    <row r="332" spans="1:10" x14ac:dyDescent="0.2">
      <c r="A332" s="1">
        <v>1910</v>
      </c>
      <c r="B332" s="1" t="s">
        <v>7</v>
      </c>
      <c r="C332" s="2">
        <v>964</v>
      </c>
      <c r="D332" s="1" t="s">
        <v>8</v>
      </c>
      <c r="E332" s="1" t="s">
        <v>9</v>
      </c>
      <c r="F332" s="2">
        <v>331</v>
      </c>
      <c r="G332" s="1" t="s">
        <v>339</v>
      </c>
      <c r="H332" t="str">
        <f t="shared" si="16"/>
        <v>bounded by Ten Eyck, Graham Av, Stagg, Leonard</v>
      </c>
      <c r="I332" t="str">
        <f t="shared" si="15"/>
        <v>Ten Eyck, Graham Av, Stagg, Leonard</v>
      </c>
      <c r="J332" t="str">
        <f t="shared" si="17"/>
        <v>street</v>
      </c>
    </row>
    <row r="333" spans="1:10" x14ac:dyDescent="0.2">
      <c r="A333" s="1">
        <v>1910</v>
      </c>
      <c r="B333" s="1" t="s">
        <v>7</v>
      </c>
      <c r="C333" s="2">
        <v>964</v>
      </c>
      <c r="D333" s="1" t="s">
        <v>8</v>
      </c>
      <c r="E333" s="1" t="s">
        <v>9</v>
      </c>
      <c r="F333" s="2">
        <v>332</v>
      </c>
      <c r="G333" s="1" t="s">
        <v>340</v>
      </c>
      <c r="H333" t="str">
        <f t="shared" si="16"/>
        <v>bounded by Scholes, Graham Av, Meserole, Leonard</v>
      </c>
      <c r="I333" t="str">
        <f t="shared" si="15"/>
        <v>Scholes, Graham Av, Meserole, Leonard</v>
      </c>
      <c r="J333" t="str">
        <f t="shared" si="17"/>
        <v>street</v>
      </c>
    </row>
    <row r="334" spans="1:10" x14ac:dyDescent="0.2">
      <c r="A334" s="1">
        <v>1910</v>
      </c>
      <c r="B334" s="1" t="s">
        <v>7</v>
      </c>
      <c r="C334" s="2">
        <v>964</v>
      </c>
      <c r="D334" s="1" t="s">
        <v>8</v>
      </c>
      <c r="E334" s="1" t="s">
        <v>9</v>
      </c>
      <c r="F334" s="2">
        <v>333</v>
      </c>
      <c r="G334" s="1" t="s">
        <v>341</v>
      </c>
      <c r="H334" t="str">
        <f t="shared" si="16"/>
        <v>bounded by Meserole, Graham Av, Montrose Av, Leonard</v>
      </c>
      <c r="I334" t="str">
        <f t="shared" si="15"/>
        <v>Meserole, Graham Av, Montrose Av, Leonard</v>
      </c>
      <c r="J334" t="str">
        <f t="shared" si="17"/>
        <v>street</v>
      </c>
    </row>
    <row r="335" spans="1:10" x14ac:dyDescent="0.2">
      <c r="A335" s="1">
        <v>1910</v>
      </c>
      <c r="B335" s="1" t="s">
        <v>7</v>
      </c>
      <c r="C335" s="2">
        <v>964</v>
      </c>
      <c r="D335" s="1" t="s">
        <v>8</v>
      </c>
      <c r="E335" s="1" t="s">
        <v>9</v>
      </c>
      <c r="F335" s="2">
        <v>334</v>
      </c>
      <c r="G335" s="1" t="s">
        <v>342</v>
      </c>
      <c r="H335" t="str">
        <f t="shared" si="16"/>
        <v>bounded by Montrose Av, Graham Av, Boerum, Leonard</v>
      </c>
      <c r="I335" t="str">
        <f t="shared" si="15"/>
        <v>Montrose Av, Graham Av, Boerum, Leonard</v>
      </c>
      <c r="J335" t="str">
        <f t="shared" si="17"/>
        <v>street</v>
      </c>
    </row>
    <row r="336" spans="1:10" x14ac:dyDescent="0.2">
      <c r="A336" s="1">
        <v>1910</v>
      </c>
      <c r="B336" s="1" t="s">
        <v>7</v>
      </c>
      <c r="C336" s="2">
        <v>964</v>
      </c>
      <c r="D336" s="1" t="s">
        <v>8</v>
      </c>
      <c r="E336" s="1" t="s">
        <v>9</v>
      </c>
      <c r="F336" s="2">
        <v>335</v>
      </c>
      <c r="G336" s="1" t="s">
        <v>343</v>
      </c>
      <c r="H336" t="str">
        <f t="shared" si="16"/>
        <v>bounded by Boerum, Graham Av, McKibben, Leonard</v>
      </c>
      <c r="I336" t="str">
        <f t="shared" si="15"/>
        <v>Boerum, Graham Av, McKibben, Leonard</v>
      </c>
      <c r="J336" t="str">
        <f t="shared" si="17"/>
        <v>street</v>
      </c>
    </row>
    <row r="337" spans="1:10" x14ac:dyDescent="0.2">
      <c r="A337" s="1">
        <v>1910</v>
      </c>
      <c r="B337" s="1" t="s">
        <v>7</v>
      </c>
      <c r="C337" s="2">
        <v>964</v>
      </c>
      <c r="D337" s="1" t="s">
        <v>8</v>
      </c>
      <c r="E337" s="1" t="s">
        <v>9</v>
      </c>
      <c r="F337" s="2">
        <v>336</v>
      </c>
      <c r="G337" s="1" t="s">
        <v>344</v>
      </c>
      <c r="H337" t="str">
        <f t="shared" si="16"/>
        <v>bounded by Ten Eyck, Humboldt, Meserole, Graham Av</v>
      </c>
      <c r="I337" t="str">
        <f t="shared" si="15"/>
        <v>Ten Eyck, Humboldt, Meserole, Graham Av</v>
      </c>
      <c r="J337" t="str">
        <f t="shared" si="17"/>
        <v>street</v>
      </c>
    </row>
    <row r="338" spans="1:10" x14ac:dyDescent="0.2">
      <c r="A338" s="1">
        <v>1910</v>
      </c>
      <c r="B338" s="1" t="s">
        <v>7</v>
      </c>
      <c r="C338" s="2">
        <v>964</v>
      </c>
      <c r="D338" s="1" t="s">
        <v>8</v>
      </c>
      <c r="E338" s="1" t="s">
        <v>9</v>
      </c>
      <c r="F338" s="2">
        <v>337</v>
      </c>
      <c r="G338" s="1" t="s">
        <v>345</v>
      </c>
      <c r="H338" t="str">
        <f t="shared" si="16"/>
        <v>bounded by Ten Eyck, Bushwick Av, Scholes, Humboldt</v>
      </c>
      <c r="I338" t="str">
        <f t="shared" si="15"/>
        <v>Ten Eyck, Bushwick Av, Scholes, Humboldt</v>
      </c>
      <c r="J338" t="str">
        <f t="shared" si="17"/>
        <v>street</v>
      </c>
    </row>
    <row r="339" spans="1:10" x14ac:dyDescent="0.2">
      <c r="A339" s="1">
        <v>1910</v>
      </c>
      <c r="B339" s="1" t="s">
        <v>7</v>
      </c>
      <c r="C339" s="2">
        <v>964</v>
      </c>
      <c r="D339" s="1" t="s">
        <v>8</v>
      </c>
      <c r="E339" s="1" t="s">
        <v>9</v>
      </c>
      <c r="F339" s="2">
        <v>338</v>
      </c>
      <c r="G339" s="1" t="s">
        <v>346</v>
      </c>
      <c r="H339" t="str">
        <f t="shared" si="16"/>
        <v>bounded by Scholes, Bushwick Av, Montrose Av, Humboldt</v>
      </c>
      <c r="I339" t="str">
        <f t="shared" si="15"/>
        <v>Scholes, Bushwick Av, Montrose Av, Humboldt</v>
      </c>
      <c r="J339" t="str">
        <f t="shared" si="17"/>
        <v>street</v>
      </c>
    </row>
    <row r="340" spans="1:10" x14ac:dyDescent="0.2">
      <c r="A340" s="1">
        <v>1910</v>
      </c>
      <c r="B340" s="1" t="s">
        <v>7</v>
      </c>
      <c r="C340" s="2">
        <v>964</v>
      </c>
      <c r="D340" s="1" t="s">
        <v>8</v>
      </c>
      <c r="E340" s="1" t="s">
        <v>9</v>
      </c>
      <c r="F340" s="2">
        <v>339</v>
      </c>
      <c r="G340" s="1" t="s">
        <v>347</v>
      </c>
      <c r="H340" t="str">
        <f t="shared" si="16"/>
        <v>bounded by Meserole, Humboldt, Johnson Av, Graham Av</v>
      </c>
      <c r="I340" t="str">
        <f t="shared" si="15"/>
        <v>Meserole, Humboldt, Johnson Av, Graham Av</v>
      </c>
      <c r="J340" t="str">
        <f t="shared" si="17"/>
        <v>street</v>
      </c>
    </row>
    <row r="341" spans="1:10" x14ac:dyDescent="0.2">
      <c r="A341" s="1">
        <v>1910</v>
      </c>
      <c r="B341" s="1" t="s">
        <v>7</v>
      </c>
      <c r="C341" s="2">
        <v>964</v>
      </c>
      <c r="D341" s="1" t="s">
        <v>8</v>
      </c>
      <c r="E341" s="1" t="s">
        <v>9</v>
      </c>
      <c r="F341" s="2">
        <v>340</v>
      </c>
      <c r="G341" s="1" t="s">
        <v>348</v>
      </c>
      <c r="H341" t="str">
        <f t="shared" si="16"/>
        <v>bounded by Montrose, Bushwick Av, Meserole, Bushwick Pl, Johnson Av, Humboldt</v>
      </c>
      <c r="I341" t="str">
        <f t="shared" si="15"/>
        <v>Montrose, Bushwick Av, Meserole, Bushwick Pl, Johnson Av, Humboldt</v>
      </c>
      <c r="J341" t="str">
        <f t="shared" si="17"/>
        <v>street</v>
      </c>
    </row>
    <row r="342" spans="1:10" x14ac:dyDescent="0.2">
      <c r="A342" s="1">
        <v>1910</v>
      </c>
      <c r="B342" s="1" t="s">
        <v>7</v>
      </c>
      <c r="C342" s="2">
        <v>964</v>
      </c>
      <c r="D342" s="1" t="s">
        <v>8</v>
      </c>
      <c r="E342" s="1" t="s">
        <v>9</v>
      </c>
      <c r="F342" s="2">
        <v>341</v>
      </c>
      <c r="G342" s="1" t="s">
        <v>349</v>
      </c>
      <c r="H342" t="str">
        <f t="shared" si="16"/>
        <v>bounded by Johnson Av, Humboldt, Boerum, Graham Av</v>
      </c>
      <c r="I342" t="str">
        <f t="shared" si="15"/>
        <v>Johnson Av, Humboldt, Boerum, Graham Av</v>
      </c>
      <c r="J342" t="str">
        <f t="shared" si="17"/>
        <v>street</v>
      </c>
    </row>
    <row r="343" spans="1:10" x14ac:dyDescent="0.2">
      <c r="A343" s="1">
        <v>1910</v>
      </c>
      <c r="B343" s="1" t="s">
        <v>7</v>
      </c>
      <c r="C343" s="2">
        <v>964</v>
      </c>
      <c r="D343" s="1" t="s">
        <v>8</v>
      </c>
      <c r="E343" s="1" t="s">
        <v>9</v>
      </c>
      <c r="F343" s="2">
        <v>342</v>
      </c>
      <c r="G343" s="1" t="s">
        <v>350</v>
      </c>
      <c r="H343" t="str">
        <f t="shared" si="16"/>
        <v>bounded by Johnson Av, Bushwick Pl, Boerum, Humboldt</v>
      </c>
      <c r="I343" t="str">
        <f t="shared" si="15"/>
        <v>Johnson Av, Bushwick Pl, Boerum, Humboldt</v>
      </c>
      <c r="J343" t="str">
        <f t="shared" si="17"/>
        <v>street</v>
      </c>
    </row>
    <row r="344" spans="1:10" x14ac:dyDescent="0.2">
      <c r="A344" s="1">
        <v>1910</v>
      </c>
      <c r="B344" s="1" t="s">
        <v>7</v>
      </c>
      <c r="C344" s="2">
        <v>964</v>
      </c>
      <c r="D344" s="1" t="s">
        <v>8</v>
      </c>
      <c r="E344" s="1" t="s">
        <v>9</v>
      </c>
      <c r="F344" s="2">
        <v>343</v>
      </c>
      <c r="G344" s="1" t="s">
        <v>351</v>
      </c>
      <c r="H344" t="str">
        <f t="shared" si="16"/>
        <v>bounded by Boerum, Humboldt, McKibben, Graham Av</v>
      </c>
      <c r="I344" t="str">
        <f t="shared" si="15"/>
        <v>Boerum, Humboldt, McKibben, Graham Av</v>
      </c>
      <c r="J344" t="str">
        <f t="shared" si="17"/>
        <v>street</v>
      </c>
    </row>
    <row r="345" spans="1:10" x14ac:dyDescent="0.2">
      <c r="A345" s="1">
        <v>1910</v>
      </c>
      <c r="B345" s="1" t="s">
        <v>7</v>
      </c>
      <c r="C345" s="2">
        <v>965</v>
      </c>
      <c r="D345" s="1" t="s">
        <v>8</v>
      </c>
      <c r="E345" s="1" t="s">
        <v>9</v>
      </c>
      <c r="F345" s="2">
        <v>344</v>
      </c>
      <c r="G345" s="1" t="s">
        <v>352</v>
      </c>
      <c r="H345" t="str">
        <f t="shared" si="16"/>
        <v>bounded by Boerum, Bushwick Pl, McKibben, Humboldt</v>
      </c>
      <c r="I345" t="str">
        <f t="shared" si="15"/>
        <v>Boerum, Bushwick Pl, McKibben, Humboldt</v>
      </c>
      <c r="J345" t="str">
        <f t="shared" si="17"/>
        <v>street</v>
      </c>
    </row>
    <row r="346" spans="1:10" x14ac:dyDescent="0.2">
      <c r="A346" s="1">
        <v>1910</v>
      </c>
      <c r="B346" s="1" t="s">
        <v>7</v>
      </c>
      <c r="C346" s="2">
        <v>965</v>
      </c>
      <c r="D346" s="1" t="s">
        <v>8</v>
      </c>
      <c r="E346" s="1" t="s">
        <v>9</v>
      </c>
      <c r="F346" s="2">
        <v>345</v>
      </c>
      <c r="G346" s="1" t="s">
        <v>353</v>
      </c>
      <c r="H346" t="str">
        <f t="shared" si="16"/>
        <v>bounded by Boerum, Bushwick Pl, McKibben, Humboldt</v>
      </c>
      <c r="I346" t="str">
        <f t="shared" si="15"/>
        <v>Boerum, Bushwick Pl, McKibben, Humboldt</v>
      </c>
      <c r="J346" t="str">
        <f t="shared" si="17"/>
        <v>street</v>
      </c>
    </row>
    <row r="347" spans="1:10" x14ac:dyDescent="0.2">
      <c r="A347" s="1">
        <v>1910</v>
      </c>
      <c r="B347" s="1" t="s">
        <v>7</v>
      </c>
      <c r="C347" s="2">
        <v>965</v>
      </c>
      <c r="D347" s="1" t="s">
        <v>8</v>
      </c>
      <c r="E347" s="1" t="s">
        <v>9</v>
      </c>
      <c r="F347" s="2">
        <v>346</v>
      </c>
      <c r="G347" s="1" t="s">
        <v>354</v>
      </c>
      <c r="H347" t="str">
        <f t="shared" si="16"/>
        <v>bounded by Seigel, Manhattan Av, Moore, Leonard</v>
      </c>
      <c r="I347" t="str">
        <f t="shared" si="15"/>
        <v>Seigel, Manhattan Av, Moore, Leonard</v>
      </c>
      <c r="J347" t="str">
        <f t="shared" si="17"/>
        <v>street</v>
      </c>
    </row>
    <row r="348" spans="1:10" x14ac:dyDescent="0.2">
      <c r="A348" s="1">
        <v>1910</v>
      </c>
      <c r="B348" s="1" t="s">
        <v>7</v>
      </c>
      <c r="C348" s="2">
        <v>965</v>
      </c>
      <c r="D348" s="1" t="s">
        <v>8</v>
      </c>
      <c r="E348" s="1" t="s">
        <v>9</v>
      </c>
      <c r="F348" s="2">
        <v>347</v>
      </c>
      <c r="G348" s="1" t="s">
        <v>355</v>
      </c>
      <c r="H348" t="str">
        <f t="shared" si="16"/>
        <v>bounded by Seigel, Leonard, Moore, Manhattan Av, Varet, Broadway</v>
      </c>
      <c r="I348" t="str">
        <f t="shared" si="15"/>
        <v>Seigel, Leonard, Moore, Manhattan Av, Varet, Broadway</v>
      </c>
      <c r="J348" t="str">
        <f t="shared" si="17"/>
        <v>street</v>
      </c>
    </row>
    <row r="349" spans="1:10" x14ac:dyDescent="0.2">
      <c r="A349" s="1">
        <v>1910</v>
      </c>
      <c r="B349" s="1" t="s">
        <v>7</v>
      </c>
      <c r="C349" s="2">
        <v>965</v>
      </c>
      <c r="D349" s="1" t="s">
        <v>8</v>
      </c>
      <c r="E349" s="1" t="s">
        <v>9</v>
      </c>
      <c r="F349" s="2">
        <v>348</v>
      </c>
      <c r="G349" s="1" t="s">
        <v>356</v>
      </c>
      <c r="H349" t="str">
        <f t="shared" si="16"/>
        <v>bounded by McKibben, Graham Av, Seigel, Manhattan Av</v>
      </c>
      <c r="I349" t="str">
        <f t="shared" si="15"/>
        <v>McKibben, Graham Av, Seigel, Manhattan Av</v>
      </c>
      <c r="J349" t="str">
        <f t="shared" si="17"/>
        <v>street</v>
      </c>
    </row>
    <row r="350" spans="1:10" x14ac:dyDescent="0.2">
      <c r="A350" s="1">
        <v>1910</v>
      </c>
      <c r="B350" s="1" t="s">
        <v>7</v>
      </c>
      <c r="C350" s="2">
        <v>965</v>
      </c>
      <c r="D350" s="1" t="s">
        <v>8</v>
      </c>
      <c r="E350" s="1" t="s">
        <v>9</v>
      </c>
      <c r="F350" s="2">
        <v>349</v>
      </c>
      <c r="G350" s="1" t="s">
        <v>357</v>
      </c>
      <c r="H350" t="str">
        <f t="shared" si="16"/>
        <v>bounded by Seigel, Graham Av, Moore, Manhattan Av</v>
      </c>
      <c r="I350" t="str">
        <f t="shared" si="15"/>
        <v>Seigel, Graham Av, Moore, Manhattan Av</v>
      </c>
      <c r="J350" t="str">
        <f t="shared" si="17"/>
        <v>street</v>
      </c>
    </row>
    <row r="351" spans="1:10" x14ac:dyDescent="0.2">
      <c r="A351" s="1">
        <v>1910</v>
      </c>
      <c r="B351" s="1" t="s">
        <v>7</v>
      </c>
      <c r="C351" s="2">
        <v>965</v>
      </c>
      <c r="D351" s="1" t="s">
        <v>8</v>
      </c>
      <c r="E351" s="1" t="s">
        <v>9</v>
      </c>
      <c r="F351" s="2">
        <v>350</v>
      </c>
      <c r="G351" s="1" t="s">
        <v>358</v>
      </c>
      <c r="H351" t="str">
        <f t="shared" si="16"/>
        <v>bounded by Moore, Humboldt, Varet, Manhattan Av</v>
      </c>
      <c r="I351" t="str">
        <f t="shared" si="15"/>
        <v>Moore, Humboldt, Varet, Manhattan Av</v>
      </c>
      <c r="J351" t="str">
        <f t="shared" si="17"/>
        <v>street</v>
      </c>
    </row>
    <row r="352" spans="1:10" x14ac:dyDescent="0.2">
      <c r="A352" s="1">
        <v>1910</v>
      </c>
      <c r="B352" s="1" t="s">
        <v>7</v>
      </c>
      <c r="C352" s="2">
        <v>965</v>
      </c>
      <c r="D352" s="1" t="s">
        <v>8</v>
      </c>
      <c r="E352" s="1" t="s">
        <v>9</v>
      </c>
      <c r="F352" s="2">
        <v>351</v>
      </c>
      <c r="G352" s="1" t="s">
        <v>359</v>
      </c>
      <c r="H352" t="str">
        <f t="shared" si="16"/>
        <v>bounded by McKibben, Bushwick Av, Seigel, Graham Av</v>
      </c>
      <c r="I352" t="str">
        <f t="shared" si="15"/>
        <v>McKibben, Bushwick Av, Seigel, Graham Av</v>
      </c>
      <c r="J352" t="str">
        <f t="shared" si="17"/>
        <v>street</v>
      </c>
    </row>
    <row r="353" spans="1:10" x14ac:dyDescent="0.2">
      <c r="A353" s="1">
        <v>1910</v>
      </c>
      <c r="B353" s="1" t="s">
        <v>7</v>
      </c>
      <c r="C353" s="2">
        <v>965</v>
      </c>
      <c r="D353" s="1" t="s">
        <v>8</v>
      </c>
      <c r="E353" s="1" t="s">
        <v>9</v>
      </c>
      <c r="F353" s="2">
        <v>352</v>
      </c>
      <c r="G353" s="1" t="s">
        <v>360</v>
      </c>
      <c r="H353" t="str">
        <f t="shared" si="16"/>
        <v>bounded by Seigel, Humboldt, Moore, Graham Av</v>
      </c>
      <c r="I353" t="str">
        <f t="shared" si="15"/>
        <v>Seigel, Humboldt, Moore, Graham Av</v>
      </c>
      <c r="J353" t="str">
        <f t="shared" si="17"/>
        <v>street</v>
      </c>
    </row>
    <row r="354" spans="1:10" x14ac:dyDescent="0.2">
      <c r="A354" s="1">
        <v>1910</v>
      </c>
      <c r="B354" s="1" t="s">
        <v>7</v>
      </c>
      <c r="C354" s="2">
        <v>965</v>
      </c>
      <c r="D354" s="1" t="s">
        <v>8</v>
      </c>
      <c r="E354" s="1" t="s">
        <v>9</v>
      </c>
      <c r="F354" s="2">
        <v>353</v>
      </c>
      <c r="G354" s="1" t="s">
        <v>361</v>
      </c>
      <c r="H354" t="str">
        <f t="shared" si="16"/>
        <v>bounded by Seigel, Bushwick Av, Varet, Morrell, Moore, Humboldt</v>
      </c>
      <c r="I354" t="str">
        <f t="shared" si="15"/>
        <v>Seigel, Bushwick Av, Varet, Morrell, Moore, Humboldt</v>
      </c>
      <c r="J354" t="str">
        <f t="shared" si="17"/>
        <v>street</v>
      </c>
    </row>
    <row r="355" spans="1:10" x14ac:dyDescent="0.2">
      <c r="A355" s="1">
        <v>1910</v>
      </c>
      <c r="B355" s="1" t="s">
        <v>7</v>
      </c>
      <c r="C355" s="2">
        <v>965</v>
      </c>
      <c r="D355" s="1" t="s">
        <v>8</v>
      </c>
      <c r="E355" s="1" t="s">
        <v>9</v>
      </c>
      <c r="F355" s="2">
        <v>354</v>
      </c>
      <c r="G355" s="1" t="s">
        <v>362</v>
      </c>
      <c r="H355" t="str">
        <f t="shared" si="16"/>
        <v>bounded by Moore, Morrell, Varet, Humboldt</v>
      </c>
      <c r="I355" t="str">
        <f t="shared" si="15"/>
        <v>Moore, Morrell, Varet, Humboldt</v>
      </c>
      <c r="J355" t="str">
        <f t="shared" si="17"/>
        <v>street</v>
      </c>
    </row>
    <row r="356" spans="1:10" x14ac:dyDescent="0.2">
      <c r="A356" s="1">
        <v>1910</v>
      </c>
      <c r="B356" s="1" t="s">
        <v>7</v>
      </c>
      <c r="C356" s="2">
        <v>965</v>
      </c>
      <c r="D356" s="1" t="s">
        <v>8</v>
      </c>
      <c r="E356" s="1" t="s">
        <v>9</v>
      </c>
      <c r="F356" s="2">
        <v>355</v>
      </c>
      <c r="G356" s="1" t="s">
        <v>363</v>
      </c>
      <c r="H356" t="str">
        <f t="shared" si="16"/>
        <v>bounded by Varet, Humboldt, Cooke, Broadway</v>
      </c>
      <c r="I356" t="str">
        <f t="shared" si="15"/>
        <v>Varet, Humboldt, Cooke, Broadway</v>
      </c>
      <c r="J356" t="str">
        <f t="shared" si="17"/>
        <v>street</v>
      </c>
    </row>
    <row r="357" spans="1:10" x14ac:dyDescent="0.2">
      <c r="A357" s="1">
        <v>1910</v>
      </c>
      <c r="B357" s="1" t="s">
        <v>7</v>
      </c>
      <c r="C357" s="2">
        <v>965</v>
      </c>
      <c r="D357" s="1" t="s">
        <v>8</v>
      </c>
      <c r="E357" s="1" t="s">
        <v>9</v>
      </c>
      <c r="F357" s="2">
        <v>356</v>
      </c>
      <c r="G357" s="1" t="s">
        <v>364</v>
      </c>
      <c r="H357" t="str">
        <f t="shared" si="16"/>
        <v>bounded by Varet, Morrell, Cooke, Humboldt</v>
      </c>
      <c r="I357" t="str">
        <f t="shared" si="15"/>
        <v>Varet, Morrell, Cooke, Humboldt</v>
      </c>
      <c r="J357" t="str">
        <f t="shared" si="17"/>
        <v>street</v>
      </c>
    </row>
    <row r="358" spans="1:10" x14ac:dyDescent="0.2">
      <c r="A358" s="1">
        <v>1910</v>
      </c>
      <c r="B358" s="1" t="s">
        <v>7</v>
      </c>
      <c r="C358" s="2">
        <v>965</v>
      </c>
      <c r="D358" s="1" t="s">
        <v>8</v>
      </c>
      <c r="E358" s="1" t="s">
        <v>9</v>
      </c>
      <c r="F358" s="2">
        <v>357</v>
      </c>
      <c r="G358" s="1" t="s">
        <v>365</v>
      </c>
      <c r="H358" t="str">
        <f t="shared" si="16"/>
        <v>bounded by Varet, Bushwick Av, Debevoise, Morrell</v>
      </c>
      <c r="I358" t="str">
        <f t="shared" si="15"/>
        <v>Varet, Bushwick Av, Debevoise, Morrell</v>
      </c>
      <c r="J358" t="str">
        <f t="shared" si="17"/>
        <v>street</v>
      </c>
    </row>
    <row r="359" spans="1:10" x14ac:dyDescent="0.2">
      <c r="A359" s="1">
        <v>1910</v>
      </c>
      <c r="B359" s="1" t="s">
        <v>7</v>
      </c>
      <c r="C359" s="2">
        <v>965</v>
      </c>
      <c r="D359" s="1" t="s">
        <v>8</v>
      </c>
      <c r="E359" s="1" t="s">
        <v>9</v>
      </c>
      <c r="F359" s="2">
        <v>358</v>
      </c>
      <c r="G359" s="1" t="s">
        <v>366</v>
      </c>
      <c r="H359" t="str">
        <f t="shared" si="16"/>
        <v>bounded by Cooke, Morrell, Debevoise, Flushing Av, Humboldt</v>
      </c>
      <c r="I359" t="str">
        <f t="shared" si="15"/>
        <v>Cooke, Morrell, Debevoise, Flushing Av, Humboldt</v>
      </c>
      <c r="J359" t="str">
        <f t="shared" si="17"/>
        <v>street</v>
      </c>
    </row>
    <row r="360" spans="1:10" x14ac:dyDescent="0.2">
      <c r="A360" s="1">
        <v>1910</v>
      </c>
      <c r="B360" s="1" t="s">
        <v>7</v>
      </c>
      <c r="C360" s="2">
        <v>965</v>
      </c>
      <c r="D360" s="1" t="s">
        <v>8</v>
      </c>
      <c r="E360" s="1" t="s">
        <v>9</v>
      </c>
      <c r="F360" s="2">
        <v>359</v>
      </c>
      <c r="G360" s="1" t="s">
        <v>367</v>
      </c>
      <c r="H360" t="str">
        <f t="shared" si="16"/>
        <v>bounded by Cooke, Humboldt, Flushing Av, Broadway</v>
      </c>
      <c r="I360" t="str">
        <f t="shared" si="15"/>
        <v>Cooke, Humboldt, Flushing Av, Broadway</v>
      </c>
      <c r="J360" t="str">
        <f t="shared" si="17"/>
        <v>street</v>
      </c>
    </row>
    <row r="361" spans="1:10" x14ac:dyDescent="0.2">
      <c r="A361" s="1">
        <v>1910</v>
      </c>
      <c r="B361" s="1" t="s">
        <v>7</v>
      </c>
      <c r="C361" s="2">
        <v>965</v>
      </c>
      <c r="D361" s="1" t="s">
        <v>8</v>
      </c>
      <c r="E361" s="1" t="s">
        <v>9</v>
      </c>
      <c r="F361" s="2">
        <v>360</v>
      </c>
      <c r="G361" s="1" t="s">
        <v>368</v>
      </c>
      <c r="H361" t="str">
        <f t="shared" si="16"/>
        <v>bounded by Newtown Creek, Eve, Manhattan Av, Dupont, Bay; Also Tract Q 3 bounded by Bay, West, Kent,</v>
      </c>
      <c r="I361" t="str">
        <f t="shared" si="15"/>
        <v>Newtown Creek, Eve, Manhattan Av, Dupont, Bay</v>
      </c>
      <c r="J361" t="str">
        <f t="shared" si="17"/>
        <v>street</v>
      </c>
    </row>
    <row r="362" spans="1:10" x14ac:dyDescent="0.2">
      <c r="A362" s="1">
        <v>1910</v>
      </c>
      <c r="B362" s="1" t="s">
        <v>7</v>
      </c>
      <c r="C362" s="2">
        <v>965</v>
      </c>
      <c r="D362" s="1" t="s">
        <v>8</v>
      </c>
      <c r="E362" s="1" t="s">
        <v>9</v>
      </c>
      <c r="F362" s="2">
        <v>361</v>
      </c>
      <c r="G362" s="1" t="s">
        <v>369</v>
      </c>
      <c r="H362" t="str">
        <f t="shared" si="16"/>
        <v>bounded by Newtown Creek, Oakland, Clay, Manhattan Av, Eve</v>
      </c>
      <c r="I362" t="str">
        <f t="shared" si="15"/>
        <v>Newtown Creek, Oakland, Clay, Manhattan Av, Eve</v>
      </c>
      <c r="J362" t="str">
        <f t="shared" si="17"/>
        <v>street</v>
      </c>
    </row>
    <row r="363" spans="1:10" x14ac:dyDescent="0.2">
      <c r="A363" s="1">
        <v>1910</v>
      </c>
      <c r="B363" s="1" t="s">
        <v>7</v>
      </c>
      <c r="C363" s="2">
        <v>965</v>
      </c>
      <c r="D363" s="1" t="s">
        <v>8</v>
      </c>
      <c r="E363" s="1" t="s">
        <v>9</v>
      </c>
      <c r="F363" s="2">
        <v>362</v>
      </c>
      <c r="G363" s="1" t="s">
        <v>370</v>
      </c>
      <c r="H363" t="str">
        <f t="shared" si="16"/>
        <v>bounded by Clay, Oakland, Newtown Creek, Brant, Dupont, Manhattan Av</v>
      </c>
      <c r="I363" t="str">
        <f t="shared" si="15"/>
        <v>Clay, Oakland, Newtown Creek, Brant, Dupont, Manhattan Av</v>
      </c>
      <c r="J363" t="str">
        <f t="shared" si="17"/>
        <v>street</v>
      </c>
    </row>
    <row r="364" spans="1:10" x14ac:dyDescent="0.2">
      <c r="A364" s="1">
        <v>1910</v>
      </c>
      <c r="B364" s="1" t="s">
        <v>7</v>
      </c>
      <c r="C364" s="2">
        <v>965</v>
      </c>
      <c r="D364" s="1" t="s">
        <v>8</v>
      </c>
      <c r="E364" s="1" t="s">
        <v>9</v>
      </c>
      <c r="F364" s="2">
        <v>363</v>
      </c>
      <c r="G364" s="1" t="s">
        <v>371</v>
      </c>
      <c r="H364" t="str">
        <f t="shared" si="16"/>
        <v>bounded by Dupont, Manhattan Av, Eagle, Franklin, Freeman, West</v>
      </c>
      <c r="I364" t="str">
        <f t="shared" si="15"/>
        <v>Dupont, Manhattan Av, Eagle, Franklin, Freeman, West</v>
      </c>
      <c r="J364" t="str">
        <f t="shared" si="17"/>
        <v>street</v>
      </c>
    </row>
    <row r="365" spans="1:10" x14ac:dyDescent="0.2">
      <c r="A365" s="1">
        <v>1910</v>
      </c>
      <c r="B365" s="1" t="s">
        <v>7</v>
      </c>
      <c r="C365" s="2">
        <v>965</v>
      </c>
      <c r="D365" s="1" t="s">
        <v>8</v>
      </c>
      <c r="E365" s="1" t="s">
        <v>9</v>
      </c>
      <c r="F365" s="2">
        <v>364</v>
      </c>
      <c r="G365" s="1" t="s">
        <v>372</v>
      </c>
      <c r="H365" t="str">
        <f t="shared" si="16"/>
        <v>bounded by Eagle, Manhattan Av, Greene, Franklin</v>
      </c>
      <c r="I365" t="str">
        <f t="shared" si="15"/>
        <v>Eagle, Manhattan Av, Greene, Franklin</v>
      </c>
      <c r="J365" t="str">
        <f t="shared" si="17"/>
        <v>street</v>
      </c>
    </row>
    <row r="366" spans="1:10" x14ac:dyDescent="0.2">
      <c r="A366" s="1">
        <v>1910</v>
      </c>
      <c r="B366" s="1" t="s">
        <v>7</v>
      </c>
      <c r="C366" s="2">
        <v>965</v>
      </c>
      <c r="D366" s="1" t="s">
        <v>8</v>
      </c>
      <c r="E366" s="1" t="s">
        <v>9</v>
      </c>
      <c r="F366" s="2">
        <v>365</v>
      </c>
      <c r="G366" s="1" t="s">
        <v>373</v>
      </c>
      <c r="H366" t="str">
        <f t="shared" si="16"/>
        <v>bounded by Freeman, Franklin, Greene, Manhattan Av, Huron, West</v>
      </c>
      <c r="I366" t="str">
        <f t="shared" si="15"/>
        <v>Freeman, Franklin, Greene, Manhattan Av, Huron, West</v>
      </c>
      <c r="J366" t="str">
        <f t="shared" si="17"/>
        <v>street</v>
      </c>
    </row>
    <row r="367" spans="1:10" x14ac:dyDescent="0.2">
      <c r="A367" s="1">
        <v>1910</v>
      </c>
      <c r="B367" s="1" t="s">
        <v>7</v>
      </c>
      <c r="C367" s="2">
        <v>965</v>
      </c>
      <c r="D367" s="1" t="s">
        <v>8</v>
      </c>
      <c r="E367" s="1" t="s">
        <v>9</v>
      </c>
      <c r="F367" s="2">
        <v>366</v>
      </c>
      <c r="G367" s="1" t="s">
        <v>374</v>
      </c>
      <c r="H367" t="str">
        <f t="shared" si="16"/>
        <v>bounded by Huron, Manhattan Av, India, West</v>
      </c>
      <c r="I367" t="str">
        <f t="shared" si="15"/>
        <v>Huron, Manhattan Av, India, West</v>
      </c>
      <c r="J367" t="str">
        <f t="shared" si="17"/>
        <v>street</v>
      </c>
    </row>
    <row r="368" spans="1:10" x14ac:dyDescent="0.2">
      <c r="A368" s="1">
        <v>1910</v>
      </c>
      <c r="B368" s="1" t="s">
        <v>7</v>
      </c>
      <c r="C368" s="2">
        <v>965</v>
      </c>
      <c r="D368" s="1" t="s">
        <v>8</v>
      </c>
      <c r="E368" s="1" t="s">
        <v>9</v>
      </c>
      <c r="F368" s="2">
        <v>367</v>
      </c>
      <c r="G368" s="1" t="s">
        <v>375</v>
      </c>
      <c r="H368" t="str">
        <f t="shared" si="16"/>
        <v>bounded by Dupont, Oakland, Eagle, Manhattan Av</v>
      </c>
      <c r="I368" t="str">
        <f t="shared" si="15"/>
        <v>Dupont, Oakland, Eagle, Manhattan Av</v>
      </c>
      <c r="J368" t="str">
        <f t="shared" si="17"/>
        <v>street</v>
      </c>
    </row>
    <row r="369" spans="1:10" x14ac:dyDescent="0.2">
      <c r="A369" s="1">
        <v>1910</v>
      </c>
      <c r="B369" s="1" t="s">
        <v>7</v>
      </c>
      <c r="C369" s="2">
        <v>965</v>
      </c>
      <c r="D369" s="1" t="s">
        <v>8</v>
      </c>
      <c r="E369" s="1" t="s">
        <v>9</v>
      </c>
      <c r="F369" s="2">
        <v>368</v>
      </c>
      <c r="G369" s="1" t="s">
        <v>376</v>
      </c>
      <c r="H369" t="str">
        <f t="shared" si="16"/>
        <v>bounded by Eagle, Oakland, Freeman, Manhattan Av</v>
      </c>
      <c r="I369" t="str">
        <f t="shared" si="15"/>
        <v>Eagle, Oakland, Freeman, Manhattan Av</v>
      </c>
      <c r="J369" t="str">
        <f t="shared" si="17"/>
        <v>street</v>
      </c>
    </row>
    <row r="370" spans="1:10" x14ac:dyDescent="0.2">
      <c r="A370" s="1">
        <v>1910</v>
      </c>
      <c r="B370" s="1" t="s">
        <v>7</v>
      </c>
      <c r="C370" s="2">
        <v>965</v>
      </c>
      <c r="D370" s="1" t="s">
        <v>8</v>
      </c>
      <c r="E370" s="1" t="s">
        <v>9</v>
      </c>
      <c r="F370" s="2">
        <v>369</v>
      </c>
      <c r="G370" s="1" t="s">
        <v>377</v>
      </c>
      <c r="H370" t="str">
        <f t="shared" si="16"/>
        <v>bounded by Freeman, Oakland, Greene, Manhattan Av</v>
      </c>
      <c r="I370" t="str">
        <f t="shared" si="15"/>
        <v>Freeman, Oakland, Greene, Manhattan Av</v>
      </c>
      <c r="J370" t="str">
        <f t="shared" si="17"/>
        <v>street</v>
      </c>
    </row>
    <row r="371" spans="1:10" x14ac:dyDescent="0.2">
      <c r="A371" s="1">
        <v>1910</v>
      </c>
      <c r="B371" s="1" t="s">
        <v>7</v>
      </c>
      <c r="C371" s="2">
        <v>965</v>
      </c>
      <c r="D371" s="1" t="s">
        <v>8</v>
      </c>
      <c r="E371" s="1" t="s">
        <v>9</v>
      </c>
      <c r="F371" s="2">
        <v>370</v>
      </c>
      <c r="G371" s="1" t="s">
        <v>378</v>
      </c>
      <c r="H371" t="str">
        <f t="shared" si="16"/>
        <v>bounded by Greene, Oakland, Huron, Manhattan Av</v>
      </c>
      <c r="I371" t="str">
        <f t="shared" si="15"/>
        <v>Greene, Oakland, Huron, Manhattan Av</v>
      </c>
      <c r="J371" t="str">
        <f t="shared" si="17"/>
        <v>street</v>
      </c>
    </row>
    <row r="372" spans="1:10" x14ac:dyDescent="0.2">
      <c r="A372" s="1">
        <v>1910</v>
      </c>
      <c r="B372" s="1" t="s">
        <v>7</v>
      </c>
      <c r="C372" s="2">
        <v>965</v>
      </c>
      <c r="D372" s="1" t="s">
        <v>8</v>
      </c>
      <c r="E372" s="1" t="s">
        <v>9</v>
      </c>
      <c r="F372" s="2">
        <v>371</v>
      </c>
      <c r="G372" s="1" t="s">
        <v>379</v>
      </c>
      <c r="H372" t="str">
        <f t="shared" si="16"/>
        <v>bounded by Huron, Oakland, India, Manhattan Av</v>
      </c>
      <c r="I372" t="str">
        <f t="shared" si="15"/>
        <v>Huron, Oakland, India, Manhattan Av</v>
      </c>
      <c r="J372" t="str">
        <f t="shared" si="17"/>
        <v>street</v>
      </c>
    </row>
    <row r="373" spans="1:10" x14ac:dyDescent="0.2">
      <c r="A373" s="1">
        <v>1910</v>
      </c>
      <c r="B373" s="1" t="s">
        <v>7</v>
      </c>
      <c r="C373" s="2">
        <v>965</v>
      </c>
      <c r="D373" s="1" t="s">
        <v>8</v>
      </c>
      <c r="E373" s="1" t="s">
        <v>9</v>
      </c>
      <c r="F373" s="2">
        <v>372</v>
      </c>
      <c r="G373" s="1" t="s">
        <v>380</v>
      </c>
      <c r="H373" t="str">
        <f t="shared" si="16"/>
        <v>bounded by India, Oakland, Kent, Manhattan Av</v>
      </c>
      <c r="I373" t="str">
        <f t="shared" si="15"/>
        <v>India, Oakland, Kent, Manhattan Av</v>
      </c>
      <c r="J373" t="str">
        <f t="shared" si="17"/>
        <v>street</v>
      </c>
    </row>
    <row r="374" spans="1:10" x14ac:dyDescent="0.2">
      <c r="A374" s="1">
        <v>1910</v>
      </c>
      <c r="B374" s="1" t="s">
        <v>7</v>
      </c>
      <c r="C374" s="2">
        <v>965</v>
      </c>
      <c r="D374" s="1" t="s">
        <v>8</v>
      </c>
      <c r="E374" s="1" t="s">
        <v>9</v>
      </c>
      <c r="F374" s="2">
        <v>373</v>
      </c>
      <c r="G374" s="1" t="s">
        <v>381</v>
      </c>
      <c r="H374" t="str">
        <f t="shared" si="16"/>
        <v>bounded by Kent, Oakland, Calyer, Eckford, Green Point Av, Manhattan Av</v>
      </c>
      <c r="I374" t="str">
        <f t="shared" si="15"/>
        <v>Kent, Oakland, Calyer, Eckford, Green Point Av, Manhattan Av</v>
      </c>
      <c r="J374" t="str">
        <f t="shared" si="17"/>
        <v>street</v>
      </c>
    </row>
    <row r="375" spans="1:10" x14ac:dyDescent="0.2">
      <c r="A375" s="1">
        <v>1910</v>
      </c>
      <c r="B375" s="1" t="s">
        <v>7</v>
      </c>
      <c r="C375" s="2">
        <v>965</v>
      </c>
      <c r="D375" s="1" t="s">
        <v>8</v>
      </c>
      <c r="E375" s="1" t="s">
        <v>9</v>
      </c>
      <c r="F375" s="2">
        <v>374</v>
      </c>
      <c r="G375" s="1" t="s">
        <v>382</v>
      </c>
      <c r="H375" t="str">
        <f t="shared" si="16"/>
        <v>bounded by Green Point Av, Eckford, Calyer, Manhattan Av</v>
      </c>
      <c r="I375" t="str">
        <f t="shared" si="15"/>
        <v>Green Point Av, Eckford, Calyer, Manhattan Av</v>
      </c>
      <c r="J375" t="str">
        <f t="shared" si="17"/>
        <v>street</v>
      </c>
    </row>
    <row r="376" spans="1:10" x14ac:dyDescent="0.2">
      <c r="A376" s="1">
        <v>1910</v>
      </c>
      <c r="B376" s="1" t="s">
        <v>7</v>
      </c>
      <c r="C376" s="2">
        <v>965</v>
      </c>
      <c r="D376" s="1" t="s">
        <v>8</v>
      </c>
      <c r="E376" s="1" t="s">
        <v>9</v>
      </c>
      <c r="F376" s="2">
        <v>375</v>
      </c>
      <c r="G376" s="1" t="s">
        <v>383</v>
      </c>
      <c r="H376" t="str">
        <f t="shared" si="16"/>
        <v>bounded by Dupont, Brant, Newtown Creek, Whale Creek Canal, India, Oakland</v>
      </c>
      <c r="I376" t="str">
        <f t="shared" si="15"/>
        <v>Dupont, Brant, Newtown Creek, Whale Creek Canal, India, Oakland</v>
      </c>
      <c r="J376" t="str">
        <f t="shared" si="17"/>
        <v>street</v>
      </c>
    </row>
    <row r="377" spans="1:10" x14ac:dyDescent="0.2">
      <c r="A377" s="1">
        <v>1910</v>
      </c>
      <c r="B377" s="1" t="s">
        <v>7</v>
      </c>
      <c r="C377" s="2">
        <v>965</v>
      </c>
      <c r="D377" s="1" t="s">
        <v>8</v>
      </c>
      <c r="E377" s="1" t="s">
        <v>9</v>
      </c>
      <c r="F377" s="2">
        <v>376</v>
      </c>
      <c r="G377" s="1" t="s">
        <v>384</v>
      </c>
      <c r="H377" t="str">
        <f t="shared" si="16"/>
        <v>bounded by Newtown Creek, Emery, Sutton Av, Greenpoint Av, Java, Whale Creek Canal; Also Ward 17, Ne</v>
      </c>
      <c r="I377" t="str">
        <f t="shared" si="15"/>
        <v>Newtown Creek, Emery, Sutton Av, Greenpoint Av, Java, Whale Creek Canal</v>
      </c>
      <c r="J377" t="str">
        <f t="shared" si="17"/>
        <v>street</v>
      </c>
    </row>
    <row r="378" spans="1:10" x14ac:dyDescent="0.2">
      <c r="A378" s="1">
        <v>1910</v>
      </c>
      <c r="B378" s="1" t="s">
        <v>7</v>
      </c>
      <c r="C378" s="2">
        <v>965</v>
      </c>
      <c r="D378" s="1" t="s">
        <v>8</v>
      </c>
      <c r="E378" s="1" t="s">
        <v>9</v>
      </c>
      <c r="F378" s="2">
        <v>377</v>
      </c>
      <c r="G378" s="1" t="s">
        <v>385</v>
      </c>
      <c r="H378" t="str">
        <f t="shared" si="16"/>
        <v>bounded by Calyer, Whale Creek Canal, Humboldt, Norman Av, Oakland</v>
      </c>
      <c r="I378" t="str">
        <f t="shared" si="15"/>
        <v>Calyer, Whale Creek Canal, Humboldt, Norman Av, Oakland</v>
      </c>
      <c r="J378" t="str">
        <f t="shared" si="17"/>
        <v>street</v>
      </c>
    </row>
    <row r="379" spans="1:10" x14ac:dyDescent="0.2">
      <c r="A379" s="1">
        <v>1910</v>
      </c>
      <c r="B379" s="1" t="s">
        <v>7</v>
      </c>
      <c r="C379" s="2">
        <v>966</v>
      </c>
      <c r="D379" s="1" t="s">
        <v>8</v>
      </c>
      <c r="E379" s="1" t="s">
        <v>9</v>
      </c>
      <c r="F379" s="2">
        <v>378</v>
      </c>
      <c r="G379" s="1" t="s">
        <v>386</v>
      </c>
      <c r="H379" t="str">
        <f t="shared" si="16"/>
        <v>bounded by Calyer, Oakland, Norman Av, Leonard</v>
      </c>
      <c r="I379" t="str">
        <f t="shared" si="15"/>
        <v>Calyer, Oakland, Norman Av, Leonard</v>
      </c>
      <c r="J379" t="str">
        <f t="shared" si="17"/>
        <v>street</v>
      </c>
    </row>
    <row r="380" spans="1:10" x14ac:dyDescent="0.2">
      <c r="A380" s="1">
        <v>1910</v>
      </c>
      <c r="B380" s="1" t="s">
        <v>7</v>
      </c>
      <c r="C380" s="2">
        <v>966</v>
      </c>
      <c r="D380" s="1" t="s">
        <v>8</v>
      </c>
      <c r="E380" s="1" t="s">
        <v>9</v>
      </c>
      <c r="F380" s="2">
        <v>379</v>
      </c>
      <c r="G380" s="1" t="s">
        <v>387</v>
      </c>
      <c r="H380" t="str">
        <f t="shared" si="16"/>
        <v>bounded by Meserole Av, Manhattan Av, Calyer, Leonard, Norman Av, Lorimer</v>
      </c>
      <c r="I380" t="str">
        <f t="shared" si="15"/>
        <v>Meserole Av, Manhattan Av, Calyer, Leonard, Norman Av, Lorimer</v>
      </c>
      <c r="J380" t="str">
        <f t="shared" si="17"/>
        <v>street</v>
      </c>
    </row>
    <row r="381" spans="1:10" x14ac:dyDescent="0.2">
      <c r="A381" s="1">
        <v>1910</v>
      </c>
      <c r="B381" s="1" t="s">
        <v>7</v>
      </c>
      <c r="C381" s="2">
        <v>966</v>
      </c>
      <c r="D381" s="1" t="s">
        <v>8</v>
      </c>
      <c r="E381" s="1" t="s">
        <v>9</v>
      </c>
      <c r="F381" s="2">
        <v>380</v>
      </c>
      <c r="G381" s="1" t="s">
        <v>388</v>
      </c>
      <c r="H381" t="str">
        <f t="shared" si="16"/>
        <v>bounded by Calyer, Lorimer, Norman Av, Banker</v>
      </c>
      <c r="I381" t="str">
        <f t="shared" si="15"/>
        <v>Calyer, Lorimer, Norman Av, Banker</v>
      </c>
      <c r="J381" t="str">
        <f t="shared" si="17"/>
        <v>street</v>
      </c>
    </row>
    <row r="382" spans="1:10" x14ac:dyDescent="0.2">
      <c r="A382" s="1">
        <v>1910</v>
      </c>
      <c r="B382" s="1" t="s">
        <v>7</v>
      </c>
      <c r="C382" s="2">
        <v>966</v>
      </c>
      <c r="D382" s="1" t="s">
        <v>8</v>
      </c>
      <c r="E382" s="1" t="s">
        <v>9</v>
      </c>
      <c r="F382" s="2">
        <v>381</v>
      </c>
      <c r="G382" s="1" t="s">
        <v>389</v>
      </c>
      <c r="H382" t="str">
        <f t="shared" si="16"/>
        <v>bounded by Noble, Manhattan Av, Meserole Av, Lorimer, Calyer, Franklin Av</v>
      </c>
      <c r="I382" t="str">
        <f t="shared" si="15"/>
        <v>Noble, Manhattan Av, Meserole Av, Lorimer, Calyer, Franklin Av</v>
      </c>
      <c r="J382" t="str">
        <f t="shared" si="17"/>
        <v>street</v>
      </c>
    </row>
    <row r="383" spans="1:10" x14ac:dyDescent="0.2">
      <c r="A383" s="1">
        <v>1910</v>
      </c>
      <c r="B383" s="1" t="s">
        <v>7</v>
      </c>
      <c r="C383" s="2">
        <v>966</v>
      </c>
      <c r="D383" s="1" t="s">
        <v>8</v>
      </c>
      <c r="E383" s="1" t="s">
        <v>9</v>
      </c>
      <c r="F383" s="2">
        <v>382</v>
      </c>
      <c r="G383" s="1" t="s">
        <v>390</v>
      </c>
      <c r="H383" t="str">
        <f t="shared" si="16"/>
        <v>bounded by Greenpoint Av, Manhattan Av, Noble, Franklin</v>
      </c>
      <c r="I383" t="str">
        <f t="shared" si="15"/>
        <v>Greenpoint Av, Manhattan Av, Noble, Franklin</v>
      </c>
      <c r="J383" t="str">
        <f t="shared" si="17"/>
        <v>street</v>
      </c>
    </row>
    <row r="384" spans="1:10" x14ac:dyDescent="0.2">
      <c r="A384" s="1">
        <v>1910</v>
      </c>
      <c r="B384" s="1" t="s">
        <v>7</v>
      </c>
      <c r="C384" s="2">
        <v>966</v>
      </c>
      <c r="D384" s="1" t="s">
        <v>8</v>
      </c>
      <c r="E384" s="1" t="s">
        <v>9</v>
      </c>
      <c r="F384" s="2">
        <v>383</v>
      </c>
      <c r="G384" s="1" t="s">
        <v>391</v>
      </c>
      <c r="H384" t="str">
        <f t="shared" si="16"/>
        <v>bounded by Kent, Manhattan Av, Greenpoint Av, Franklin</v>
      </c>
      <c r="I384" t="str">
        <f t="shared" si="15"/>
        <v>Kent, Manhattan Av, Greenpoint Av, Franklin</v>
      </c>
      <c r="J384" t="str">
        <f t="shared" si="17"/>
        <v>street</v>
      </c>
    </row>
    <row r="385" spans="1:11" x14ac:dyDescent="0.2">
      <c r="A385" s="1">
        <v>1910</v>
      </c>
      <c r="B385" s="1" t="s">
        <v>7</v>
      </c>
      <c r="C385" s="2">
        <v>966</v>
      </c>
      <c r="D385" s="1" t="s">
        <v>8</v>
      </c>
      <c r="E385" s="1" t="s">
        <v>9</v>
      </c>
      <c r="F385" s="2">
        <v>384</v>
      </c>
      <c r="G385" s="1" t="s">
        <v>392</v>
      </c>
      <c r="H385" t="str">
        <f t="shared" si="16"/>
        <v>bounded by Java, Manhattan Av, Kent, Franklin, Noble, West</v>
      </c>
      <c r="I385" t="str">
        <f t="shared" si="15"/>
        <v>Java, Manhattan Av, Kent, Franklin, Noble, West</v>
      </c>
      <c r="J385" t="str">
        <f t="shared" si="17"/>
        <v>street</v>
      </c>
    </row>
    <row r="386" spans="1:11" x14ac:dyDescent="0.2">
      <c r="A386" s="1">
        <v>1910</v>
      </c>
      <c r="B386" s="1" t="s">
        <v>7</v>
      </c>
      <c r="C386" s="2">
        <v>966</v>
      </c>
      <c r="D386" s="1" t="s">
        <v>8</v>
      </c>
      <c r="E386" s="1" t="s">
        <v>9</v>
      </c>
      <c r="F386" s="2">
        <v>385</v>
      </c>
      <c r="G386" s="1" t="s">
        <v>393</v>
      </c>
      <c r="H386" t="str">
        <f t="shared" si="16"/>
        <v>bounded by India, Manhattan Av, Java, West</v>
      </c>
      <c r="I386" t="str">
        <f t="shared" ref="I386:I419" si="18">IF(J386="place",MID(G386,SEARCH("(pt)",G386,SEARCH("(pt)",G386))+6,100),(MID(G386,SEARCH("bounded by",G386)+11,IFERROR(SEARCH(";?also",G386)-(SEARCH("bounded by",G386)+11),100))))</f>
        <v>India, Manhattan Av, Java, West</v>
      </c>
      <c r="J386" t="str">
        <f t="shared" si="17"/>
        <v>street</v>
      </c>
    </row>
    <row r="387" spans="1:11" x14ac:dyDescent="0.2">
      <c r="A387" s="1">
        <v>1910</v>
      </c>
      <c r="B387" s="1" t="s">
        <v>7</v>
      </c>
      <c r="C387" s="2">
        <v>966</v>
      </c>
      <c r="D387" s="1" t="s">
        <v>8</v>
      </c>
      <c r="E387" s="1" t="s">
        <v>9</v>
      </c>
      <c r="F387" s="2">
        <v>386</v>
      </c>
      <c r="G387" s="1" t="s">
        <v>394</v>
      </c>
      <c r="H387" t="str">
        <f t="shared" ref="H387:H450" si="19">MID(G387,SEARCH("bounded by",G387), 100)</f>
        <v>bounded by Wythe Av, Norman Av, Lorimer St to Driggs Av, across Greenpoint Park to N 14th, N 14th</v>
      </c>
      <c r="I387" t="str">
        <f t="shared" si="18"/>
        <v>Wythe Av, Norman Av, Lorimer St to Driggs Av, across Greenpoint Park to N 14th, N 14th</v>
      </c>
      <c r="J387" t="str">
        <f t="shared" ref="J387:J428" si="20">IF(ISERROR(FIND("bounded by",G387)), "place", "street")</f>
        <v>street</v>
      </c>
    </row>
    <row r="388" spans="1:11" x14ac:dyDescent="0.2">
      <c r="A388" s="1">
        <v>1910</v>
      </c>
      <c r="B388" s="1" t="s">
        <v>7</v>
      </c>
      <c r="C388" s="2">
        <v>966</v>
      </c>
      <c r="D388" s="1" t="s">
        <v>8</v>
      </c>
      <c r="E388" s="1" t="s">
        <v>9</v>
      </c>
      <c r="F388" s="2">
        <v>387</v>
      </c>
      <c r="G388" s="1" t="s">
        <v>395</v>
      </c>
      <c r="H388" t="str">
        <f t="shared" si="19"/>
        <v>bounded by Norman Av, Leonard, Nassau Av, Lorimer</v>
      </c>
      <c r="I388" t="str">
        <f t="shared" si="18"/>
        <v>Norman Av, Leonard, Nassau Av, Lorimer</v>
      </c>
      <c r="J388" t="str">
        <f t="shared" si="20"/>
        <v>street</v>
      </c>
    </row>
    <row r="389" spans="1:11" x14ac:dyDescent="0.2">
      <c r="A389" s="1">
        <v>1910</v>
      </c>
      <c r="B389" s="1" t="s">
        <v>7</v>
      </c>
      <c r="C389" s="2">
        <v>966</v>
      </c>
      <c r="D389" s="1" t="s">
        <v>8</v>
      </c>
      <c r="E389" s="1" t="s">
        <v>9</v>
      </c>
      <c r="F389" s="2">
        <v>388</v>
      </c>
      <c r="G389" s="1" t="s">
        <v>396</v>
      </c>
      <c r="H389" t="str">
        <f t="shared" si="19"/>
        <v>bounded by Nassau Av, Leonard to Engert, Across Greenpoint Park, Lorimer,</v>
      </c>
      <c r="I389" t="str">
        <f t="shared" si="18"/>
        <v>Nassau Av, Leonard to Engert, Across Greenpoint Park, Lorimer,</v>
      </c>
      <c r="J389" t="str">
        <f t="shared" si="20"/>
        <v>street</v>
      </c>
    </row>
    <row r="390" spans="1:11" x14ac:dyDescent="0.2">
      <c r="A390" s="1">
        <v>1910</v>
      </c>
      <c r="B390" s="1" t="s">
        <v>7</v>
      </c>
      <c r="C390" s="2">
        <v>966</v>
      </c>
      <c r="D390" s="1" t="s">
        <v>8</v>
      </c>
      <c r="E390" s="1" t="s">
        <v>9</v>
      </c>
      <c r="F390" s="2">
        <v>389</v>
      </c>
      <c r="G390" s="1" t="s">
        <v>397</v>
      </c>
      <c r="H390" t="str">
        <f t="shared" si="19"/>
        <v>bounded by Norman Av, Eckford, Driggs Av, Leonard</v>
      </c>
      <c r="I390" t="str">
        <f t="shared" si="18"/>
        <v>Norman Av, Eckford, Driggs Av, Leonard</v>
      </c>
      <c r="J390" t="str">
        <f t="shared" si="20"/>
        <v>street</v>
      </c>
    </row>
    <row r="391" spans="1:11" x14ac:dyDescent="0.2">
      <c r="A391" s="1">
        <v>1910</v>
      </c>
      <c r="B391" s="1" t="s">
        <v>7</v>
      </c>
      <c r="C391" s="2">
        <v>966</v>
      </c>
      <c r="D391" s="1" t="s">
        <v>8</v>
      </c>
      <c r="E391" s="1" t="s">
        <v>9</v>
      </c>
      <c r="F391" s="2">
        <v>390</v>
      </c>
      <c r="G391" s="1" t="s">
        <v>398</v>
      </c>
      <c r="H391" t="str">
        <f t="shared" si="19"/>
        <v>bounded by Norman Av, Oakland, Driggs Av, Eckford</v>
      </c>
      <c r="I391" t="str">
        <f t="shared" si="18"/>
        <v>Norman Av, Oakland, Driggs Av, Eckford</v>
      </c>
      <c r="J391" t="str">
        <f t="shared" si="20"/>
        <v>street</v>
      </c>
    </row>
    <row r="392" spans="1:11" x14ac:dyDescent="0.2">
      <c r="A392" s="1">
        <v>1910</v>
      </c>
      <c r="B392" s="1" t="s">
        <v>7</v>
      </c>
      <c r="C392" s="2">
        <v>966</v>
      </c>
      <c r="D392" s="1" t="s">
        <v>8</v>
      </c>
      <c r="E392" s="1" t="s">
        <v>9</v>
      </c>
      <c r="F392" s="2">
        <v>391</v>
      </c>
      <c r="G392" s="1" t="s">
        <v>399</v>
      </c>
      <c r="H392" t="str">
        <f t="shared" si="19"/>
        <v>bounded by Norman Av, Newell, Driggs Av, Oakland</v>
      </c>
      <c r="I392" t="str">
        <f t="shared" si="18"/>
        <v>Norman Av, Newell, Driggs Av, Oakland</v>
      </c>
      <c r="J392" t="str">
        <f t="shared" si="20"/>
        <v>street</v>
      </c>
    </row>
    <row r="393" spans="1:11" x14ac:dyDescent="0.2">
      <c r="A393" s="1">
        <v>1910</v>
      </c>
      <c r="B393" s="1" t="s">
        <v>7</v>
      </c>
      <c r="C393" s="2">
        <v>966</v>
      </c>
      <c r="D393" s="1" t="s">
        <v>8</v>
      </c>
      <c r="E393" s="1" t="s">
        <v>9</v>
      </c>
      <c r="F393" s="2">
        <v>392</v>
      </c>
      <c r="G393" s="1" t="s">
        <v>400</v>
      </c>
      <c r="H393" t="str">
        <f t="shared" si="19"/>
        <v>bounded by Norman Av, Diamond, Driggs Av, Newell</v>
      </c>
      <c r="I393" t="str">
        <f t="shared" si="18"/>
        <v>Norman Av, Diamond, Driggs Av, Newell</v>
      </c>
      <c r="J393" t="str">
        <f t="shared" si="20"/>
        <v>street</v>
      </c>
    </row>
    <row r="394" spans="1:11" x14ac:dyDescent="0.2">
      <c r="A394" s="1">
        <v>1910</v>
      </c>
      <c r="B394" s="1" t="s">
        <v>7</v>
      </c>
      <c r="C394" s="2">
        <v>966</v>
      </c>
      <c r="D394" s="1" t="s">
        <v>8</v>
      </c>
      <c r="E394" s="1" t="s">
        <v>9</v>
      </c>
      <c r="F394" s="2">
        <v>393</v>
      </c>
      <c r="G394" s="1" t="s">
        <v>401</v>
      </c>
      <c r="H394" t="str">
        <f t="shared" si="19"/>
        <v>bounded by Norman Av, Humboldt, Driggs Av, Diamond</v>
      </c>
      <c r="I394" t="str">
        <f t="shared" si="18"/>
        <v>Norman Av, Humboldt, Driggs Av, Diamond</v>
      </c>
      <c r="J394" t="str">
        <f t="shared" si="20"/>
        <v>street</v>
      </c>
    </row>
    <row r="395" spans="1:11" x14ac:dyDescent="0.2">
      <c r="A395" s="1">
        <v>1910</v>
      </c>
      <c r="B395" s="1" t="s">
        <v>7</v>
      </c>
      <c r="C395" s="2">
        <v>966</v>
      </c>
      <c r="D395" s="1" t="s">
        <v>8</v>
      </c>
      <c r="E395" s="1" t="s">
        <v>9</v>
      </c>
      <c r="F395" s="2">
        <v>394</v>
      </c>
      <c r="G395" s="1" t="s">
        <v>402</v>
      </c>
      <c r="H395" t="str">
        <f t="shared" si="19"/>
        <v>bounded by Norman Av, N Henry, Nassau Av, Humboldt</v>
      </c>
      <c r="I395" t="str">
        <f t="shared" si="18"/>
        <v>Norman Av, N Henry, Nassau Av, Humboldt</v>
      </c>
      <c r="J395" t="str">
        <f t="shared" si="20"/>
        <v>street</v>
      </c>
    </row>
    <row r="396" spans="1:11" x14ac:dyDescent="0.2">
      <c r="A396" s="1">
        <v>1910</v>
      </c>
      <c r="B396" s="1" t="s">
        <v>7</v>
      </c>
      <c r="C396" s="2">
        <v>966</v>
      </c>
      <c r="D396" s="1" t="s">
        <v>8</v>
      </c>
      <c r="E396" s="1" t="s">
        <v>9</v>
      </c>
      <c r="F396" s="2">
        <v>395</v>
      </c>
      <c r="G396" s="1" t="s">
        <v>403</v>
      </c>
      <c r="H396" t="str">
        <f t="shared" si="19"/>
        <v>bounded by Meserole Av, Sutton Av, Nassau Av, N Henry, Norman Av, Humboldt</v>
      </c>
      <c r="I396" t="str">
        <f t="shared" si="18"/>
        <v>Meserole Av, Sutton Av, Nassau Av, N Henry, Norman Av, Humboldt</v>
      </c>
      <c r="J396" t="str">
        <f t="shared" si="20"/>
        <v>street</v>
      </c>
    </row>
    <row r="397" spans="1:11" x14ac:dyDescent="0.2">
      <c r="A397" s="1">
        <v>1910</v>
      </c>
      <c r="B397" s="1" t="s">
        <v>7</v>
      </c>
      <c r="C397" s="2">
        <v>966</v>
      </c>
      <c r="D397" s="1" t="s">
        <v>8</v>
      </c>
      <c r="E397" s="1" t="s">
        <v>9</v>
      </c>
      <c r="F397" s="2">
        <v>396</v>
      </c>
      <c r="G397" s="1" t="s">
        <v>1121</v>
      </c>
      <c r="H397" t="str">
        <f t="shared" si="19"/>
        <v>bounded by Norman Av, Apollo, Meeker Av, Morgan, Nassau Av, Sutton;also test</v>
      </c>
      <c r="I397" t="str">
        <f t="shared" si="18"/>
        <v>Norman Av, Apollo, Meeker Av, Morgan, Nassau Av, Sutton;also test</v>
      </c>
      <c r="J397" t="str">
        <f t="shared" si="20"/>
        <v>street</v>
      </c>
    </row>
    <row r="398" spans="1:11" x14ac:dyDescent="0.2">
      <c r="A398" s="1">
        <v>1910</v>
      </c>
      <c r="B398" s="1" t="s">
        <v>7</v>
      </c>
      <c r="C398" s="2">
        <v>966</v>
      </c>
      <c r="D398" s="1" t="s">
        <v>8</v>
      </c>
      <c r="E398" s="1" t="s">
        <v>9</v>
      </c>
      <c r="F398" s="2">
        <v>397</v>
      </c>
      <c r="G398" s="1" t="s">
        <v>404</v>
      </c>
      <c r="H398" t="str">
        <f t="shared" si="19"/>
        <v>bounded by Nassau Av, Morgan Av, Meeker Av, Sutton Av</v>
      </c>
      <c r="I398" t="str">
        <f t="shared" si="18"/>
        <v>Nassau Av, Morgan Av, Meeker Av, Sutton Av</v>
      </c>
      <c r="J398" t="str">
        <f t="shared" si="20"/>
        <v>street</v>
      </c>
      <c r="K398" t="e">
        <f>SEARCH({";also",";?also"},G398)</f>
        <v>#VALUE!</v>
      </c>
    </row>
    <row r="399" spans="1:11" x14ac:dyDescent="0.2">
      <c r="A399" s="1">
        <v>1910</v>
      </c>
      <c r="B399" s="1" t="s">
        <v>7</v>
      </c>
      <c r="C399" s="2">
        <v>966</v>
      </c>
      <c r="D399" s="1" t="s">
        <v>8</v>
      </c>
      <c r="E399" s="1" t="s">
        <v>9</v>
      </c>
      <c r="F399" s="2">
        <v>398</v>
      </c>
      <c r="G399" s="1" t="s">
        <v>405</v>
      </c>
      <c r="H399" t="str">
        <f t="shared" si="19"/>
        <v>bounded by Nassau Av, Sutton Av, Meeker Av, Kingsland Av</v>
      </c>
      <c r="I399" t="str">
        <f t="shared" si="18"/>
        <v>Nassau Av, Sutton Av, Meeker Av, Kingsland Av</v>
      </c>
      <c r="J399" t="str">
        <f t="shared" si="20"/>
        <v>street</v>
      </c>
      <c r="K399" t="e">
        <f>SEARCH({";also",";?also"},G399)</f>
        <v>#VALUE!</v>
      </c>
    </row>
    <row r="400" spans="1:11" x14ac:dyDescent="0.2">
      <c r="A400" s="1">
        <v>1910</v>
      </c>
      <c r="B400" s="1" t="s">
        <v>7</v>
      </c>
      <c r="C400" s="2">
        <v>966</v>
      </c>
      <c r="D400" s="1" t="s">
        <v>8</v>
      </c>
      <c r="E400" s="1" t="s">
        <v>9</v>
      </c>
      <c r="F400" s="2">
        <v>399</v>
      </c>
      <c r="G400" s="1" t="s">
        <v>406</v>
      </c>
      <c r="H400" t="str">
        <f t="shared" si="19"/>
        <v>bounded by Nassau Av, Kingsland Av, Meeker Av, Monitor</v>
      </c>
      <c r="I400" t="str">
        <f t="shared" si="18"/>
        <v>Nassau Av, Kingsland Av, Meeker Av, Monitor</v>
      </c>
      <c r="J400" t="str">
        <f t="shared" si="20"/>
        <v>street</v>
      </c>
      <c r="K400" t="e">
        <f>SEARCH({";also",";?also"},G400)</f>
        <v>#VALUE!</v>
      </c>
    </row>
    <row r="401" spans="1:11" x14ac:dyDescent="0.2">
      <c r="A401" s="1">
        <v>1910</v>
      </c>
      <c r="B401" s="1" t="s">
        <v>7</v>
      </c>
      <c r="C401" s="2">
        <v>966</v>
      </c>
      <c r="D401" s="1" t="s">
        <v>8</v>
      </c>
      <c r="E401" s="1" t="s">
        <v>9</v>
      </c>
      <c r="F401" s="2">
        <v>400</v>
      </c>
      <c r="G401" s="1" t="s">
        <v>407</v>
      </c>
      <c r="H401" t="str">
        <f t="shared" si="19"/>
        <v>bounded by Nassau Av, Monitor, Meeker Av, N Henry, Driggs Av, Russell</v>
      </c>
      <c r="I401" t="str">
        <f t="shared" si="18"/>
        <v>Nassau Av, Monitor, Meeker Av, N Henry, Driggs Av, Russell</v>
      </c>
      <c r="J401" t="str">
        <f t="shared" si="20"/>
        <v>street</v>
      </c>
      <c r="K401" t="e">
        <f>SEARCH({";also",";?also"},G401)</f>
        <v>#VALUE!</v>
      </c>
    </row>
    <row r="402" spans="1:11" x14ac:dyDescent="0.2">
      <c r="A402" s="1">
        <v>1910</v>
      </c>
      <c r="B402" s="1" t="s">
        <v>7</v>
      </c>
      <c r="C402" s="2">
        <v>966</v>
      </c>
      <c r="D402" s="1" t="s">
        <v>8</v>
      </c>
      <c r="E402" s="1" t="s">
        <v>9</v>
      </c>
      <c r="F402" s="2">
        <v>401</v>
      </c>
      <c r="G402" s="1" t="s">
        <v>408</v>
      </c>
      <c r="H402" t="str">
        <f t="shared" si="19"/>
        <v>bounded by Nassau Av, Russell, Driggs Av, Humboldt</v>
      </c>
      <c r="I402" t="str">
        <f t="shared" si="18"/>
        <v>Nassau Av, Russell, Driggs Av, Humboldt</v>
      </c>
      <c r="J402" t="str">
        <f t="shared" si="20"/>
        <v>street</v>
      </c>
      <c r="K402" t="e">
        <f>SEARCH({";also",";?also"},G402)</f>
        <v>#VALUE!</v>
      </c>
    </row>
    <row r="403" spans="1:11" x14ac:dyDescent="0.2">
      <c r="A403" s="1">
        <v>1910</v>
      </c>
      <c r="B403" s="1" t="s">
        <v>7</v>
      </c>
      <c r="C403" s="2">
        <v>966</v>
      </c>
      <c r="D403" s="1" t="s">
        <v>8</v>
      </c>
      <c r="E403" s="1" t="s">
        <v>9</v>
      </c>
      <c r="F403" s="2">
        <v>402</v>
      </c>
      <c r="G403" s="1" t="s">
        <v>409</v>
      </c>
      <c r="H403" t="str">
        <f t="shared" si="19"/>
        <v>bounded by Driggs Av, N Henry, Meeker Av, Russell, Engert, Humboldt</v>
      </c>
      <c r="I403" t="str">
        <f t="shared" si="18"/>
        <v>Driggs Av, N Henry, Meeker Av, Russell, Engert, Humboldt</v>
      </c>
      <c r="J403" t="str">
        <f t="shared" si="20"/>
        <v>street</v>
      </c>
      <c r="K403" t="e">
        <f>SEARCH({";also",";?also"},G403)</f>
        <v>#VALUE!</v>
      </c>
    </row>
    <row r="404" spans="1:11" x14ac:dyDescent="0.2">
      <c r="A404" s="1">
        <v>1910</v>
      </c>
      <c r="B404" s="1" t="s">
        <v>7</v>
      </c>
      <c r="C404" s="2">
        <v>966</v>
      </c>
      <c r="D404" s="1" t="s">
        <v>8</v>
      </c>
      <c r="E404" s="1" t="s">
        <v>9</v>
      </c>
      <c r="F404" s="2">
        <v>403</v>
      </c>
      <c r="G404" s="1" t="s">
        <v>410</v>
      </c>
      <c r="H404" t="str">
        <f t="shared" si="19"/>
        <v>bounded by Driggs Av, Humboldt, Engert Av, Graham Av</v>
      </c>
      <c r="I404" t="str">
        <f t="shared" si="18"/>
        <v>Driggs Av, Humboldt, Engert Av, Graham Av</v>
      </c>
      <c r="J404" t="str">
        <f t="shared" si="20"/>
        <v>street</v>
      </c>
      <c r="K404" t="e">
        <f>SEARCH({";also",";?also"},G404)</f>
        <v>#VALUE!</v>
      </c>
    </row>
    <row r="405" spans="1:11" x14ac:dyDescent="0.2">
      <c r="A405" s="1">
        <v>1910</v>
      </c>
      <c r="B405" s="1" t="s">
        <v>7</v>
      </c>
      <c r="C405" s="2">
        <v>966</v>
      </c>
      <c r="D405" s="1" t="s">
        <v>8</v>
      </c>
      <c r="E405" s="1" t="s">
        <v>9</v>
      </c>
      <c r="F405" s="2">
        <v>404</v>
      </c>
      <c r="G405" s="1" t="s">
        <v>411</v>
      </c>
      <c r="H405" t="str">
        <f t="shared" si="19"/>
        <v>bounded by Engert Av, Russell, Meeker Av, Richardson, Leonard, Bayard, Humboldt</v>
      </c>
      <c r="I405" t="str">
        <f t="shared" si="18"/>
        <v>Engert Av, Russell, Meeker Av, Richardson, Leonard, Bayard, Humboldt</v>
      </c>
      <c r="J405" t="str">
        <f t="shared" si="20"/>
        <v>street</v>
      </c>
      <c r="K405" t="e">
        <f>SEARCH({";also",";?also"},G405)</f>
        <v>#VALUE!</v>
      </c>
    </row>
    <row r="406" spans="1:11" x14ac:dyDescent="0.2">
      <c r="A406" s="1">
        <v>1910</v>
      </c>
      <c r="B406" s="1" t="s">
        <v>7</v>
      </c>
      <c r="C406" s="2">
        <v>966</v>
      </c>
      <c r="D406" s="1" t="s">
        <v>8</v>
      </c>
      <c r="E406" s="1" t="s">
        <v>9</v>
      </c>
      <c r="F406" s="2">
        <v>405</v>
      </c>
      <c r="G406" s="1" t="s">
        <v>412</v>
      </c>
      <c r="H406" t="str">
        <f t="shared" si="19"/>
        <v>bounded by Engert, Humboldt, Bayard, Leonard, Newton, Graham</v>
      </c>
      <c r="I406" t="str">
        <f t="shared" si="18"/>
        <v>Engert, Humboldt, Bayard, Leonard, Newton, Graham</v>
      </c>
      <c r="J406" t="str">
        <f t="shared" si="20"/>
        <v>street</v>
      </c>
      <c r="K406" t="e">
        <f>SEARCH({";also",";?also"},G406)</f>
        <v>#VALUE!</v>
      </c>
    </row>
    <row r="407" spans="1:11" x14ac:dyDescent="0.2">
      <c r="A407" s="1">
        <v>1910</v>
      </c>
      <c r="B407" s="1" t="s">
        <v>7</v>
      </c>
      <c r="C407" s="2">
        <v>966</v>
      </c>
      <c r="D407" s="1" t="s">
        <v>8</v>
      </c>
      <c r="E407" s="1" t="s">
        <v>9</v>
      </c>
      <c r="F407" s="2">
        <v>406</v>
      </c>
      <c r="G407" s="1" t="s">
        <v>413</v>
      </c>
      <c r="H407" t="str">
        <f t="shared" si="19"/>
        <v>bounded by Driggs Av, Graham Av, Newton, Leonard</v>
      </c>
      <c r="I407" t="str">
        <f t="shared" si="18"/>
        <v>Driggs Av, Graham Av, Newton, Leonard</v>
      </c>
      <c r="J407" t="str">
        <f t="shared" si="20"/>
        <v>street</v>
      </c>
      <c r="K407" t="e">
        <f>SEARCH({";also",";?also"},G407)</f>
        <v>#VALUE!</v>
      </c>
    </row>
    <row r="408" spans="1:11" x14ac:dyDescent="0.2">
      <c r="A408" s="1">
        <v>1910</v>
      </c>
      <c r="B408" s="1" t="s">
        <v>7</v>
      </c>
      <c r="C408" s="2">
        <v>966</v>
      </c>
      <c r="D408" s="1" t="s">
        <v>8</v>
      </c>
      <c r="E408" s="1" t="s">
        <v>9</v>
      </c>
      <c r="F408" s="2">
        <v>407</v>
      </c>
      <c r="G408" s="1" t="s">
        <v>414</v>
      </c>
      <c r="H408" t="str">
        <f t="shared" si="19"/>
        <v>bounded by Meeker Av, N Henry, Richardson</v>
      </c>
      <c r="I408" t="str">
        <f t="shared" si="18"/>
        <v>Meeker Av, N Henry, Richardson</v>
      </c>
      <c r="J408" t="str">
        <f t="shared" si="20"/>
        <v>street</v>
      </c>
      <c r="K408" t="e">
        <f>SEARCH({";also",";?also"},G408)</f>
        <v>#VALUE!</v>
      </c>
    </row>
    <row r="409" spans="1:11" x14ac:dyDescent="0.2">
      <c r="A409" s="1">
        <v>1910</v>
      </c>
      <c r="B409" s="1" t="s">
        <v>7</v>
      </c>
      <c r="C409" s="2">
        <v>966</v>
      </c>
      <c r="D409" s="1" t="s">
        <v>8</v>
      </c>
      <c r="E409" s="1" t="s">
        <v>9</v>
      </c>
      <c r="F409" s="2">
        <v>408</v>
      </c>
      <c r="G409" s="1" t="s">
        <v>415</v>
      </c>
      <c r="H409" t="str">
        <f t="shared" si="19"/>
        <v>bounded by Meeker Av, Kingsland Av, Beadel, Debevoise Av, Bennett, Frost, Humboldt, Richardson, N He</v>
      </c>
      <c r="I409" t="str">
        <f t="shared" si="18"/>
        <v>Meeker Av, Kingsland Av, Beadel, Debevoise Av, Bennett, Frost, Humboldt, Richardson, N Henry</v>
      </c>
      <c r="J409" t="str">
        <f t="shared" si="20"/>
        <v>street</v>
      </c>
      <c r="K409" t="e">
        <f>SEARCH({";also",";?also"},G409)</f>
        <v>#VALUE!</v>
      </c>
    </row>
    <row r="410" spans="1:11" x14ac:dyDescent="0.2">
      <c r="A410" s="1">
        <v>1910</v>
      </c>
      <c r="B410" s="1" t="s">
        <v>7</v>
      </c>
      <c r="C410" s="2">
        <v>966</v>
      </c>
      <c r="D410" s="1" t="s">
        <v>8</v>
      </c>
      <c r="E410" s="1" t="s">
        <v>9</v>
      </c>
      <c r="F410" s="2">
        <v>409</v>
      </c>
      <c r="G410" s="1" t="s">
        <v>416</v>
      </c>
      <c r="H410" t="str">
        <f t="shared" si="19"/>
        <v xml:space="preserve">bounded by Meeker Av, Vandervoort Av, Bennett, Debevoise Av, Beadel, Kingsland Av;Also Ward 18, New </v>
      </c>
      <c r="I410" t="str">
        <f>IF(J410="place",MID(G410,SEARCH("(pt)",G410,SEARCH("(pt)",G410))+6,100),(MID(G410,SEARCH("bounded by",G410)+11,IFERROR(SEARCH(OR(";also",";?also"),G410)-(SEARCH("bounded by",G410)+11),100))))</f>
        <v>Meeker Av, Vandervoort Av, Bennett, Debevoise Av, Beadel, Kingsland Av;Also Ward 18, New AD 13 (pt),</v>
      </c>
      <c r="J410" t="str">
        <f t="shared" si="20"/>
        <v>street</v>
      </c>
      <c r="K410">
        <f>SEARCH({";also",";?also"},G410)</f>
        <v>127</v>
      </c>
    </row>
    <row r="411" spans="1:11" x14ac:dyDescent="0.2">
      <c r="A411" s="1">
        <v>1910</v>
      </c>
      <c r="B411" s="1" t="s">
        <v>7</v>
      </c>
      <c r="C411" s="2">
        <v>966</v>
      </c>
      <c r="D411" s="1" t="s">
        <v>8</v>
      </c>
      <c r="E411" s="1" t="s">
        <v>9</v>
      </c>
      <c r="F411" s="2">
        <v>410</v>
      </c>
      <c r="G411" s="1" t="s">
        <v>417</v>
      </c>
      <c r="H411" t="str">
        <f t="shared" si="19"/>
        <v>bounded by Frost, Bennett, Debevoise Av, Benton, Jackson, Humboldt</v>
      </c>
      <c r="I411" t="str">
        <f t="shared" si="18"/>
        <v>Frost, Bennett, Debevoise Av, Benton, Jackson, Humboldt</v>
      </c>
      <c r="J411" t="str">
        <f t="shared" si="20"/>
        <v>street</v>
      </c>
      <c r="K411" t="e">
        <f>SEARCH({";also",";?also"},G411)</f>
        <v>#VALUE!</v>
      </c>
    </row>
    <row r="412" spans="1:11" x14ac:dyDescent="0.2">
      <c r="A412" s="1">
        <v>1910</v>
      </c>
      <c r="B412" s="1" t="s">
        <v>7</v>
      </c>
      <c r="C412" s="2">
        <v>966</v>
      </c>
      <c r="D412" s="1" t="s">
        <v>8</v>
      </c>
      <c r="E412" s="1" t="s">
        <v>9</v>
      </c>
      <c r="F412" s="2">
        <v>411</v>
      </c>
      <c r="G412" s="1" t="s">
        <v>418</v>
      </c>
      <c r="H412" t="str">
        <f t="shared" si="19"/>
        <v>bounded by Jackson, Benton, Debevoise Av, Maspeth Av, Olive, Orient, Metropolitan Av, Humboldt</v>
      </c>
      <c r="I412" t="str">
        <f t="shared" si="18"/>
        <v>Jackson, Benton, Debevoise Av, Maspeth Av, Olive, Orient, Metropolitan Av, Humboldt</v>
      </c>
      <c r="J412" t="str">
        <f t="shared" si="20"/>
        <v>street</v>
      </c>
      <c r="K412" t="e">
        <f>SEARCH({";also",";?also"},G412)</f>
        <v>#VALUE!</v>
      </c>
    </row>
    <row r="413" spans="1:11" x14ac:dyDescent="0.2">
      <c r="A413" s="1">
        <v>1910</v>
      </c>
      <c r="B413" s="1" t="s">
        <v>7</v>
      </c>
      <c r="C413" s="2">
        <v>966</v>
      </c>
      <c r="D413" s="1" t="s">
        <v>8</v>
      </c>
      <c r="E413" s="1" t="s">
        <v>9</v>
      </c>
      <c r="F413" s="2">
        <v>412</v>
      </c>
      <c r="G413" s="1" t="s">
        <v>419</v>
      </c>
      <c r="H413" t="str">
        <f t="shared" si="19"/>
        <v>bounded by Orient, Sharon, Morgan Av, Metropolitan Av, Catherine, Devoe, Olive, Metropolitan Av</v>
      </c>
      <c r="I413" t="str">
        <f t="shared" si="18"/>
        <v>Orient, Sharon, Morgan Av, Metropolitan Av, Catherine, Devoe, Olive, Metropolitan Av</v>
      </c>
      <c r="J413" t="str">
        <f t="shared" si="20"/>
        <v>street</v>
      </c>
      <c r="K413" t="e">
        <f>SEARCH({";also",";?also"},G413)</f>
        <v>#VALUE!</v>
      </c>
    </row>
    <row r="414" spans="1:11" x14ac:dyDescent="0.2">
      <c r="A414" s="1">
        <v>1910</v>
      </c>
      <c r="B414" s="1" t="s">
        <v>7</v>
      </c>
      <c r="C414" s="2">
        <v>967</v>
      </c>
      <c r="D414" s="1" t="s">
        <v>8</v>
      </c>
      <c r="E414" s="1" t="s">
        <v>9</v>
      </c>
      <c r="F414" s="2">
        <v>413</v>
      </c>
      <c r="G414" s="1" t="s">
        <v>420</v>
      </c>
      <c r="H414" t="str">
        <f t="shared" si="19"/>
        <v>bounded by Metropolitan Av, Olive, Devoe, Judge, Powers, Bushwick Av</v>
      </c>
      <c r="I414" t="str">
        <f t="shared" si="18"/>
        <v>Metropolitan Av, Olive, Devoe, Judge, Powers, Bushwick Av</v>
      </c>
      <c r="J414" t="str">
        <f t="shared" si="20"/>
        <v>street</v>
      </c>
      <c r="K414" t="e">
        <f>SEARCH({";also",";?also"},G414)</f>
        <v>#VALUE!</v>
      </c>
    </row>
    <row r="415" spans="1:11" x14ac:dyDescent="0.2">
      <c r="A415" s="1">
        <v>1910</v>
      </c>
      <c r="B415" s="1" t="s">
        <v>7</v>
      </c>
      <c r="C415" s="2">
        <v>967</v>
      </c>
      <c r="D415" s="1" t="s">
        <v>8</v>
      </c>
      <c r="E415" s="1" t="s">
        <v>9</v>
      </c>
      <c r="F415" s="2">
        <v>414</v>
      </c>
      <c r="G415" s="1" t="s">
        <v>421</v>
      </c>
      <c r="H415" t="str">
        <f t="shared" si="19"/>
        <v>bounded by Devoe, Catherine, Metropolitan Av, Morgan Av, Grand, Olive</v>
      </c>
      <c r="I415" t="str">
        <f t="shared" si="18"/>
        <v>Devoe, Catherine, Metropolitan Av, Morgan Av, Grand, Olive</v>
      </c>
      <c r="J415" t="str">
        <f t="shared" si="20"/>
        <v>street</v>
      </c>
      <c r="K415" t="e">
        <f>SEARCH({";also",";?also"},G415)</f>
        <v>#VALUE!</v>
      </c>
    </row>
    <row r="416" spans="1:11" x14ac:dyDescent="0.2">
      <c r="A416" s="1">
        <v>1910</v>
      </c>
      <c r="B416" s="1" t="s">
        <v>7</v>
      </c>
      <c r="C416" s="2">
        <v>967</v>
      </c>
      <c r="D416" s="1" t="s">
        <v>8</v>
      </c>
      <c r="E416" s="1" t="s">
        <v>9</v>
      </c>
      <c r="F416" s="2">
        <v>415</v>
      </c>
      <c r="G416" s="1" t="s">
        <v>422</v>
      </c>
      <c r="H416" t="str">
        <f t="shared" si="19"/>
        <v>bounded by Powers, Judge, Devoe, Olive, Grand, Bushwick Av</v>
      </c>
      <c r="I416" t="str">
        <f t="shared" si="18"/>
        <v>Powers, Judge, Devoe, Olive, Grand, Bushwick Av</v>
      </c>
      <c r="J416" t="str">
        <f t="shared" si="20"/>
        <v>street</v>
      </c>
      <c r="K416" t="e">
        <f>SEARCH({";also",";?also"},G416)</f>
        <v>#VALUE!</v>
      </c>
    </row>
    <row r="417" spans="1:11" x14ac:dyDescent="0.2">
      <c r="A417" s="1">
        <v>1910</v>
      </c>
      <c r="B417" s="1" t="s">
        <v>7</v>
      </c>
      <c r="C417" s="2">
        <v>967</v>
      </c>
      <c r="D417" s="1" t="s">
        <v>8</v>
      </c>
      <c r="E417" s="1" t="s">
        <v>9</v>
      </c>
      <c r="F417" s="2">
        <v>416</v>
      </c>
      <c r="G417" s="1" t="s">
        <v>423</v>
      </c>
      <c r="H417" t="str">
        <f t="shared" si="19"/>
        <v>bounded by Maspeth Av, Stewart Av, Metropolitan Av, Vandervoort Av;Also Ward 18, New AD 13 (pt), Tra</v>
      </c>
      <c r="I417" t="str">
        <f t="shared" si="18"/>
        <v>Maspeth Av, Stewart Av, Metropolitan Av, Vandervoort Av;Also Ward 18, New AD 13 (pt), Tract R 11 bounded by Maspeth Av, Newtown Creek, Metropolitan Av, Stewart Av extd</v>
      </c>
      <c r="J417" t="str">
        <f t="shared" si="20"/>
        <v>street</v>
      </c>
      <c r="K417">
        <f>SEARCH({";also",";?also"},G417)</f>
        <v>113</v>
      </c>
    </row>
    <row r="418" spans="1:11" x14ac:dyDescent="0.2">
      <c r="A418" s="1">
        <v>1910</v>
      </c>
      <c r="B418" s="1" t="s">
        <v>7</v>
      </c>
      <c r="C418" s="2">
        <v>967</v>
      </c>
      <c r="D418" s="1" t="s">
        <v>8</v>
      </c>
      <c r="E418" s="1" t="s">
        <v>9</v>
      </c>
      <c r="F418" s="2">
        <v>417</v>
      </c>
      <c r="G418" s="1" t="s">
        <v>424</v>
      </c>
      <c r="H418" t="str">
        <f t="shared" si="19"/>
        <v>bounded by Grand, Morgan Av, Stagg, Waterbury, Maujer, La Grange</v>
      </c>
      <c r="I418" t="str">
        <f t="shared" si="18"/>
        <v>Grand, Morgan Av, Stagg, Waterbury, Maujer, La Grange</v>
      </c>
      <c r="J418" t="str">
        <f t="shared" si="20"/>
        <v>street</v>
      </c>
      <c r="K418" t="e">
        <f>SEARCH({";also",";?also"},G418)</f>
        <v>#VALUE!</v>
      </c>
    </row>
    <row r="419" spans="1:11" x14ac:dyDescent="0.2">
      <c r="A419" s="1">
        <v>1910</v>
      </c>
      <c r="B419" s="1" t="s">
        <v>7</v>
      </c>
      <c r="C419" s="2">
        <v>967</v>
      </c>
      <c r="D419" s="1" t="s">
        <v>8</v>
      </c>
      <c r="E419" s="1" t="s">
        <v>9</v>
      </c>
      <c r="F419" s="2">
        <v>418</v>
      </c>
      <c r="G419" s="1" t="s">
        <v>425</v>
      </c>
      <c r="H419" t="str">
        <f t="shared" si="19"/>
        <v>bounded by Grand, La Grange, Maujer, Waterbury, Stagg, Bushwick Av, (excl St Catherine's Hospital)</v>
      </c>
      <c r="I419" t="str">
        <f t="shared" si="18"/>
        <v>Grand, La Grange, Maujer, Waterbury, Stagg, Bushwick Av, (excl St Catherine's Hospital)</v>
      </c>
      <c r="J419" t="str">
        <f t="shared" si="20"/>
        <v>street</v>
      </c>
      <c r="K419" t="e">
        <f>SEARCH({";also",";?also"},G419)</f>
        <v>#VALUE!</v>
      </c>
    </row>
    <row r="420" spans="1:11" x14ac:dyDescent="0.2">
      <c r="A420" s="1">
        <v>1910</v>
      </c>
      <c r="B420" s="1" t="s">
        <v>7</v>
      </c>
      <c r="C420" s="2">
        <v>967</v>
      </c>
      <c r="D420" s="1" t="s">
        <v>8</v>
      </c>
      <c r="E420" s="1" t="s">
        <v>9</v>
      </c>
      <c r="F420" s="2">
        <v>419</v>
      </c>
      <c r="G420" s="1" t="s">
        <v>426</v>
      </c>
      <c r="H420" t="e">
        <f t="shared" si="19"/>
        <v>#VALUE!</v>
      </c>
      <c r="I420" t="str">
        <f>IF(J420="place",MID(G420,SEARCH("(pt)",G420,SEARCH("(pt)",G420))+6,100),(MID(G420,SEARCH("bounded by",G420)+11,IFERROR(SEARCH(";?also",G420)-(SEARCH("bounded by",G420)+11),100))))</f>
        <v>St Catherine's Hospital</v>
      </c>
      <c r="J420" t="str">
        <f t="shared" si="20"/>
        <v>place</v>
      </c>
    </row>
    <row r="421" spans="1:11" x14ac:dyDescent="0.2">
      <c r="A421" s="1">
        <v>1910</v>
      </c>
      <c r="B421" s="1" t="s">
        <v>7</v>
      </c>
      <c r="C421" s="2">
        <v>967</v>
      </c>
      <c r="D421" s="1" t="s">
        <v>8</v>
      </c>
      <c r="E421" s="1" t="s">
        <v>9</v>
      </c>
      <c r="F421" s="2">
        <v>420</v>
      </c>
      <c r="G421" s="1" t="s">
        <v>427</v>
      </c>
      <c r="H421" t="str">
        <f t="shared" si="19"/>
        <v>bounded by Stagg, Bogart, Scholes, Bushwick Av</v>
      </c>
      <c r="I421" t="str">
        <f t="shared" ref="I421:I484" si="21">IF(J421="place",MID(G421,SEARCH("(pt)",G421,SEARCH("(pt)",G421))+6,100),(MID(G421,SEARCH("bounded by",G421)+11,IFERROR(SEARCH(";?also",G421)-(SEARCH("bounded by",G421)+11),100))))</f>
        <v>Stagg, Bogart, Scholes, Bushwick Av</v>
      </c>
      <c r="J421" t="str">
        <f t="shared" si="20"/>
        <v>street</v>
      </c>
    </row>
    <row r="422" spans="1:11" x14ac:dyDescent="0.2">
      <c r="A422" s="1">
        <v>1910</v>
      </c>
      <c r="B422" s="1" t="s">
        <v>7</v>
      </c>
      <c r="C422" s="2">
        <v>967</v>
      </c>
      <c r="D422" s="1" t="s">
        <v>8</v>
      </c>
      <c r="E422" s="1" t="s">
        <v>9</v>
      </c>
      <c r="F422" s="2">
        <v>421</v>
      </c>
      <c r="G422" s="1" t="s">
        <v>428</v>
      </c>
      <c r="H422" t="str">
        <f t="shared" si="19"/>
        <v>bounded by Scholes, Bogart, McKibbin, Bushwick Pl, Meserole, Bushwick Av</v>
      </c>
      <c r="I422" t="str">
        <f t="shared" si="21"/>
        <v>Scholes, Bogart, McKibbin, Bushwick Pl, Meserole, Bushwick Av</v>
      </c>
      <c r="J422" t="str">
        <f t="shared" si="20"/>
        <v>street</v>
      </c>
    </row>
    <row r="423" spans="1:11" x14ac:dyDescent="0.2">
      <c r="A423" s="1">
        <v>1910</v>
      </c>
      <c r="B423" s="1" t="s">
        <v>7</v>
      </c>
      <c r="C423" s="2">
        <v>967</v>
      </c>
      <c r="D423" s="1" t="s">
        <v>8</v>
      </c>
      <c r="E423" s="1" t="s">
        <v>9</v>
      </c>
      <c r="F423" s="2">
        <v>422</v>
      </c>
      <c r="G423" s="1" t="s">
        <v>429</v>
      </c>
      <c r="H423" t="str">
        <f t="shared" si="19"/>
        <v>bounded by McKibbin, Bogart, Cook, White, Moore, Bushwick Av</v>
      </c>
      <c r="I423" t="str">
        <f t="shared" si="21"/>
        <v>McKibbin, Bogart, Cook, White, Moore, Bushwick Av</v>
      </c>
      <c r="J423" t="str">
        <f t="shared" si="20"/>
        <v>street</v>
      </c>
    </row>
    <row r="424" spans="1:11" x14ac:dyDescent="0.2">
      <c r="A424" s="1">
        <v>1910</v>
      </c>
      <c r="B424" s="1" t="s">
        <v>7</v>
      </c>
      <c r="C424" s="2">
        <v>967</v>
      </c>
      <c r="D424" s="1" t="s">
        <v>8</v>
      </c>
      <c r="E424" s="1" t="s">
        <v>9</v>
      </c>
      <c r="F424" s="2">
        <v>423</v>
      </c>
      <c r="G424" s="1" t="s">
        <v>430</v>
      </c>
      <c r="H424" t="str">
        <f t="shared" si="19"/>
        <v>bounded by Moore, White, Cook, Bushwick Av</v>
      </c>
      <c r="I424" t="str">
        <f t="shared" si="21"/>
        <v>Moore, White, Cook, Bushwick Av</v>
      </c>
      <c r="J424" t="str">
        <f t="shared" si="20"/>
        <v>street</v>
      </c>
    </row>
    <row r="425" spans="1:11" x14ac:dyDescent="0.2">
      <c r="A425" s="1">
        <v>1910</v>
      </c>
      <c r="B425" s="1" t="s">
        <v>7</v>
      </c>
      <c r="C425" s="2">
        <v>967</v>
      </c>
      <c r="D425" s="1" t="s">
        <v>8</v>
      </c>
      <c r="E425" s="1" t="s">
        <v>9</v>
      </c>
      <c r="F425" s="2">
        <v>424</v>
      </c>
      <c r="G425" s="1" t="s">
        <v>431</v>
      </c>
      <c r="H425" t="str">
        <f t="shared" si="19"/>
        <v>bounded by Cook, Bogart, Flushing Av, Bushwick Av</v>
      </c>
      <c r="I425" t="str">
        <f t="shared" si="21"/>
        <v>Cook, Bogart, Flushing Av, Bushwick Av</v>
      </c>
      <c r="J425" t="str">
        <f t="shared" si="20"/>
        <v>street</v>
      </c>
    </row>
    <row r="426" spans="1:11" x14ac:dyDescent="0.2">
      <c r="A426" s="1">
        <v>1910</v>
      </c>
      <c r="B426" s="1" t="s">
        <v>7</v>
      </c>
      <c r="C426" s="2">
        <v>967</v>
      </c>
      <c r="D426" s="1" t="s">
        <v>8</v>
      </c>
      <c r="E426" s="1" t="s">
        <v>9</v>
      </c>
      <c r="F426" s="2">
        <v>425</v>
      </c>
      <c r="G426" s="1" t="s">
        <v>432</v>
      </c>
      <c r="H426" t="str">
        <f t="shared" si="19"/>
        <v>bounded by Johnson Av, Porter Av, Harrison Pl, Morgan Av, Grattan, Bogart</v>
      </c>
      <c r="I426" t="str">
        <f t="shared" si="21"/>
        <v>Johnson Av, Porter Av, Harrison Pl, Morgan Av, Grattan, Bogart</v>
      </c>
      <c r="J426" t="str">
        <f t="shared" si="20"/>
        <v>street</v>
      </c>
    </row>
    <row r="427" spans="1:11" x14ac:dyDescent="0.2">
      <c r="A427" s="1">
        <v>1910</v>
      </c>
      <c r="B427" s="1" t="s">
        <v>7</v>
      </c>
      <c r="C427" s="2">
        <v>967</v>
      </c>
      <c r="D427" s="1" t="s">
        <v>8</v>
      </c>
      <c r="E427" s="1" t="s">
        <v>9</v>
      </c>
      <c r="F427" s="2">
        <v>426</v>
      </c>
      <c r="G427" s="1" t="s">
        <v>433</v>
      </c>
      <c r="H427" t="str">
        <f t="shared" si="19"/>
        <v>bounded by Grattan, Morgan, Harrison Pl, Porter Av, Thames, Bogart</v>
      </c>
      <c r="I427" t="str">
        <f t="shared" si="21"/>
        <v>Grattan, Morgan, Harrison Pl, Porter Av, Thames, Bogart</v>
      </c>
      <c r="J427" t="str">
        <f t="shared" si="20"/>
        <v>street</v>
      </c>
    </row>
    <row r="428" spans="1:11" x14ac:dyDescent="0.2">
      <c r="A428" s="1">
        <v>1910</v>
      </c>
      <c r="B428" s="1" t="s">
        <v>7</v>
      </c>
      <c r="C428" s="2">
        <v>967</v>
      </c>
      <c r="D428" s="1" t="s">
        <v>8</v>
      </c>
      <c r="E428" s="1" t="s">
        <v>9</v>
      </c>
      <c r="F428" s="2">
        <v>427</v>
      </c>
      <c r="G428" s="1" t="s">
        <v>434</v>
      </c>
      <c r="H428" t="str">
        <f t="shared" si="19"/>
        <v>bounded by Thames, Porter Av, Flushing Av, Bogart</v>
      </c>
      <c r="I428" t="str">
        <f t="shared" si="21"/>
        <v>Thames, Porter Av, Flushing Av, Bogart</v>
      </c>
      <c r="J428" t="str">
        <f t="shared" si="20"/>
        <v>street</v>
      </c>
    </row>
    <row r="429" spans="1:11" x14ac:dyDescent="0.2">
      <c r="A429" s="1">
        <v>1910</v>
      </c>
      <c r="B429" s="1" t="s">
        <v>7</v>
      </c>
      <c r="C429" s="2">
        <v>967</v>
      </c>
      <c r="D429" s="1" t="s">
        <v>8</v>
      </c>
      <c r="E429" s="1" t="s">
        <v>9</v>
      </c>
      <c r="F429" s="2">
        <v>428</v>
      </c>
      <c r="G429" s="1" t="s">
        <v>435</v>
      </c>
      <c r="H429" t="e">
        <f t="shared" si="19"/>
        <v>#VALUE!</v>
      </c>
      <c r="I429" t="e">
        <f t="shared" si="21"/>
        <v>#VALUE!</v>
      </c>
      <c r="J429" t="str">
        <f>IF(ISERROR(FIND("bounded by",G429)), "place", "street")</f>
        <v>place</v>
      </c>
    </row>
    <row r="430" spans="1:11" x14ac:dyDescent="0.2">
      <c r="A430" s="1">
        <v>1910</v>
      </c>
      <c r="B430" s="1" t="s">
        <v>7</v>
      </c>
      <c r="C430" s="2">
        <v>967</v>
      </c>
      <c r="D430" s="1" t="s">
        <v>8</v>
      </c>
      <c r="E430" s="1" t="s">
        <v>9</v>
      </c>
      <c r="F430" s="2">
        <v>429</v>
      </c>
      <c r="G430" s="1" t="s">
        <v>436</v>
      </c>
      <c r="H430" t="str">
        <f t="shared" si="19"/>
        <v>bounded by Division, Bedford Av, Clymer, Wythe Av, Rush extd, Wallabout Channel</v>
      </c>
      <c r="I430" t="str">
        <f t="shared" si="21"/>
        <v>Division, Bedford Av, Clymer, Wythe Av, Rush extd, Wallabout Channel</v>
      </c>
      <c r="J430" t="str">
        <f t="shared" ref="J430:J493" si="22">IF(ISERROR(FIND("bounded by",G430)), "place", "street")</f>
        <v>street</v>
      </c>
    </row>
    <row r="431" spans="1:11" x14ac:dyDescent="0.2">
      <c r="A431" s="1">
        <v>1910</v>
      </c>
      <c r="B431" s="1" t="s">
        <v>7</v>
      </c>
      <c r="C431" s="2">
        <v>967</v>
      </c>
      <c r="D431" s="1" t="s">
        <v>8</v>
      </c>
      <c r="E431" s="1" t="s">
        <v>9</v>
      </c>
      <c r="F431" s="2">
        <v>430</v>
      </c>
      <c r="G431" s="1" t="s">
        <v>437</v>
      </c>
      <c r="H431" t="str">
        <f t="shared" si="19"/>
        <v>bounded by Rush extd, Wythe Av, Taylor, Wallabout Canal, Wallabout Channel</v>
      </c>
      <c r="I431" t="str">
        <f t="shared" si="21"/>
        <v>Rush extd, Wythe Av, Taylor, Wallabout Canal, Wallabout Channel</v>
      </c>
      <c r="J431" t="str">
        <f t="shared" si="22"/>
        <v>street</v>
      </c>
    </row>
    <row r="432" spans="1:11" x14ac:dyDescent="0.2">
      <c r="A432" s="1">
        <v>1910</v>
      </c>
      <c r="B432" s="1" t="s">
        <v>7</v>
      </c>
      <c r="C432" s="2">
        <v>967</v>
      </c>
      <c r="D432" s="1" t="s">
        <v>8</v>
      </c>
      <c r="E432" s="1" t="s">
        <v>9</v>
      </c>
      <c r="F432" s="2">
        <v>431</v>
      </c>
      <c r="G432" s="1" t="s">
        <v>438</v>
      </c>
      <c r="H432" t="str">
        <f t="shared" si="19"/>
        <v>bounded by Wallabout Canal, Taylor, Wythe Av, Clymer, Bedford Av, Wilson</v>
      </c>
      <c r="I432" t="str">
        <f t="shared" si="21"/>
        <v>Wallabout Canal, Taylor, Wythe Av, Clymer, Bedford Av, Wilson</v>
      </c>
      <c r="J432" t="str">
        <f t="shared" si="22"/>
        <v>street</v>
      </c>
    </row>
    <row r="433" spans="1:10" x14ac:dyDescent="0.2">
      <c r="A433" s="1">
        <v>1910</v>
      </c>
      <c r="B433" s="1" t="s">
        <v>7</v>
      </c>
      <c r="C433" s="2">
        <v>967</v>
      </c>
      <c r="D433" s="1" t="s">
        <v>8</v>
      </c>
      <c r="E433" s="1" t="s">
        <v>9</v>
      </c>
      <c r="F433" s="2">
        <v>432</v>
      </c>
      <c r="G433" s="1" t="s">
        <v>439</v>
      </c>
      <c r="H433" t="str">
        <f t="shared" si="19"/>
        <v>bounded by Wilson extd, Wallabout Canal, Hewes, Classon Av, Flushing Av, Clinton</v>
      </c>
      <c r="I433" t="str">
        <f t="shared" si="21"/>
        <v>Wilson extd, Wallabout Canal, Hewes, Classon Av, Flushing Av, Clinton</v>
      </c>
      <c r="J433" t="str">
        <f t="shared" si="22"/>
        <v>street</v>
      </c>
    </row>
    <row r="434" spans="1:10" x14ac:dyDescent="0.2">
      <c r="A434" s="1">
        <v>1910</v>
      </c>
      <c r="B434" s="1" t="s">
        <v>7</v>
      </c>
      <c r="C434" s="2">
        <v>967</v>
      </c>
      <c r="D434" s="1" t="s">
        <v>8</v>
      </c>
      <c r="E434" s="1" t="s">
        <v>9</v>
      </c>
      <c r="F434" s="2">
        <v>433</v>
      </c>
      <c r="G434" s="1" t="s">
        <v>440</v>
      </c>
      <c r="H434" t="str">
        <f t="shared" si="19"/>
        <v>bounded by Wilson, Bedford Av, Rodney, Wallabout Canal</v>
      </c>
      <c r="I434" t="str">
        <f t="shared" si="21"/>
        <v>Wilson, Bedford Av, Rodney, Wallabout Canal</v>
      </c>
      <c r="J434" t="str">
        <f t="shared" si="22"/>
        <v>street</v>
      </c>
    </row>
    <row r="435" spans="1:10" x14ac:dyDescent="0.2">
      <c r="A435" s="1">
        <v>1910</v>
      </c>
      <c r="B435" s="1" t="s">
        <v>7</v>
      </c>
      <c r="C435" s="2">
        <v>967</v>
      </c>
      <c r="D435" s="1" t="s">
        <v>8</v>
      </c>
      <c r="E435" s="1" t="s">
        <v>9</v>
      </c>
      <c r="F435" s="2">
        <v>434</v>
      </c>
      <c r="G435" s="1" t="s">
        <v>441</v>
      </c>
      <c r="H435" t="str">
        <f t="shared" si="19"/>
        <v>bounded by Rodney, Bedford Av, Hewes, Wallabout Canal</v>
      </c>
      <c r="I435" t="str">
        <f t="shared" si="21"/>
        <v>Rodney, Bedford Av, Hewes, Wallabout Canal</v>
      </c>
      <c r="J435" t="str">
        <f t="shared" si="22"/>
        <v>street</v>
      </c>
    </row>
    <row r="436" spans="1:10" x14ac:dyDescent="0.2">
      <c r="A436" s="1">
        <v>1910</v>
      </c>
      <c r="B436" s="1" t="s">
        <v>7</v>
      </c>
      <c r="C436" s="2">
        <v>967</v>
      </c>
      <c r="D436" s="1" t="s">
        <v>8</v>
      </c>
      <c r="E436" s="1" t="s">
        <v>9</v>
      </c>
      <c r="F436" s="2">
        <v>435</v>
      </c>
      <c r="G436" s="1" t="s">
        <v>442</v>
      </c>
      <c r="H436" t="str">
        <f t="shared" si="19"/>
        <v>bounded by Division Av, Lee Av, Keap, Bedford Av</v>
      </c>
      <c r="I436" t="str">
        <f t="shared" si="21"/>
        <v>Division Av, Lee Av, Keap, Bedford Av</v>
      </c>
      <c r="J436" t="str">
        <f t="shared" si="22"/>
        <v>street</v>
      </c>
    </row>
    <row r="437" spans="1:10" x14ac:dyDescent="0.2">
      <c r="A437" s="1">
        <v>1910</v>
      </c>
      <c r="B437" s="1" t="s">
        <v>7</v>
      </c>
      <c r="C437" s="2">
        <v>967</v>
      </c>
      <c r="D437" s="1" t="s">
        <v>8</v>
      </c>
      <c r="E437" s="1" t="s">
        <v>9</v>
      </c>
      <c r="F437" s="2">
        <v>436</v>
      </c>
      <c r="G437" s="1" t="s">
        <v>443</v>
      </c>
      <c r="H437" t="str">
        <f t="shared" si="19"/>
        <v>bounded by Division Av, Marcy Av, Keap, Lee Av</v>
      </c>
      <c r="I437" t="str">
        <f t="shared" si="21"/>
        <v>Division Av, Marcy Av, Keap, Lee Av</v>
      </c>
      <c r="J437" t="str">
        <f t="shared" si="22"/>
        <v>street</v>
      </c>
    </row>
    <row r="438" spans="1:10" x14ac:dyDescent="0.2">
      <c r="A438" s="1">
        <v>1910</v>
      </c>
      <c r="B438" s="1" t="s">
        <v>7</v>
      </c>
      <c r="C438" s="2">
        <v>967</v>
      </c>
      <c r="D438" s="1" t="s">
        <v>8</v>
      </c>
      <c r="E438" s="1" t="s">
        <v>9</v>
      </c>
      <c r="F438" s="2">
        <v>437</v>
      </c>
      <c r="G438" s="1" t="s">
        <v>444</v>
      </c>
      <c r="H438" t="str">
        <f t="shared" si="19"/>
        <v>bounded by Hewes, Bedford Av, Rutledge, Classon Av</v>
      </c>
      <c r="I438" t="str">
        <f t="shared" si="21"/>
        <v>Hewes, Bedford Av, Rutledge, Classon Av</v>
      </c>
      <c r="J438" t="str">
        <f t="shared" si="22"/>
        <v>street</v>
      </c>
    </row>
    <row r="439" spans="1:10" x14ac:dyDescent="0.2">
      <c r="A439" s="1">
        <v>1910</v>
      </c>
      <c r="B439" s="1" t="s">
        <v>7</v>
      </c>
      <c r="C439" s="2">
        <v>967</v>
      </c>
      <c r="D439" s="1" t="s">
        <v>8</v>
      </c>
      <c r="E439" s="1" t="s">
        <v>9</v>
      </c>
      <c r="F439" s="2">
        <v>438</v>
      </c>
      <c r="G439" s="1" t="s">
        <v>445</v>
      </c>
      <c r="H439" t="str">
        <f t="shared" si="19"/>
        <v>bounded by Rutledge, Bedford Av, Flushing Av, Classon Av</v>
      </c>
      <c r="I439" t="str">
        <f t="shared" si="21"/>
        <v>Rutledge, Bedford Av, Flushing Av, Classon Av</v>
      </c>
      <c r="J439" t="str">
        <f t="shared" si="22"/>
        <v>street</v>
      </c>
    </row>
    <row r="440" spans="1:10" x14ac:dyDescent="0.2">
      <c r="A440" s="1">
        <v>1910</v>
      </c>
      <c r="B440" s="1" t="s">
        <v>7</v>
      </c>
      <c r="C440" s="2">
        <v>967</v>
      </c>
      <c r="D440" s="1" t="s">
        <v>8</v>
      </c>
      <c r="E440" s="1" t="s">
        <v>9</v>
      </c>
      <c r="F440" s="2">
        <v>439</v>
      </c>
      <c r="G440" s="1" t="s">
        <v>446</v>
      </c>
      <c r="H440" t="str">
        <f t="shared" si="19"/>
        <v>bounded by Hewes, Lee Av, Heyward, Bedford Av</v>
      </c>
      <c r="I440" t="str">
        <f t="shared" si="21"/>
        <v>Hewes, Lee Av, Heyward, Bedford Av</v>
      </c>
      <c r="J440" t="str">
        <f t="shared" si="22"/>
        <v>street</v>
      </c>
    </row>
    <row r="441" spans="1:10" x14ac:dyDescent="0.2">
      <c r="A441" s="1">
        <v>1910</v>
      </c>
      <c r="B441" s="1" t="s">
        <v>7</v>
      </c>
      <c r="C441" s="2">
        <v>967</v>
      </c>
      <c r="D441" s="1" t="s">
        <v>8</v>
      </c>
      <c r="E441" s="1" t="s">
        <v>9</v>
      </c>
      <c r="F441" s="2">
        <v>440</v>
      </c>
      <c r="G441" s="1" t="s">
        <v>447</v>
      </c>
      <c r="H441" t="str">
        <f t="shared" si="19"/>
        <v>bounded by Hewes, Marcy Av, Heyward, Lee Av</v>
      </c>
      <c r="I441" t="str">
        <f t="shared" si="21"/>
        <v>Hewes, Marcy Av, Heyward, Lee Av</v>
      </c>
      <c r="J441" t="str">
        <f t="shared" si="22"/>
        <v>street</v>
      </c>
    </row>
    <row r="442" spans="1:10" x14ac:dyDescent="0.2">
      <c r="A442" s="1">
        <v>1910</v>
      </c>
      <c r="B442" s="1" t="s">
        <v>7</v>
      </c>
      <c r="C442" s="2">
        <v>967</v>
      </c>
      <c r="D442" s="1" t="s">
        <v>8</v>
      </c>
      <c r="E442" s="1" t="s">
        <v>9</v>
      </c>
      <c r="F442" s="2">
        <v>441</v>
      </c>
      <c r="G442" s="1" t="s">
        <v>448</v>
      </c>
      <c r="H442" t="str">
        <f t="shared" si="19"/>
        <v>bounded by Keap, Marcy Av, Hewes, Bedford Av</v>
      </c>
      <c r="I442" t="str">
        <f t="shared" si="21"/>
        <v>Keap, Marcy Av, Hewes, Bedford Av</v>
      </c>
      <c r="J442" t="str">
        <f t="shared" si="22"/>
        <v>street</v>
      </c>
    </row>
    <row r="443" spans="1:10" x14ac:dyDescent="0.2">
      <c r="A443" s="1">
        <v>1910</v>
      </c>
      <c r="B443" s="1" t="s">
        <v>7</v>
      </c>
      <c r="C443" s="2">
        <v>967</v>
      </c>
      <c r="D443" s="1" t="s">
        <v>8</v>
      </c>
      <c r="E443" s="1" t="s">
        <v>9</v>
      </c>
      <c r="F443" s="2">
        <v>442</v>
      </c>
      <c r="G443" s="1" t="s">
        <v>449</v>
      </c>
      <c r="H443" t="str">
        <f t="shared" si="19"/>
        <v>bounded by Broadway, Hooper, Marcy Av</v>
      </c>
      <c r="I443" t="str">
        <f t="shared" si="21"/>
        <v>Broadway, Hooper, Marcy Av</v>
      </c>
      <c r="J443" t="str">
        <f t="shared" si="22"/>
        <v>street</v>
      </c>
    </row>
    <row r="444" spans="1:10" x14ac:dyDescent="0.2">
      <c r="A444" s="1">
        <v>1910</v>
      </c>
      <c r="B444" s="1" t="s">
        <v>7</v>
      </c>
      <c r="C444" s="2">
        <v>967</v>
      </c>
      <c r="D444" s="1" t="s">
        <v>8</v>
      </c>
      <c r="E444" s="1" t="s">
        <v>9</v>
      </c>
      <c r="F444" s="2">
        <v>443</v>
      </c>
      <c r="G444" s="1" t="s">
        <v>450</v>
      </c>
      <c r="H444" t="str">
        <f t="shared" si="19"/>
        <v>bounded by Hooper, Broadway, Rutledge, Harrison Av, Penn, Marcy Av</v>
      </c>
      <c r="I444" t="str">
        <f t="shared" si="21"/>
        <v>Hooper, Broadway, Rutledge, Harrison Av, Penn, Marcy Av</v>
      </c>
      <c r="J444" t="str">
        <f t="shared" si="22"/>
        <v>street</v>
      </c>
    </row>
    <row r="445" spans="1:10" x14ac:dyDescent="0.2">
      <c r="A445" s="1">
        <v>1910</v>
      </c>
      <c r="B445" s="1" t="s">
        <v>7</v>
      </c>
      <c r="C445" s="2">
        <v>967</v>
      </c>
      <c r="D445" s="1" t="s">
        <v>8</v>
      </c>
      <c r="E445" s="1" t="s">
        <v>9</v>
      </c>
      <c r="F445" s="2">
        <v>444</v>
      </c>
      <c r="G445" s="1" t="s">
        <v>451</v>
      </c>
      <c r="H445" t="str">
        <f t="shared" si="19"/>
        <v>bounded by Penn, Harrison Av, Rutledge, Broadway, Heyward, Marcy Av,</v>
      </c>
      <c r="I445" t="str">
        <f t="shared" si="21"/>
        <v>Penn, Harrison Av, Rutledge, Broadway, Heyward, Marcy Av,</v>
      </c>
      <c r="J445" t="str">
        <f t="shared" si="22"/>
        <v>street</v>
      </c>
    </row>
    <row r="446" spans="1:10" x14ac:dyDescent="0.2">
      <c r="A446" s="1">
        <v>1910</v>
      </c>
      <c r="B446" s="1" t="s">
        <v>7</v>
      </c>
      <c r="C446" s="2">
        <v>968</v>
      </c>
      <c r="D446" s="1" t="s">
        <v>8</v>
      </c>
      <c r="E446" s="1" t="s">
        <v>9</v>
      </c>
      <c r="F446" s="2">
        <v>445</v>
      </c>
      <c r="G446" s="1" t="s">
        <v>452</v>
      </c>
      <c r="H446" t="str">
        <f t="shared" si="19"/>
        <v>bounded by Heyward Av, Marcy Av, Lynch, Lee Av, Middleton, Wallabout, Bedford Av</v>
      </c>
      <c r="I446" t="str">
        <f t="shared" si="21"/>
        <v>Heyward Av, Marcy Av, Lynch, Lee Av, Middleton, Wallabout, Bedford Av</v>
      </c>
      <c r="J446" t="str">
        <f t="shared" si="22"/>
        <v>street</v>
      </c>
    </row>
    <row r="447" spans="1:10" x14ac:dyDescent="0.2">
      <c r="A447" s="1">
        <v>1910</v>
      </c>
      <c r="B447" s="1" t="s">
        <v>7</v>
      </c>
      <c r="C447" s="2">
        <v>968</v>
      </c>
      <c r="D447" s="1" t="s">
        <v>8</v>
      </c>
      <c r="E447" s="1" t="s">
        <v>9</v>
      </c>
      <c r="F447" s="2">
        <v>446</v>
      </c>
      <c r="G447" s="1" t="s">
        <v>453</v>
      </c>
      <c r="H447" t="str">
        <f t="shared" si="19"/>
        <v>bounded by Lynch, Marcy, Middleton, Lee Av</v>
      </c>
      <c r="I447" t="str">
        <f t="shared" si="21"/>
        <v>Lynch, Marcy, Middleton, Lee Av</v>
      </c>
      <c r="J447" t="str">
        <f t="shared" si="22"/>
        <v>street</v>
      </c>
    </row>
    <row r="448" spans="1:10" x14ac:dyDescent="0.2">
      <c r="A448" s="1">
        <v>1910</v>
      </c>
      <c r="B448" s="1" t="s">
        <v>7</v>
      </c>
      <c r="C448" s="2">
        <v>968</v>
      </c>
      <c r="D448" s="1" t="s">
        <v>8</v>
      </c>
      <c r="E448" s="1" t="s">
        <v>9</v>
      </c>
      <c r="F448" s="2">
        <v>447</v>
      </c>
      <c r="G448" s="1" t="s">
        <v>454</v>
      </c>
      <c r="H448" t="str">
        <f t="shared" si="19"/>
        <v>bounded by Wallabout, Middleton, Marcy, Lorimer, Lee Av, Flushing Av, Bedford Av</v>
      </c>
      <c r="I448" t="str">
        <f t="shared" si="21"/>
        <v>Wallabout, Middleton, Marcy, Lorimer, Lee Av, Flushing Av, Bedford Av</v>
      </c>
      <c r="J448" t="str">
        <f t="shared" si="22"/>
        <v>street</v>
      </c>
    </row>
    <row r="449" spans="1:10" x14ac:dyDescent="0.2">
      <c r="A449" s="1">
        <v>1910</v>
      </c>
      <c r="B449" s="1" t="s">
        <v>7</v>
      </c>
      <c r="C449" s="2">
        <v>968</v>
      </c>
      <c r="D449" s="1" t="s">
        <v>8</v>
      </c>
      <c r="E449" s="1" t="s">
        <v>9</v>
      </c>
      <c r="F449" s="2">
        <v>448</v>
      </c>
      <c r="G449" s="1" t="s">
        <v>455</v>
      </c>
      <c r="H449" t="str">
        <f t="shared" si="19"/>
        <v>bounded by Lorimer, Marcy Av, Flushing Av, Lee Av</v>
      </c>
      <c r="I449" t="str">
        <f t="shared" si="21"/>
        <v>Lorimer, Marcy Av, Flushing Av, Lee Av</v>
      </c>
      <c r="J449" t="str">
        <f t="shared" si="22"/>
        <v>street</v>
      </c>
    </row>
    <row r="450" spans="1:10" x14ac:dyDescent="0.2">
      <c r="A450" s="1">
        <v>1910</v>
      </c>
      <c r="B450" s="1" t="s">
        <v>7</v>
      </c>
      <c r="C450" s="2">
        <v>968</v>
      </c>
      <c r="D450" s="1" t="s">
        <v>8</v>
      </c>
      <c r="E450" s="1" t="s">
        <v>9</v>
      </c>
      <c r="F450" s="2">
        <v>449</v>
      </c>
      <c r="G450" s="1" t="s">
        <v>456</v>
      </c>
      <c r="H450" t="str">
        <f t="shared" si="19"/>
        <v>bounded by Middleton, Harrison Av, Walton, Marcy Av</v>
      </c>
      <c r="I450" t="str">
        <f t="shared" si="21"/>
        <v>Middleton, Harrison Av, Walton, Marcy Av</v>
      </c>
      <c r="J450" t="str">
        <f t="shared" si="22"/>
        <v>street</v>
      </c>
    </row>
    <row r="451" spans="1:10" x14ac:dyDescent="0.2">
      <c r="A451" s="1">
        <v>1910</v>
      </c>
      <c r="B451" s="1" t="s">
        <v>7</v>
      </c>
      <c r="C451" s="2">
        <v>968</v>
      </c>
      <c r="D451" s="1" t="s">
        <v>8</v>
      </c>
      <c r="E451" s="1" t="s">
        <v>9</v>
      </c>
      <c r="F451" s="2">
        <v>450</v>
      </c>
      <c r="G451" s="1" t="s">
        <v>457</v>
      </c>
      <c r="H451" t="str">
        <f t="shared" ref="H451:H514" si="23">MID(G451,SEARCH("bounded by",G451), 100)</f>
        <v>bounded by Lorimer, Broadway, Walton, Harrison Av</v>
      </c>
      <c r="I451" t="str">
        <f t="shared" si="21"/>
        <v>Lorimer, Broadway, Walton, Harrison Av</v>
      </c>
      <c r="J451" t="str">
        <f t="shared" si="22"/>
        <v>street</v>
      </c>
    </row>
    <row r="452" spans="1:10" x14ac:dyDescent="0.2">
      <c r="A452" s="1">
        <v>1910</v>
      </c>
      <c r="B452" s="1" t="s">
        <v>7</v>
      </c>
      <c r="C452" s="2">
        <v>968</v>
      </c>
      <c r="D452" s="1" t="s">
        <v>8</v>
      </c>
      <c r="E452" s="1" t="s">
        <v>9</v>
      </c>
      <c r="F452" s="2">
        <v>451</v>
      </c>
      <c r="G452" s="1" t="s">
        <v>458</v>
      </c>
      <c r="H452" t="str">
        <f t="shared" si="23"/>
        <v>bounded by Lynch, Broadway, Lorimer, Harrison Av</v>
      </c>
      <c r="I452" t="str">
        <f t="shared" si="21"/>
        <v>Lynch, Broadway, Lorimer, Harrison Av</v>
      </c>
      <c r="J452" t="str">
        <f t="shared" si="22"/>
        <v>street</v>
      </c>
    </row>
    <row r="453" spans="1:10" x14ac:dyDescent="0.2">
      <c r="A453" s="1">
        <v>1910</v>
      </c>
      <c r="B453" s="1" t="s">
        <v>7</v>
      </c>
      <c r="C453" s="2">
        <v>968</v>
      </c>
      <c r="D453" s="1" t="s">
        <v>8</v>
      </c>
      <c r="E453" s="1" t="s">
        <v>9</v>
      </c>
      <c r="F453" s="2">
        <v>452</v>
      </c>
      <c r="G453" s="1" t="s">
        <v>459</v>
      </c>
      <c r="H453" t="str">
        <f t="shared" si="23"/>
        <v>bounded by Heyward, Broadway, Lynch, Harrison, Middleton, Marcy Av,</v>
      </c>
      <c r="I453" t="str">
        <f t="shared" si="21"/>
        <v>Heyward, Broadway, Lynch, Harrison, Middleton, Marcy Av,</v>
      </c>
      <c r="J453" t="str">
        <f t="shared" si="22"/>
        <v>street</v>
      </c>
    </row>
    <row r="454" spans="1:10" x14ac:dyDescent="0.2">
      <c r="A454" s="1">
        <v>1910</v>
      </c>
      <c r="B454" s="1" t="s">
        <v>7</v>
      </c>
      <c r="C454" s="2">
        <v>968</v>
      </c>
      <c r="D454" s="1" t="s">
        <v>8</v>
      </c>
      <c r="E454" s="1" t="s">
        <v>9</v>
      </c>
      <c r="F454" s="2">
        <v>453</v>
      </c>
      <c r="G454" s="1" t="s">
        <v>460</v>
      </c>
      <c r="H454" t="str">
        <f t="shared" si="23"/>
        <v>bounded by Walton, Broadway, Wallabout, Harrison Av</v>
      </c>
      <c r="I454" t="str">
        <f t="shared" si="21"/>
        <v>Walton, Broadway, Wallabout, Harrison Av</v>
      </c>
      <c r="J454" t="str">
        <f t="shared" si="22"/>
        <v>street</v>
      </c>
    </row>
    <row r="455" spans="1:10" x14ac:dyDescent="0.2">
      <c r="A455" s="1">
        <v>1910</v>
      </c>
      <c r="B455" s="1" t="s">
        <v>7</v>
      </c>
      <c r="C455" s="2">
        <v>968</v>
      </c>
      <c r="D455" s="1" t="s">
        <v>8</v>
      </c>
      <c r="E455" s="1" t="s">
        <v>9</v>
      </c>
      <c r="F455" s="2">
        <v>454</v>
      </c>
      <c r="G455" s="1" t="s">
        <v>461</v>
      </c>
      <c r="H455" t="str">
        <f t="shared" si="23"/>
        <v>bounded by Wallabout, Broadway, Gerry, Harrison Av</v>
      </c>
      <c r="I455" t="str">
        <f t="shared" si="21"/>
        <v>Wallabout, Broadway, Gerry, Harrison Av</v>
      </c>
      <c r="J455" t="str">
        <f t="shared" si="22"/>
        <v>street</v>
      </c>
    </row>
    <row r="456" spans="1:10" x14ac:dyDescent="0.2">
      <c r="A456" s="1">
        <v>1910</v>
      </c>
      <c r="B456" s="1" t="s">
        <v>7</v>
      </c>
      <c r="C456" s="2">
        <v>968</v>
      </c>
      <c r="D456" s="1" t="s">
        <v>8</v>
      </c>
      <c r="E456" s="1" t="s">
        <v>9</v>
      </c>
      <c r="F456" s="2">
        <v>455</v>
      </c>
      <c r="G456" s="1" t="s">
        <v>462</v>
      </c>
      <c r="H456" t="str">
        <f t="shared" si="23"/>
        <v>bounded by Walton, Harrison Av, Gerry, Marcy Av</v>
      </c>
      <c r="I456" t="str">
        <f t="shared" si="21"/>
        <v>Walton, Harrison Av, Gerry, Marcy Av</v>
      </c>
      <c r="J456" t="str">
        <f t="shared" si="22"/>
        <v>street</v>
      </c>
    </row>
    <row r="457" spans="1:10" x14ac:dyDescent="0.2">
      <c r="A457" s="1">
        <v>1910</v>
      </c>
      <c r="B457" s="1" t="s">
        <v>7</v>
      </c>
      <c r="C457" s="2">
        <v>968</v>
      </c>
      <c r="D457" s="1" t="s">
        <v>8</v>
      </c>
      <c r="E457" s="1" t="s">
        <v>9</v>
      </c>
      <c r="F457" s="2">
        <v>456</v>
      </c>
      <c r="G457" s="1" t="s">
        <v>463</v>
      </c>
      <c r="H457" t="str">
        <f t="shared" si="23"/>
        <v>bounded by Gerry, Broadway, Bartlett, Flushing Av</v>
      </c>
      <c r="I457" t="str">
        <f t="shared" si="21"/>
        <v>Gerry, Broadway, Bartlett, Flushing Av</v>
      </c>
      <c r="J457" t="str">
        <f t="shared" si="22"/>
        <v>street</v>
      </c>
    </row>
    <row r="458" spans="1:10" x14ac:dyDescent="0.2">
      <c r="A458" s="1">
        <v>1910</v>
      </c>
      <c r="B458" s="1" t="s">
        <v>7</v>
      </c>
      <c r="C458" s="2">
        <v>968</v>
      </c>
      <c r="D458" s="1" t="s">
        <v>8</v>
      </c>
      <c r="E458" s="1" t="s">
        <v>9</v>
      </c>
      <c r="F458" s="2">
        <v>457</v>
      </c>
      <c r="G458" s="1" t="s">
        <v>464</v>
      </c>
      <c r="H458" t="str">
        <f t="shared" si="23"/>
        <v>bounded by Bartlett, Throop, Flushing Av,</v>
      </c>
      <c r="I458" t="str">
        <f t="shared" si="21"/>
        <v>Bartlett, Throop, Flushing Av,</v>
      </c>
      <c r="J458" t="str">
        <f t="shared" si="22"/>
        <v>street</v>
      </c>
    </row>
    <row r="459" spans="1:10" x14ac:dyDescent="0.2">
      <c r="A459" s="1">
        <v>1910</v>
      </c>
      <c r="B459" s="1" t="s">
        <v>7</v>
      </c>
      <c r="C459" s="2">
        <v>968</v>
      </c>
      <c r="D459" s="1" t="s">
        <v>8</v>
      </c>
      <c r="E459" s="1" t="s">
        <v>9</v>
      </c>
      <c r="F459" s="2">
        <v>458</v>
      </c>
      <c r="G459" s="1" t="s">
        <v>465</v>
      </c>
      <c r="H459" t="str">
        <f t="shared" si="23"/>
        <v>bounded by Bartlett, Broadway, Flushing Av, Throop</v>
      </c>
      <c r="I459" t="str">
        <f t="shared" si="21"/>
        <v>Bartlett, Broadway, Flushing Av, Throop</v>
      </c>
      <c r="J459" t="str">
        <f t="shared" si="22"/>
        <v>street</v>
      </c>
    </row>
    <row r="460" spans="1:10" x14ac:dyDescent="0.2">
      <c r="A460" s="1">
        <v>1910</v>
      </c>
      <c r="B460" s="1" t="s">
        <v>7</v>
      </c>
      <c r="C460" s="2">
        <v>970</v>
      </c>
      <c r="D460" s="1" t="s">
        <v>8</v>
      </c>
      <c r="E460" s="1" t="s">
        <v>9</v>
      </c>
      <c r="F460" s="2">
        <v>459</v>
      </c>
      <c r="G460" s="1" t="s">
        <v>466</v>
      </c>
      <c r="H460" t="str">
        <f t="shared" si="23"/>
        <v>bounded by Flushing Av, N Oxford, Myrtle Av, N Portland Av</v>
      </c>
      <c r="I460" t="str">
        <f t="shared" si="21"/>
        <v>Flushing Av, N Oxford, Myrtle Av, N Portland Av</v>
      </c>
      <c r="J460" t="str">
        <f t="shared" si="22"/>
        <v>street</v>
      </c>
    </row>
    <row r="461" spans="1:10" x14ac:dyDescent="0.2">
      <c r="A461" s="1">
        <v>1910</v>
      </c>
      <c r="B461" s="1" t="s">
        <v>7</v>
      </c>
      <c r="C461" s="2">
        <v>970</v>
      </c>
      <c r="D461" s="1" t="s">
        <v>8</v>
      </c>
      <c r="E461" s="1" t="s">
        <v>9</v>
      </c>
      <c r="F461" s="2">
        <v>460</v>
      </c>
      <c r="G461" s="1" t="s">
        <v>467</v>
      </c>
      <c r="H461" t="str">
        <f t="shared" si="23"/>
        <v>bounded by Flushing Av, Cumberland, Myrtle Av, N Oxford</v>
      </c>
      <c r="I461" t="str">
        <f t="shared" si="21"/>
        <v>Flushing Av, Cumberland, Myrtle Av, N Oxford</v>
      </c>
      <c r="J461" t="str">
        <f t="shared" si="22"/>
        <v>street</v>
      </c>
    </row>
    <row r="462" spans="1:10" x14ac:dyDescent="0.2">
      <c r="A462" s="1">
        <v>1910</v>
      </c>
      <c r="B462" s="1" t="s">
        <v>7</v>
      </c>
      <c r="C462" s="2">
        <v>970</v>
      </c>
      <c r="D462" s="1" t="s">
        <v>8</v>
      </c>
      <c r="E462" s="1" t="s">
        <v>9</v>
      </c>
      <c r="F462" s="2">
        <v>461</v>
      </c>
      <c r="G462" s="1" t="s">
        <v>468</v>
      </c>
      <c r="H462" t="str">
        <f t="shared" si="23"/>
        <v>bounded by Flushing Av, Carlton Av, Myrtle Av, Cumberland</v>
      </c>
      <c r="I462" t="str">
        <f t="shared" si="21"/>
        <v>Flushing Av, Carlton Av, Myrtle Av, Cumberland</v>
      </c>
      <c r="J462" t="str">
        <f t="shared" si="22"/>
        <v>street</v>
      </c>
    </row>
    <row r="463" spans="1:10" x14ac:dyDescent="0.2">
      <c r="A463" s="1">
        <v>1910</v>
      </c>
      <c r="B463" s="1" t="s">
        <v>7</v>
      </c>
      <c r="C463" s="2">
        <v>970</v>
      </c>
      <c r="D463" s="1" t="s">
        <v>8</v>
      </c>
      <c r="E463" s="1" t="s">
        <v>9</v>
      </c>
      <c r="F463" s="2">
        <v>462</v>
      </c>
      <c r="G463" s="1" t="s">
        <v>469</v>
      </c>
      <c r="H463" t="str">
        <f t="shared" si="23"/>
        <v>bounded by Flushing Av, Adelphi, Myrtle Av, Carlton Av,</v>
      </c>
      <c r="I463" t="str">
        <f t="shared" si="21"/>
        <v>Flushing Av, Adelphi, Myrtle Av, Carlton Av,</v>
      </c>
      <c r="J463" t="str">
        <f t="shared" si="22"/>
        <v>street</v>
      </c>
    </row>
    <row r="464" spans="1:10" x14ac:dyDescent="0.2">
      <c r="A464" s="1">
        <v>1910</v>
      </c>
      <c r="B464" s="1" t="s">
        <v>7</v>
      </c>
      <c r="C464" s="2">
        <v>970</v>
      </c>
      <c r="D464" s="1" t="s">
        <v>8</v>
      </c>
      <c r="E464" s="1" t="s">
        <v>9</v>
      </c>
      <c r="F464" s="2">
        <v>463</v>
      </c>
      <c r="G464" s="1" t="s">
        <v>470</v>
      </c>
      <c r="H464" t="str">
        <f t="shared" si="23"/>
        <v>bounded by Flushing Av, Clermont Av, Myrtle Av, Adelphi</v>
      </c>
      <c r="I464" t="str">
        <f t="shared" si="21"/>
        <v>Flushing Av, Clermont Av, Myrtle Av, Adelphi</v>
      </c>
      <c r="J464" t="str">
        <f t="shared" si="22"/>
        <v>street</v>
      </c>
    </row>
    <row r="465" spans="1:10" x14ac:dyDescent="0.2">
      <c r="A465" s="1">
        <v>1910</v>
      </c>
      <c r="B465" s="1" t="s">
        <v>7</v>
      </c>
      <c r="C465" s="2">
        <v>970</v>
      </c>
      <c r="D465" s="1" t="s">
        <v>8</v>
      </c>
      <c r="E465" s="1" t="s">
        <v>9</v>
      </c>
      <c r="F465" s="2">
        <v>464</v>
      </c>
      <c r="G465" s="1" t="s">
        <v>471</v>
      </c>
      <c r="H465" t="str">
        <f t="shared" si="23"/>
        <v>bounded by Flushing Av, Vanderbilt Av, Myrtle Av, Clermont Av</v>
      </c>
      <c r="I465" t="str">
        <f t="shared" si="21"/>
        <v>Flushing Av, Vanderbilt Av, Myrtle Av, Clermont Av</v>
      </c>
      <c r="J465" t="str">
        <f t="shared" si="22"/>
        <v>street</v>
      </c>
    </row>
    <row r="466" spans="1:10" x14ac:dyDescent="0.2">
      <c r="A466" s="1">
        <v>1910</v>
      </c>
      <c r="B466" s="1" t="s">
        <v>7</v>
      </c>
      <c r="C466" s="2">
        <v>970</v>
      </c>
      <c r="D466" s="1" t="s">
        <v>8</v>
      </c>
      <c r="E466" s="1" t="s">
        <v>9</v>
      </c>
      <c r="F466" s="2">
        <v>465</v>
      </c>
      <c r="G466" s="1" t="s">
        <v>472</v>
      </c>
      <c r="H466" t="str">
        <f t="shared" si="23"/>
        <v>bounded by Flushing Av, Clinton Av, Myrtle Av, Vanderbilt Av</v>
      </c>
      <c r="I466" t="str">
        <f t="shared" si="21"/>
        <v>Flushing Av, Clinton Av, Myrtle Av, Vanderbilt Av</v>
      </c>
      <c r="J466" t="str">
        <f t="shared" si="22"/>
        <v>street</v>
      </c>
    </row>
    <row r="467" spans="1:10" x14ac:dyDescent="0.2">
      <c r="A467" s="1">
        <v>1910</v>
      </c>
      <c r="B467" s="1" t="s">
        <v>7</v>
      </c>
      <c r="C467" s="2">
        <v>970</v>
      </c>
      <c r="D467" s="1" t="s">
        <v>8</v>
      </c>
      <c r="E467" s="1" t="s">
        <v>9</v>
      </c>
      <c r="F467" s="2">
        <v>466</v>
      </c>
      <c r="G467" s="1" t="s">
        <v>473</v>
      </c>
      <c r="H467" t="str">
        <f t="shared" si="23"/>
        <v>bounded by Myrtle Av, Cumberland, De Kalb, Raymond, Willoughby, St Edwards incl Kings County Jail, B</v>
      </c>
      <c r="I467" t="str">
        <f t="shared" si="21"/>
        <v>Myrtle Av, Cumberland, De Kalb, Raymond, Willoughby, St Edwards incl Kings County Jail, Brooklyn Hos</v>
      </c>
      <c r="J467" t="str">
        <f t="shared" si="22"/>
        <v>street</v>
      </c>
    </row>
    <row r="468" spans="1:10" x14ac:dyDescent="0.2">
      <c r="A468" s="1">
        <v>1910</v>
      </c>
      <c r="B468" s="1" t="s">
        <v>7</v>
      </c>
      <c r="C468" s="2">
        <v>970</v>
      </c>
      <c r="D468" s="1" t="s">
        <v>8</v>
      </c>
      <c r="E468" s="1" t="s">
        <v>9</v>
      </c>
      <c r="F468" s="2">
        <v>467</v>
      </c>
      <c r="G468" s="1" t="s">
        <v>474</v>
      </c>
      <c r="H468" t="str">
        <f t="shared" si="23"/>
        <v>bounded by Myrtle Av, Vanderbilt Av, Willoughby, Cumberland</v>
      </c>
      <c r="I468" t="str">
        <f t="shared" si="21"/>
        <v>Myrtle Av, Vanderbilt Av, Willoughby, Cumberland</v>
      </c>
      <c r="J468" t="str">
        <f t="shared" si="22"/>
        <v>street</v>
      </c>
    </row>
    <row r="469" spans="1:10" x14ac:dyDescent="0.2">
      <c r="A469" s="1">
        <v>1910</v>
      </c>
      <c r="B469" s="1" t="s">
        <v>7</v>
      </c>
      <c r="C469" s="2">
        <v>970</v>
      </c>
      <c r="D469" s="1" t="s">
        <v>8</v>
      </c>
      <c r="E469" s="1" t="s">
        <v>9</v>
      </c>
      <c r="F469" s="2">
        <v>468</v>
      </c>
      <c r="G469" s="1" t="s">
        <v>475</v>
      </c>
      <c r="H469" t="str">
        <f t="shared" si="23"/>
        <v>bounded by Willoughby, Vanderbilt Av, De Kalb Av, Cumberland</v>
      </c>
      <c r="I469" t="str">
        <f t="shared" si="21"/>
        <v>Willoughby, Vanderbilt Av, De Kalb Av, Cumberland</v>
      </c>
      <c r="J469" t="str">
        <f t="shared" si="22"/>
        <v>street</v>
      </c>
    </row>
    <row r="470" spans="1:10" x14ac:dyDescent="0.2">
      <c r="A470" s="1">
        <v>1910</v>
      </c>
      <c r="B470" s="1" t="s">
        <v>7</v>
      </c>
      <c r="C470" s="2">
        <v>970</v>
      </c>
      <c r="D470" s="1" t="s">
        <v>8</v>
      </c>
      <c r="E470" s="1" t="s">
        <v>9</v>
      </c>
      <c r="F470" s="2">
        <v>469</v>
      </c>
      <c r="G470" s="1" t="s">
        <v>476</v>
      </c>
      <c r="H470" t="str">
        <f t="shared" si="23"/>
        <v>bounded by De Kalb Av, Clermont Av, Greene Av, Cumberland, Lafayette Av, Carlton Av</v>
      </c>
      <c r="I470" t="str">
        <f t="shared" si="21"/>
        <v>De Kalb Av, Clermont Av, Greene Av, Cumberland, Lafayette Av, Carlton Av</v>
      </c>
      <c r="J470" t="str">
        <f t="shared" si="22"/>
        <v>street</v>
      </c>
    </row>
    <row r="471" spans="1:10" x14ac:dyDescent="0.2">
      <c r="A471" s="1">
        <v>1910</v>
      </c>
      <c r="B471" s="1" t="s">
        <v>7</v>
      </c>
      <c r="C471" s="2">
        <v>970</v>
      </c>
      <c r="D471" s="1" t="s">
        <v>8</v>
      </c>
      <c r="E471" s="1" t="s">
        <v>9</v>
      </c>
      <c r="F471" s="2">
        <v>470</v>
      </c>
      <c r="G471" s="1" t="s">
        <v>477</v>
      </c>
      <c r="H471" t="str">
        <f t="shared" si="23"/>
        <v>bounded by De Kalb Av, Carlton Av, Lafayette Av, Cumberland, Greene Av, Hanson Pl, S Portland</v>
      </c>
      <c r="I471" t="str">
        <f t="shared" si="21"/>
        <v>De Kalb Av, Carlton Av, Lafayette Av, Cumberland, Greene Av, Hanson Pl, S Portland</v>
      </c>
      <c r="J471" t="str">
        <f t="shared" si="22"/>
        <v>street</v>
      </c>
    </row>
    <row r="472" spans="1:10" x14ac:dyDescent="0.2">
      <c r="A472" s="1">
        <v>1910</v>
      </c>
      <c r="B472" s="1" t="s">
        <v>7</v>
      </c>
      <c r="C472" s="2">
        <v>970</v>
      </c>
      <c r="D472" s="1" t="s">
        <v>8</v>
      </c>
      <c r="E472" s="1" t="s">
        <v>9</v>
      </c>
      <c r="F472" s="2">
        <v>471</v>
      </c>
      <c r="G472" s="1" t="s">
        <v>478</v>
      </c>
      <c r="H472" t="str">
        <f t="shared" si="23"/>
        <v>bounded by Hanson Pl, Fulton, Carlton Av, Atlantic Av, S Portland</v>
      </c>
      <c r="I472" t="str">
        <f t="shared" si="21"/>
        <v>Hanson Pl, Fulton, Carlton Av, Atlantic Av, S Portland</v>
      </c>
      <c r="J472" t="str">
        <f t="shared" si="22"/>
        <v>street</v>
      </c>
    </row>
    <row r="473" spans="1:10" x14ac:dyDescent="0.2">
      <c r="A473" s="1">
        <v>1910</v>
      </c>
      <c r="B473" s="1" t="s">
        <v>7</v>
      </c>
      <c r="C473" s="2">
        <v>970</v>
      </c>
      <c r="D473" s="1" t="s">
        <v>8</v>
      </c>
      <c r="E473" s="1" t="s">
        <v>9</v>
      </c>
      <c r="F473" s="2">
        <v>472</v>
      </c>
      <c r="G473" s="1" t="s">
        <v>479</v>
      </c>
      <c r="H473" t="str">
        <f t="shared" si="23"/>
        <v>bounded by Greene Av, Adelphi, Atlantic Av, Carlton Av, Fulton</v>
      </c>
      <c r="I473" t="str">
        <f t="shared" si="21"/>
        <v>Greene Av, Adelphi, Atlantic Av, Carlton Av, Fulton</v>
      </c>
      <c r="J473" t="str">
        <f t="shared" si="22"/>
        <v>street</v>
      </c>
    </row>
    <row r="474" spans="1:10" x14ac:dyDescent="0.2">
      <c r="A474" s="1">
        <v>1910</v>
      </c>
      <c r="B474" s="1" t="s">
        <v>7</v>
      </c>
      <c r="C474" s="2">
        <v>970</v>
      </c>
      <c r="D474" s="1" t="s">
        <v>8</v>
      </c>
      <c r="E474" s="1" t="s">
        <v>9</v>
      </c>
      <c r="F474" s="2">
        <v>473</v>
      </c>
      <c r="G474" s="1" t="s">
        <v>480</v>
      </c>
      <c r="H474" t="str">
        <f t="shared" si="23"/>
        <v>bounded by Greene Av, Clermont Av, Atlantic Av, Adelphi</v>
      </c>
      <c r="I474" t="str">
        <f t="shared" si="21"/>
        <v>Greene Av, Clermont Av, Atlantic Av, Adelphi</v>
      </c>
      <c r="J474" t="str">
        <f t="shared" si="22"/>
        <v>street</v>
      </c>
    </row>
    <row r="475" spans="1:10" x14ac:dyDescent="0.2">
      <c r="A475" s="1">
        <v>1910</v>
      </c>
      <c r="B475" s="1" t="s">
        <v>7</v>
      </c>
      <c r="C475" s="2">
        <v>970</v>
      </c>
      <c r="D475" s="1" t="s">
        <v>8</v>
      </c>
      <c r="E475" s="1" t="s">
        <v>9</v>
      </c>
      <c r="F475" s="2">
        <v>474</v>
      </c>
      <c r="G475" s="1" t="s">
        <v>481</v>
      </c>
      <c r="H475" t="str">
        <f t="shared" si="23"/>
        <v>bounded by Greene Av, Washington Av, Gates Av, Waverly Av, Fulton, Clermont Av</v>
      </c>
      <c r="I475" t="str">
        <f t="shared" si="21"/>
        <v>Greene Av, Washington Av, Gates Av, Waverly Av, Fulton, Clermont Av</v>
      </c>
      <c r="J475" t="str">
        <f t="shared" si="22"/>
        <v>street</v>
      </c>
    </row>
    <row r="476" spans="1:10" x14ac:dyDescent="0.2">
      <c r="A476" s="1">
        <v>1910</v>
      </c>
      <c r="B476" s="1" t="s">
        <v>7</v>
      </c>
      <c r="C476" s="2">
        <v>970</v>
      </c>
      <c r="D476" s="1" t="s">
        <v>8</v>
      </c>
      <c r="E476" s="1" t="s">
        <v>9</v>
      </c>
      <c r="F476" s="2">
        <v>475</v>
      </c>
      <c r="G476" s="1" t="s">
        <v>482</v>
      </c>
      <c r="H476" t="str">
        <f t="shared" si="23"/>
        <v>bounded by Fulton, Waverly Av, Gates Av, Washington Av, Atlantic Av, Clermont Av</v>
      </c>
      <c r="I476" t="str">
        <f t="shared" si="21"/>
        <v>Fulton, Waverly Av, Gates Av, Washington Av, Atlantic Av, Clermont Av</v>
      </c>
      <c r="J476" t="str">
        <f t="shared" si="22"/>
        <v>street</v>
      </c>
    </row>
    <row r="477" spans="1:10" x14ac:dyDescent="0.2">
      <c r="A477" s="1">
        <v>1910</v>
      </c>
      <c r="B477" s="1" t="s">
        <v>7</v>
      </c>
      <c r="C477" s="2">
        <v>968</v>
      </c>
      <c r="D477" s="1" t="s">
        <v>8</v>
      </c>
      <c r="E477" s="1" t="s">
        <v>9</v>
      </c>
      <c r="F477" s="2">
        <v>476</v>
      </c>
      <c r="G477" s="1" t="s">
        <v>483</v>
      </c>
      <c r="H477" t="str">
        <f t="shared" si="23"/>
        <v>bounded by Flushing Av, Spencer, Myrtle Av, Bedford Av</v>
      </c>
      <c r="I477" t="str">
        <f t="shared" si="21"/>
        <v>Flushing Av, Spencer, Myrtle Av, Bedford Av</v>
      </c>
      <c r="J477" t="str">
        <f t="shared" si="22"/>
        <v>street</v>
      </c>
    </row>
    <row r="478" spans="1:10" x14ac:dyDescent="0.2">
      <c r="A478" s="1">
        <v>1910</v>
      </c>
      <c r="B478" s="1" t="s">
        <v>7</v>
      </c>
      <c r="C478" s="2">
        <v>968</v>
      </c>
      <c r="D478" s="1" t="s">
        <v>8</v>
      </c>
      <c r="E478" s="1" t="s">
        <v>9</v>
      </c>
      <c r="F478" s="2">
        <v>477</v>
      </c>
      <c r="G478" s="1" t="s">
        <v>484</v>
      </c>
      <c r="H478" t="str">
        <f t="shared" si="23"/>
        <v>bounded by Flushing Av, Nostrand Av, Park Av, Spencer</v>
      </c>
      <c r="I478" t="str">
        <f t="shared" si="21"/>
        <v>Flushing Av, Nostrand Av, Park Av, Spencer</v>
      </c>
      <c r="J478" t="str">
        <f t="shared" si="22"/>
        <v>street</v>
      </c>
    </row>
    <row r="479" spans="1:10" x14ac:dyDescent="0.2">
      <c r="A479" s="1">
        <v>1910</v>
      </c>
      <c r="B479" s="1" t="s">
        <v>7</v>
      </c>
      <c r="C479" s="2">
        <v>968</v>
      </c>
      <c r="D479" s="1" t="s">
        <v>8</v>
      </c>
      <c r="E479" s="1" t="s">
        <v>9</v>
      </c>
      <c r="F479" s="2">
        <v>478</v>
      </c>
      <c r="G479" s="1" t="s">
        <v>485</v>
      </c>
      <c r="H479" t="str">
        <f t="shared" si="23"/>
        <v>bounded by Park Av, Sandford, Myrtle Av, Spencer</v>
      </c>
      <c r="I479" t="str">
        <f t="shared" si="21"/>
        <v>Park Av, Sandford, Myrtle Av, Spencer</v>
      </c>
      <c r="J479" t="str">
        <f t="shared" si="22"/>
        <v>street</v>
      </c>
    </row>
    <row r="480" spans="1:10" x14ac:dyDescent="0.2">
      <c r="A480" s="1">
        <v>1910</v>
      </c>
      <c r="B480" s="1" t="s">
        <v>7</v>
      </c>
      <c r="C480" s="2">
        <v>968</v>
      </c>
      <c r="D480" s="1" t="s">
        <v>8</v>
      </c>
      <c r="E480" s="1" t="s">
        <v>9</v>
      </c>
      <c r="F480" s="2">
        <v>479</v>
      </c>
      <c r="G480" s="1" t="s">
        <v>486</v>
      </c>
      <c r="H480" t="str">
        <f t="shared" si="23"/>
        <v>bounded by Park Av, Nostrand Av, Myrtle Av, Sandford</v>
      </c>
      <c r="I480" t="str">
        <f t="shared" si="21"/>
        <v>Park Av, Nostrand Av, Myrtle Av, Sandford</v>
      </c>
      <c r="J480" t="str">
        <f t="shared" si="22"/>
        <v>street</v>
      </c>
    </row>
    <row r="481" spans="1:10" x14ac:dyDescent="0.2">
      <c r="A481" s="1">
        <v>1910</v>
      </c>
      <c r="B481" s="1" t="s">
        <v>7</v>
      </c>
      <c r="C481" s="2">
        <v>968</v>
      </c>
      <c r="D481" s="1" t="s">
        <v>8</v>
      </c>
      <c r="E481" s="1" t="s">
        <v>9</v>
      </c>
      <c r="F481" s="2">
        <v>480</v>
      </c>
      <c r="G481" s="1" t="s">
        <v>487</v>
      </c>
      <c r="H481" t="str">
        <f t="shared" si="23"/>
        <v>bounded by Flushing Av, Marcy Av, Ellery, Nostrand Av</v>
      </c>
      <c r="I481" t="str">
        <f t="shared" si="21"/>
        <v>Flushing Av, Marcy Av, Ellery, Nostrand Av</v>
      </c>
      <c r="J481" t="str">
        <f t="shared" si="22"/>
        <v>street</v>
      </c>
    </row>
    <row r="482" spans="1:10" x14ac:dyDescent="0.2">
      <c r="A482" s="1">
        <v>1910</v>
      </c>
      <c r="B482" s="1" t="s">
        <v>7</v>
      </c>
      <c r="C482" s="2">
        <v>968</v>
      </c>
      <c r="D482" s="1" t="s">
        <v>8</v>
      </c>
      <c r="E482" s="1" t="s">
        <v>9</v>
      </c>
      <c r="F482" s="2">
        <v>481</v>
      </c>
      <c r="G482" s="1" t="s">
        <v>488</v>
      </c>
      <c r="H482" t="str">
        <f t="shared" si="23"/>
        <v>bounded by Ellery, Marcy Av, Park, Nostrand Av</v>
      </c>
      <c r="I482" t="str">
        <f t="shared" si="21"/>
        <v>Ellery, Marcy Av, Park, Nostrand Av</v>
      </c>
      <c r="J482" t="str">
        <f t="shared" si="22"/>
        <v>street</v>
      </c>
    </row>
    <row r="483" spans="1:10" x14ac:dyDescent="0.2">
      <c r="A483" s="1">
        <v>1910</v>
      </c>
      <c r="B483" s="1" t="s">
        <v>7</v>
      </c>
      <c r="C483" s="2">
        <v>968</v>
      </c>
      <c r="D483" s="1" t="s">
        <v>8</v>
      </c>
      <c r="E483" s="1" t="s">
        <v>9</v>
      </c>
      <c r="F483" s="2">
        <v>482</v>
      </c>
      <c r="G483" s="1" t="s">
        <v>489</v>
      </c>
      <c r="H483" t="str">
        <f t="shared" si="23"/>
        <v>bounded by Park, Marcy Av, Floyd, Nostrand Av</v>
      </c>
      <c r="I483" t="str">
        <f t="shared" si="21"/>
        <v>Park, Marcy Av, Floyd, Nostrand Av</v>
      </c>
      <c r="J483" t="str">
        <f t="shared" si="22"/>
        <v>street</v>
      </c>
    </row>
    <row r="484" spans="1:10" x14ac:dyDescent="0.2">
      <c r="A484" s="1">
        <v>1910</v>
      </c>
      <c r="B484" s="1" t="s">
        <v>7</v>
      </c>
      <c r="C484" s="2">
        <v>968</v>
      </c>
      <c r="D484" s="1" t="s">
        <v>8</v>
      </c>
      <c r="E484" s="1" t="s">
        <v>9</v>
      </c>
      <c r="F484" s="2">
        <v>483</v>
      </c>
      <c r="G484" s="1" t="s">
        <v>490</v>
      </c>
      <c r="H484" t="str">
        <f t="shared" si="23"/>
        <v>bounded by Floyd, Marcy Av, Stockton, Nostrand Av</v>
      </c>
      <c r="I484" t="str">
        <f t="shared" si="21"/>
        <v>Floyd, Marcy Av, Stockton, Nostrand Av</v>
      </c>
      <c r="J484" t="str">
        <f t="shared" si="22"/>
        <v>street</v>
      </c>
    </row>
    <row r="485" spans="1:10" x14ac:dyDescent="0.2">
      <c r="A485" s="1">
        <v>1910</v>
      </c>
      <c r="B485" s="1" t="s">
        <v>7</v>
      </c>
      <c r="C485" s="2">
        <v>968</v>
      </c>
      <c r="D485" s="1" t="s">
        <v>8</v>
      </c>
      <c r="E485" s="1" t="s">
        <v>9</v>
      </c>
      <c r="F485" s="2">
        <v>484</v>
      </c>
      <c r="G485" s="1" t="s">
        <v>491</v>
      </c>
      <c r="H485" t="str">
        <f t="shared" si="23"/>
        <v>bounded by Stockton, Marcy Av, Myrtle Av, Nostrand Av</v>
      </c>
      <c r="I485" t="str">
        <f t="shared" ref="I485:I548" si="24">IF(J485="place",MID(G485,SEARCH("(pt)",G485,SEARCH("(pt)",G485))+6,100),(MID(G485,SEARCH("bounded by",G485)+11,IFERROR(SEARCH(";?also",G485)-(SEARCH("bounded by",G485)+11),100))))</f>
        <v>Stockton, Marcy Av, Myrtle Av, Nostrand Av</v>
      </c>
      <c r="J485" t="str">
        <f t="shared" si="22"/>
        <v>street</v>
      </c>
    </row>
    <row r="486" spans="1:10" x14ac:dyDescent="0.2">
      <c r="A486" s="1">
        <v>1910</v>
      </c>
      <c r="B486" s="1" t="s">
        <v>7</v>
      </c>
      <c r="C486" s="2">
        <v>968</v>
      </c>
      <c r="D486" s="1" t="s">
        <v>8</v>
      </c>
      <c r="E486" s="1" t="s">
        <v>9</v>
      </c>
      <c r="F486" s="2">
        <v>485</v>
      </c>
      <c r="G486" s="1" t="s">
        <v>492</v>
      </c>
      <c r="H486" t="str">
        <f t="shared" si="23"/>
        <v>bounded by Myrtle Av, Nostrand Av, De Kalb Av, Sandford, Willoughby, Bedford Av</v>
      </c>
      <c r="I486" t="str">
        <f t="shared" si="24"/>
        <v>Myrtle Av, Nostrand Av, De Kalb Av, Sandford, Willoughby, Bedford Av</v>
      </c>
      <c r="J486" t="str">
        <f t="shared" si="22"/>
        <v>street</v>
      </c>
    </row>
    <row r="487" spans="1:10" x14ac:dyDescent="0.2">
      <c r="A487" s="1">
        <v>1910</v>
      </c>
      <c r="B487" s="1" t="s">
        <v>7</v>
      </c>
      <c r="C487" s="2">
        <v>968</v>
      </c>
      <c r="D487" s="1" t="s">
        <v>8</v>
      </c>
      <c r="E487" s="1" t="s">
        <v>9</v>
      </c>
      <c r="F487" s="2">
        <v>486</v>
      </c>
      <c r="G487" s="1" t="s">
        <v>493</v>
      </c>
      <c r="H487" t="str">
        <f t="shared" si="23"/>
        <v>bounded by Willoughby Av, Sandford, De Kalb Av, Bedford Av</v>
      </c>
      <c r="I487" t="str">
        <f t="shared" si="24"/>
        <v>Willoughby Av, Sandford, De Kalb Av, Bedford Av</v>
      </c>
      <c r="J487" t="str">
        <f t="shared" si="22"/>
        <v>street</v>
      </c>
    </row>
    <row r="488" spans="1:10" x14ac:dyDescent="0.2">
      <c r="A488" s="1">
        <v>1910</v>
      </c>
      <c r="B488" s="1" t="s">
        <v>7</v>
      </c>
      <c r="C488" s="2">
        <v>968</v>
      </c>
      <c r="D488" s="1" t="s">
        <v>8</v>
      </c>
      <c r="E488" s="1" t="s">
        <v>9</v>
      </c>
      <c r="F488" s="2">
        <v>487</v>
      </c>
      <c r="G488" s="1" t="s">
        <v>494</v>
      </c>
      <c r="H488" t="str">
        <f t="shared" si="23"/>
        <v>bounded by De Kalb Av, Nostrand Av, Lafayette Av, Bedford Av</v>
      </c>
      <c r="I488" t="str">
        <f t="shared" si="24"/>
        <v>De Kalb Av, Nostrand Av, Lafayette Av, Bedford Av</v>
      </c>
      <c r="J488" t="str">
        <f t="shared" si="22"/>
        <v>street</v>
      </c>
    </row>
    <row r="489" spans="1:10" x14ac:dyDescent="0.2">
      <c r="A489" s="1">
        <v>1910</v>
      </c>
      <c r="B489" s="1" t="s">
        <v>7</v>
      </c>
      <c r="C489" s="2">
        <v>968</v>
      </c>
      <c r="D489" s="1" t="s">
        <v>8</v>
      </c>
      <c r="E489" s="1" t="s">
        <v>9</v>
      </c>
      <c r="F489" s="2">
        <v>488</v>
      </c>
      <c r="G489" s="1" t="s">
        <v>495</v>
      </c>
      <c r="H489" t="str">
        <f t="shared" si="23"/>
        <v>bounded by Myrtle Av, Marcy Av, Hart, Nostrand Av</v>
      </c>
      <c r="I489" t="str">
        <f t="shared" si="24"/>
        <v>Myrtle Av, Marcy Av, Hart, Nostrand Av</v>
      </c>
      <c r="J489" t="str">
        <f t="shared" si="22"/>
        <v>street</v>
      </c>
    </row>
    <row r="490" spans="1:10" x14ac:dyDescent="0.2">
      <c r="A490" s="1">
        <v>1910</v>
      </c>
      <c r="B490" s="1" t="s">
        <v>7</v>
      </c>
      <c r="C490" s="2">
        <v>968</v>
      </c>
      <c r="D490" s="1" t="s">
        <v>8</v>
      </c>
      <c r="E490" s="1" t="s">
        <v>9</v>
      </c>
      <c r="F490" s="2">
        <v>489</v>
      </c>
      <c r="G490" s="1" t="s">
        <v>496</v>
      </c>
      <c r="H490" t="str">
        <f t="shared" si="23"/>
        <v>bounded by Hart, Marcy Av, De Kalb Av, Nostrand Av</v>
      </c>
      <c r="I490" t="str">
        <f t="shared" si="24"/>
        <v>Hart, Marcy Av, De Kalb Av, Nostrand Av</v>
      </c>
      <c r="J490" t="str">
        <f t="shared" si="22"/>
        <v>street</v>
      </c>
    </row>
    <row r="491" spans="1:10" x14ac:dyDescent="0.2">
      <c r="A491" s="1">
        <v>1910</v>
      </c>
      <c r="B491" s="1" t="s">
        <v>7</v>
      </c>
      <c r="C491" s="2">
        <v>968</v>
      </c>
      <c r="D491" s="1" t="s">
        <v>8</v>
      </c>
      <c r="E491" s="1" t="s">
        <v>9</v>
      </c>
      <c r="F491" s="2">
        <v>490</v>
      </c>
      <c r="G491" s="1" t="s">
        <v>497</v>
      </c>
      <c r="H491" t="str">
        <f t="shared" si="23"/>
        <v>bounded by De Kalb Av, Marcy Av, Lafayette Av, Nostrand Av,</v>
      </c>
      <c r="I491" t="str">
        <f t="shared" si="24"/>
        <v>De Kalb Av, Marcy Av, Lafayette Av, Nostrand Av,</v>
      </c>
      <c r="J491" t="str">
        <f t="shared" si="22"/>
        <v>street</v>
      </c>
    </row>
    <row r="492" spans="1:10" x14ac:dyDescent="0.2">
      <c r="A492" s="1">
        <v>1910</v>
      </c>
      <c r="B492" s="1" t="s">
        <v>7</v>
      </c>
      <c r="C492" s="2">
        <v>968</v>
      </c>
      <c r="D492" s="1" t="s">
        <v>8</v>
      </c>
      <c r="E492" s="1" t="s">
        <v>9</v>
      </c>
      <c r="F492" s="2">
        <v>491</v>
      </c>
      <c r="G492" s="1" t="s">
        <v>498</v>
      </c>
      <c r="H492" t="str">
        <f t="shared" si="23"/>
        <v>bounded by De Kalb Av, Throop Av, Lafayette Av, Marcy Av</v>
      </c>
      <c r="I492" t="str">
        <f t="shared" si="24"/>
        <v>De Kalb Av, Throop Av, Lafayette Av, Marcy Av</v>
      </c>
      <c r="J492" t="str">
        <f t="shared" si="22"/>
        <v>street</v>
      </c>
    </row>
    <row r="493" spans="1:10" x14ac:dyDescent="0.2">
      <c r="A493" s="1">
        <v>1910</v>
      </c>
      <c r="B493" s="1" t="s">
        <v>7</v>
      </c>
      <c r="C493" s="2">
        <v>968</v>
      </c>
      <c r="D493" s="1" t="s">
        <v>8</v>
      </c>
      <c r="E493" s="1" t="s">
        <v>9</v>
      </c>
      <c r="F493" s="2">
        <v>492</v>
      </c>
      <c r="G493" s="1" t="s">
        <v>499</v>
      </c>
      <c r="H493" t="str">
        <f t="shared" si="23"/>
        <v>bounded by Willoughby Av, Throop Av, De Kalb Av, Tompkins Av</v>
      </c>
      <c r="I493" t="str">
        <f t="shared" si="24"/>
        <v>Willoughby Av, Throop Av, De Kalb Av, Tompkins Av</v>
      </c>
      <c r="J493" t="str">
        <f t="shared" si="22"/>
        <v>street</v>
      </c>
    </row>
    <row r="494" spans="1:10" x14ac:dyDescent="0.2">
      <c r="A494" s="1">
        <v>1910</v>
      </c>
      <c r="B494" s="1" t="s">
        <v>7</v>
      </c>
      <c r="C494" s="2">
        <v>968</v>
      </c>
      <c r="D494" s="1" t="s">
        <v>8</v>
      </c>
      <c r="E494" s="1" t="s">
        <v>9</v>
      </c>
      <c r="F494" s="2">
        <v>493</v>
      </c>
      <c r="G494" s="1" t="s">
        <v>500</v>
      </c>
      <c r="H494" t="str">
        <f t="shared" si="23"/>
        <v>bounded by Willoughby Av, Tompkins Av, De Kalb Av, Marcy Av</v>
      </c>
      <c r="I494" t="str">
        <f t="shared" si="24"/>
        <v>Willoughby Av, Tompkins Av, De Kalb Av, Marcy Av</v>
      </c>
      <c r="J494" t="str">
        <f t="shared" ref="J494:J557" si="25">IF(ISERROR(FIND("bounded by",G494)), "place", "street")</f>
        <v>street</v>
      </c>
    </row>
    <row r="495" spans="1:10" x14ac:dyDescent="0.2">
      <c r="A495" s="1">
        <v>1910</v>
      </c>
      <c r="B495" s="1" t="s">
        <v>7</v>
      </c>
      <c r="C495" s="2">
        <v>969</v>
      </c>
      <c r="D495" s="1" t="s">
        <v>8</v>
      </c>
      <c r="E495" s="1" t="s">
        <v>9</v>
      </c>
      <c r="F495" s="2">
        <v>494</v>
      </c>
      <c r="G495" s="1" t="s">
        <v>501</v>
      </c>
      <c r="H495" t="str">
        <f t="shared" si="23"/>
        <v>bounded by Vernon Av, Tompkins Av, Myrtle Av, Throop Av, Willoughby Av, Marcy Av</v>
      </c>
      <c r="I495" t="str">
        <f t="shared" si="24"/>
        <v>Vernon Av, Tompkins Av, Myrtle Av, Throop Av, Willoughby Av, Marcy Av</v>
      </c>
      <c r="J495" t="str">
        <f t="shared" si="25"/>
        <v>street</v>
      </c>
    </row>
    <row r="496" spans="1:10" x14ac:dyDescent="0.2">
      <c r="A496" s="1">
        <v>1910</v>
      </c>
      <c r="B496" s="1" t="s">
        <v>7</v>
      </c>
      <c r="C496" s="2">
        <v>968</v>
      </c>
      <c r="D496" s="1" t="s">
        <v>8</v>
      </c>
      <c r="E496" s="1" t="s">
        <v>9</v>
      </c>
      <c r="F496" s="2">
        <v>495</v>
      </c>
      <c r="G496" s="1" t="s">
        <v>502</v>
      </c>
      <c r="H496" t="str">
        <f t="shared" si="23"/>
        <v>bounded by Stockton, Tompkins Av, Vernon Av, Marcy Av</v>
      </c>
      <c r="I496" t="str">
        <f t="shared" si="24"/>
        <v>Stockton, Tompkins Av, Vernon Av, Marcy Av</v>
      </c>
      <c r="J496" t="str">
        <f t="shared" si="25"/>
        <v>street</v>
      </c>
    </row>
    <row r="497" spans="1:10" x14ac:dyDescent="0.2">
      <c r="A497" s="1">
        <v>1910</v>
      </c>
      <c r="B497" s="1" t="s">
        <v>7</v>
      </c>
      <c r="C497" s="2">
        <v>969</v>
      </c>
      <c r="D497" s="1" t="s">
        <v>8</v>
      </c>
      <c r="E497" s="1" t="s">
        <v>9</v>
      </c>
      <c r="F497" s="2">
        <v>496</v>
      </c>
      <c r="G497" s="1" t="s">
        <v>503</v>
      </c>
      <c r="H497" t="str">
        <f t="shared" si="23"/>
        <v>bounded by Floyd, Throop Av, Myrtle Av, Tompkins Av</v>
      </c>
      <c r="I497" t="str">
        <f t="shared" si="24"/>
        <v>Floyd, Throop Av, Myrtle Av, Tompkins Av</v>
      </c>
      <c r="J497" t="str">
        <f t="shared" si="25"/>
        <v>street</v>
      </c>
    </row>
    <row r="498" spans="1:10" x14ac:dyDescent="0.2">
      <c r="A498" s="1">
        <v>1910</v>
      </c>
      <c r="B498" s="1" t="s">
        <v>7</v>
      </c>
      <c r="C498" s="2">
        <v>969</v>
      </c>
      <c r="D498" s="1" t="s">
        <v>8</v>
      </c>
      <c r="E498" s="1" t="s">
        <v>9</v>
      </c>
      <c r="F498" s="2">
        <v>497</v>
      </c>
      <c r="G498" s="1" t="s">
        <v>504</v>
      </c>
      <c r="H498" t="str">
        <f t="shared" si="23"/>
        <v>bounded by Floyd, Tompkins Av, Stockton, Marcy Av</v>
      </c>
      <c r="I498" t="str">
        <f t="shared" si="24"/>
        <v>Floyd, Tompkins Av, Stockton, Marcy Av</v>
      </c>
      <c r="J498" t="str">
        <f t="shared" si="25"/>
        <v>street</v>
      </c>
    </row>
    <row r="499" spans="1:10" x14ac:dyDescent="0.2">
      <c r="A499" s="1">
        <v>1910</v>
      </c>
      <c r="B499" s="1" t="s">
        <v>7</v>
      </c>
      <c r="C499" s="2">
        <v>969</v>
      </c>
      <c r="D499" s="1" t="s">
        <v>8</v>
      </c>
      <c r="E499" s="1" t="s">
        <v>9</v>
      </c>
      <c r="F499" s="2">
        <v>498</v>
      </c>
      <c r="G499" s="1" t="s">
        <v>505</v>
      </c>
      <c r="H499" t="str">
        <f t="shared" si="23"/>
        <v>bounded by Park Av, Throop Av, Floyd, Marcy Av</v>
      </c>
      <c r="I499" t="str">
        <f t="shared" si="24"/>
        <v>Park Av, Throop Av, Floyd, Marcy Av</v>
      </c>
      <c r="J499" t="str">
        <f t="shared" si="25"/>
        <v>street</v>
      </c>
    </row>
    <row r="500" spans="1:10" x14ac:dyDescent="0.2">
      <c r="A500" s="1">
        <v>1910</v>
      </c>
      <c r="B500" s="1" t="s">
        <v>7</v>
      </c>
      <c r="C500" s="2">
        <v>969</v>
      </c>
      <c r="D500" s="1" t="s">
        <v>8</v>
      </c>
      <c r="E500" s="1" t="s">
        <v>9</v>
      </c>
      <c r="F500" s="2">
        <v>499</v>
      </c>
      <c r="G500" s="1" t="s">
        <v>506</v>
      </c>
      <c r="H500" t="str">
        <f t="shared" si="23"/>
        <v>bounded by Ellery, Tompkins Av, Park Av, Marcy Av</v>
      </c>
      <c r="I500" t="str">
        <f t="shared" si="24"/>
        <v>Ellery, Tompkins Av, Park Av, Marcy Av</v>
      </c>
      <c r="J500" t="str">
        <f t="shared" si="25"/>
        <v>street</v>
      </c>
    </row>
    <row r="501" spans="1:10" x14ac:dyDescent="0.2">
      <c r="A501" s="1">
        <v>1910</v>
      </c>
      <c r="B501" s="1" t="s">
        <v>7</v>
      </c>
      <c r="C501" s="2">
        <v>969</v>
      </c>
      <c r="D501" s="1" t="s">
        <v>8</v>
      </c>
      <c r="E501" s="1" t="s">
        <v>9</v>
      </c>
      <c r="F501" s="2">
        <v>500</v>
      </c>
      <c r="G501" s="1" t="s">
        <v>507</v>
      </c>
      <c r="H501" t="str">
        <f t="shared" si="23"/>
        <v>bounded by Ellery, Delmonico Pl, Hopkins, Throop Av, Park Av, Tompkins Av</v>
      </c>
      <c r="I501" t="str">
        <f t="shared" si="24"/>
        <v>Ellery, Delmonico Pl, Hopkins, Throop Av, Park Av, Tompkins Av</v>
      </c>
      <c r="J501" t="str">
        <f t="shared" si="25"/>
        <v>street</v>
      </c>
    </row>
    <row r="502" spans="1:10" x14ac:dyDescent="0.2">
      <c r="A502" s="1">
        <v>1910</v>
      </c>
      <c r="B502" s="1" t="s">
        <v>7</v>
      </c>
      <c r="C502" s="2">
        <v>969</v>
      </c>
      <c r="D502" s="1" t="s">
        <v>8</v>
      </c>
      <c r="E502" s="1" t="s">
        <v>9</v>
      </c>
      <c r="F502" s="2">
        <v>501</v>
      </c>
      <c r="G502" s="1" t="s">
        <v>508</v>
      </c>
      <c r="H502" t="str">
        <f t="shared" si="23"/>
        <v>bounded by Hopkins, Delmonico Pl, Ellery, Marcy Av</v>
      </c>
      <c r="I502" t="str">
        <f t="shared" si="24"/>
        <v>Hopkins, Delmonico Pl, Ellery, Marcy Av</v>
      </c>
      <c r="J502" t="str">
        <f t="shared" si="25"/>
        <v>street</v>
      </c>
    </row>
    <row r="503" spans="1:10" x14ac:dyDescent="0.2">
      <c r="A503" s="1">
        <v>1910</v>
      </c>
      <c r="B503" s="1" t="s">
        <v>7</v>
      </c>
      <c r="C503" s="2">
        <v>969</v>
      </c>
      <c r="D503" s="1" t="s">
        <v>8</v>
      </c>
      <c r="E503" s="1" t="s">
        <v>9</v>
      </c>
      <c r="F503" s="2">
        <v>502</v>
      </c>
      <c r="G503" s="1" t="s">
        <v>509</v>
      </c>
      <c r="H503" t="str">
        <f t="shared" si="23"/>
        <v>bounded by Flushing Av, Delmonico Pl, Hopkins, Marcy Av</v>
      </c>
      <c r="I503" t="str">
        <f t="shared" si="24"/>
        <v>Flushing Av, Delmonico Pl, Hopkins, Marcy Av</v>
      </c>
      <c r="J503" t="str">
        <f t="shared" si="25"/>
        <v>street</v>
      </c>
    </row>
    <row r="504" spans="1:10" x14ac:dyDescent="0.2">
      <c r="A504" s="1">
        <v>1910</v>
      </c>
      <c r="B504" s="1" t="s">
        <v>7</v>
      </c>
      <c r="C504" s="2">
        <v>969</v>
      </c>
      <c r="D504" s="1" t="s">
        <v>8</v>
      </c>
      <c r="E504" s="1" t="s">
        <v>9</v>
      </c>
      <c r="F504" s="2">
        <v>503</v>
      </c>
      <c r="G504" s="1" t="s">
        <v>510</v>
      </c>
      <c r="H504" t="str">
        <f t="shared" si="23"/>
        <v>bounded by Flushing Av, Throop Av, Hopkins, Delmonico Pl</v>
      </c>
      <c r="I504" t="str">
        <f t="shared" si="24"/>
        <v>Flushing Av, Throop Av, Hopkins, Delmonico Pl</v>
      </c>
      <c r="J504" t="str">
        <f t="shared" si="25"/>
        <v>street</v>
      </c>
    </row>
    <row r="505" spans="1:10" x14ac:dyDescent="0.2">
      <c r="A505" s="1">
        <v>1910</v>
      </c>
      <c r="B505" s="1" t="s">
        <v>7</v>
      </c>
      <c r="C505" s="2">
        <v>969</v>
      </c>
      <c r="D505" s="1" t="s">
        <v>8</v>
      </c>
      <c r="E505" s="1" t="s">
        <v>9</v>
      </c>
      <c r="F505" s="2">
        <v>504</v>
      </c>
      <c r="G505" s="1" t="s">
        <v>511</v>
      </c>
      <c r="H505" t="str">
        <f t="shared" si="23"/>
        <v>bounded by Flushing Av, Broadway, Hopkins, Throop Av</v>
      </c>
      <c r="I505" t="str">
        <f t="shared" si="24"/>
        <v>Flushing Av, Broadway, Hopkins, Throop Av</v>
      </c>
      <c r="J505" t="str">
        <f t="shared" si="25"/>
        <v>street</v>
      </c>
    </row>
    <row r="506" spans="1:10" x14ac:dyDescent="0.2">
      <c r="A506" s="1">
        <v>1910</v>
      </c>
      <c r="B506" s="1" t="s">
        <v>7</v>
      </c>
      <c r="C506" s="2">
        <v>969</v>
      </c>
      <c r="D506" s="1" t="s">
        <v>8</v>
      </c>
      <c r="E506" s="1" t="s">
        <v>9</v>
      </c>
      <c r="F506" s="2">
        <v>505</v>
      </c>
      <c r="G506" s="1" t="s">
        <v>512</v>
      </c>
      <c r="H506" t="str">
        <f t="shared" si="23"/>
        <v>bounded by Hopkins, Broadway, Ellery, Throop,Av</v>
      </c>
      <c r="I506" t="str">
        <f t="shared" si="24"/>
        <v>Hopkins, Broadway, Ellery, Throop,Av</v>
      </c>
      <c r="J506" t="str">
        <f t="shared" si="25"/>
        <v>street</v>
      </c>
    </row>
    <row r="507" spans="1:10" x14ac:dyDescent="0.2">
      <c r="A507" s="1">
        <v>1910</v>
      </c>
      <c r="B507" s="1" t="s">
        <v>7</v>
      </c>
      <c r="C507" s="2">
        <v>969</v>
      </c>
      <c r="D507" s="1" t="s">
        <v>8</v>
      </c>
      <c r="E507" s="1" t="s">
        <v>9</v>
      </c>
      <c r="F507" s="2">
        <v>506</v>
      </c>
      <c r="G507" s="1" t="s">
        <v>513</v>
      </c>
      <c r="H507" t="str">
        <f t="shared" si="23"/>
        <v>bounded by Ellery, Broadway, Park Av, Throop Av</v>
      </c>
      <c r="I507" t="str">
        <f t="shared" si="24"/>
        <v>Ellery, Broadway, Park Av, Throop Av</v>
      </c>
      <c r="J507" t="str">
        <f t="shared" si="25"/>
        <v>street</v>
      </c>
    </row>
    <row r="508" spans="1:10" x14ac:dyDescent="0.2">
      <c r="A508" s="1">
        <v>1910</v>
      </c>
      <c r="B508" s="1" t="s">
        <v>7</v>
      </c>
      <c r="C508" s="2">
        <v>969</v>
      </c>
      <c r="D508" s="1" t="s">
        <v>8</v>
      </c>
      <c r="E508" s="1" t="s">
        <v>9</v>
      </c>
      <c r="F508" s="2">
        <v>507</v>
      </c>
      <c r="G508" s="1" t="s">
        <v>514</v>
      </c>
      <c r="H508" t="str">
        <f t="shared" si="23"/>
        <v>bounded by Park Av, Sumner Av, Stockton, Throop</v>
      </c>
      <c r="I508" t="str">
        <f t="shared" si="24"/>
        <v>Park Av, Sumner Av, Stockton, Throop</v>
      </c>
      <c r="J508" t="str">
        <f t="shared" si="25"/>
        <v>street</v>
      </c>
    </row>
    <row r="509" spans="1:10" x14ac:dyDescent="0.2">
      <c r="A509" s="1">
        <v>1910</v>
      </c>
      <c r="B509" s="1" t="s">
        <v>7</v>
      </c>
      <c r="C509" s="2">
        <v>969</v>
      </c>
      <c r="D509" s="1" t="s">
        <v>8</v>
      </c>
      <c r="E509" s="1" t="s">
        <v>9</v>
      </c>
      <c r="F509" s="2">
        <v>508</v>
      </c>
      <c r="G509" s="1" t="s">
        <v>515</v>
      </c>
      <c r="H509" t="str">
        <f t="shared" si="23"/>
        <v>bounded by Park Av, Broadway, Lewis Av, Stockton, Sumner Av</v>
      </c>
      <c r="I509" t="str">
        <f t="shared" si="24"/>
        <v>Park Av, Broadway, Lewis Av, Stockton, Sumner Av</v>
      </c>
      <c r="J509" t="str">
        <f t="shared" si="25"/>
        <v>street</v>
      </c>
    </row>
    <row r="510" spans="1:10" x14ac:dyDescent="0.2">
      <c r="A510" s="1">
        <v>1910</v>
      </c>
      <c r="B510" s="1" t="s">
        <v>7</v>
      </c>
      <c r="C510" s="2">
        <v>969</v>
      </c>
      <c r="D510" s="1" t="s">
        <v>8</v>
      </c>
      <c r="E510" s="1" t="s">
        <v>9</v>
      </c>
      <c r="F510" s="2">
        <v>509</v>
      </c>
      <c r="G510" s="1" t="s">
        <v>516</v>
      </c>
      <c r="H510" t="str">
        <f t="shared" si="23"/>
        <v>bounded by Stockton, Lewis, Myrtle Av, Sumner Av</v>
      </c>
      <c r="I510" t="str">
        <f t="shared" si="24"/>
        <v>Stockton, Lewis, Myrtle Av, Sumner Av</v>
      </c>
      <c r="J510" t="str">
        <f t="shared" si="25"/>
        <v>street</v>
      </c>
    </row>
    <row r="511" spans="1:10" x14ac:dyDescent="0.2">
      <c r="A511" s="1">
        <v>1910</v>
      </c>
      <c r="B511" s="1" t="s">
        <v>7</v>
      </c>
      <c r="C511" s="2">
        <v>969</v>
      </c>
      <c r="D511" s="1" t="s">
        <v>8</v>
      </c>
      <c r="E511" s="1" t="s">
        <v>9</v>
      </c>
      <c r="F511" s="2">
        <v>510</v>
      </c>
      <c r="G511" s="1" t="s">
        <v>517</v>
      </c>
      <c r="H511" t="str">
        <f t="shared" si="23"/>
        <v>bounded by Stockton, Sumner Av, Vernon Av, Throop Av</v>
      </c>
      <c r="I511" t="str">
        <f t="shared" si="24"/>
        <v>Stockton, Sumner Av, Vernon Av, Throop Av</v>
      </c>
      <c r="J511" t="str">
        <f t="shared" si="25"/>
        <v>street</v>
      </c>
    </row>
    <row r="512" spans="1:10" x14ac:dyDescent="0.2">
      <c r="A512" s="1">
        <v>1910</v>
      </c>
      <c r="B512" s="1" t="s">
        <v>7</v>
      </c>
      <c r="C512" s="2">
        <v>969</v>
      </c>
      <c r="D512" s="1" t="s">
        <v>8</v>
      </c>
      <c r="E512" s="1" t="s">
        <v>9</v>
      </c>
      <c r="F512" s="2">
        <v>511</v>
      </c>
      <c r="G512" s="1" t="s">
        <v>518</v>
      </c>
      <c r="H512" t="str">
        <f t="shared" si="23"/>
        <v>bounded by Myrtle Av, Lewis Av, Willoughby Av, Sumner Av excl St Joseph's Asylum (females)</v>
      </c>
      <c r="I512" t="str">
        <f t="shared" si="24"/>
        <v>Myrtle Av, Lewis Av, Willoughby Av, Sumner Av excl St Joseph's Asylum (females)</v>
      </c>
      <c r="J512" t="str">
        <f t="shared" si="25"/>
        <v>street</v>
      </c>
    </row>
    <row r="513" spans="1:10" x14ac:dyDescent="0.2">
      <c r="A513" s="1">
        <v>1910</v>
      </c>
      <c r="B513" s="1" t="s">
        <v>7</v>
      </c>
      <c r="C513" s="2">
        <v>969</v>
      </c>
      <c r="D513" s="1" t="s">
        <v>8</v>
      </c>
      <c r="E513" s="1" t="s">
        <v>9</v>
      </c>
      <c r="F513" s="2">
        <v>512</v>
      </c>
      <c r="G513" s="1" t="s">
        <v>519</v>
      </c>
      <c r="H513" t="e">
        <f t="shared" si="23"/>
        <v>#VALUE!</v>
      </c>
      <c r="I513" t="str">
        <f t="shared" si="24"/>
        <v>Tract U 9 (pt) St Joseph's Asylum (females)</v>
      </c>
      <c r="J513" t="str">
        <f t="shared" si="25"/>
        <v>place</v>
      </c>
    </row>
    <row r="514" spans="1:10" x14ac:dyDescent="0.2">
      <c r="A514" s="1">
        <v>1910</v>
      </c>
      <c r="B514" s="1" t="s">
        <v>7</v>
      </c>
      <c r="C514" s="2">
        <v>969</v>
      </c>
      <c r="D514" s="1" t="s">
        <v>8</v>
      </c>
      <c r="E514" s="1" t="s">
        <v>9</v>
      </c>
      <c r="F514" s="2">
        <v>513</v>
      </c>
      <c r="G514" s="1" t="s">
        <v>520</v>
      </c>
      <c r="H514" t="str">
        <f t="shared" si="23"/>
        <v>bounded by Vernon Av, Sumner Av, Willoughby Av, Lawis Av, Hart, Throop Av</v>
      </c>
      <c r="I514" t="str">
        <f t="shared" si="24"/>
        <v>Vernon Av, Sumner Av, Willoughby Av, Lawis Av, Hart, Throop Av</v>
      </c>
      <c r="J514" t="str">
        <f t="shared" si="25"/>
        <v>street</v>
      </c>
    </row>
    <row r="515" spans="1:10" x14ac:dyDescent="0.2">
      <c r="A515" s="1">
        <v>1910</v>
      </c>
      <c r="B515" s="1" t="s">
        <v>7</v>
      </c>
      <c r="C515" s="2">
        <v>969</v>
      </c>
      <c r="D515" s="1" t="s">
        <v>8</v>
      </c>
      <c r="E515" s="1" t="s">
        <v>9</v>
      </c>
      <c r="F515" s="2">
        <v>514</v>
      </c>
      <c r="G515" s="1" t="s">
        <v>521</v>
      </c>
      <c r="H515" t="str">
        <f t="shared" ref="H515:H578" si="26">MID(G515,SEARCH("bounded by",G515), 100)</f>
        <v>bounded by Hart, Sumner Av, De Kalb Av, Throop Av</v>
      </c>
      <c r="I515" t="str">
        <f t="shared" si="24"/>
        <v>Hart, Sumner Av, De Kalb Av, Throop Av</v>
      </c>
      <c r="J515" t="str">
        <f t="shared" si="25"/>
        <v>street</v>
      </c>
    </row>
    <row r="516" spans="1:10" x14ac:dyDescent="0.2">
      <c r="A516" s="1">
        <v>1910</v>
      </c>
      <c r="B516" s="1" t="s">
        <v>7</v>
      </c>
      <c r="C516" s="2">
        <v>969</v>
      </c>
      <c r="D516" s="1" t="s">
        <v>8</v>
      </c>
      <c r="E516" s="1" t="s">
        <v>9</v>
      </c>
      <c r="F516" s="2">
        <v>515</v>
      </c>
      <c r="G516" s="1" t="s">
        <v>522</v>
      </c>
      <c r="H516" t="str">
        <f t="shared" si="26"/>
        <v>bounded by Hart, Lewis Av, De Kalb Av, Sumner Av</v>
      </c>
      <c r="I516" t="str">
        <f t="shared" si="24"/>
        <v>Hart, Lewis Av, De Kalb Av, Sumner Av</v>
      </c>
      <c r="J516" t="str">
        <f t="shared" si="25"/>
        <v>street</v>
      </c>
    </row>
    <row r="517" spans="1:10" x14ac:dyDescent="0.2">
      <c r="A517" s="1">
        <v>1910</v>
      </c>
      <c r="B517" s="1" t="s">
        <v>7</v>
      </c>
      <c r="C517" s="2">
        <v>969</v>
      </c>
      <c r="D517" s="1" t="s">
        <v>8</v>
      </c>
      <c r="E517" s="1" t="s">
        <v>9</v>
      </c>
      <c r="F517" s="2">
        <v>516</v>
      </c>
      <c r="G517" s="1" t="s">
        <v>523</v>
      </c>
      <c r="H517" t="str">
        <f t="shared" si="26"/>
        <v>bounded by De Kalb Av, Lewis Av, Lafayette Av, Throop Av</v>
      </c>
      <c r="I517" t="str">
        <f t="shared" si="24"/>
        <v>De Kalb Av, Lewis Av, Lafayette Av, Throop Av</v>
      </c>
      <c r="J517" t="str">
        <f t="shared" si="25"/>
        <v>street</v>
      </c>
    </row>
    <row r="518" spans="1:10" x14ac:dyDescent="0.2">
      <c r="A518" s="1">
        <v>1910</v>
      </c>
      <c r="B518" s="1" t="s">
        <v>7</v>
      </c>
      <c r="C518" s="2">
        <v>969</v>
      </c>
      <c r="D518" s="1" t="s">
        <v>8</v>
      </c>
      <c r="E518" s="1" t="s">
        <v>9</v>
      </c>
      <c r="F518" s="2">
        <v>517</v>
      </c>
      <c r="G518" s="1" t="s">
        <v>524</v>
      </c>
      <c r="H518" t="str">
        <f t="shared" si="26"/>
        <v>bounded by Broadway, Stuyvesant Av, Willoughby Av, Lewis Av</v>
      </c>
      <c r="I518" t="str">
        <f t="shared" si="24"/>
        <v>Broadway, Stuyvesant Av, Willoughby Av, Lewis Av</v>
      </c>
      <c r="J518" t="str">
        <f t="shared" si="25"/>
        <v>street</v>
      </c>
    </row>
    <row r="519" spans="1:10" x14ac:dyDescent="0.2">
      <c r="A519" s="1">
        <v>1910</v>
      </c>
      <c r="B519" s="1" t="s">
        <v>7</v>
      </c>
      <c r="C519" s="2">
        <v>969</v>
      </c>
      <c r="D519" s="1" t="s">
        <v>8</v>
      </c>
      <c r="E519" s="1" t="s">
        <v>9</v>
      </c>
      <c r="F519" s="2">
        <v>518</v>
      </c>
      <c r="G519" s="1" t="s">
        <v>525</v>
      </c>
      <c r="H519" t="str">
        <f t="shared" si="26"/>
        <v>bounded by Willoughby Av, Stuyvesant Av, Broadway, Pulaski, Lewis Av</v>
      </c>
      <c r="I519" t="str">
        <f t="shared" si="24"/>
        <v>Willoughby Av, Stuyvesant Av, Broadway, Pulaski, Lewis Av</v>
      </c>
      <c r="J519" t="str">
        <f t="shared" si="25"/>
        <v>street</v>
      </c>
    </row>
    <row r="520" spans="1:10" x14ac:dyDescent="0.2">
      <c r="A520" s="1">
        <v>1910</v>
      </c>
      <c r="B520" s="1" t="s">
        <v>7</v>
      </c>
      <c r="C520" s="2">
        <v>969</v>
      </c>
      <c r="D520" s="1" t="s">
        <v>8</v>
      </c>
      <c r="E520" s="1" t="s">
        <v>9</v>
      </c>
      <c r="F520" s="2">
        <v>519</v>
      </c>
      <c r="G520" s="1" t="s">
        <v>526</v>
      </c>
      <c r="H520" t="str">
        <f t="shared" si="26"/>
        <v>bounded by Pulaski, Stuyvesant Av, Kosciusko, Lewis Av</v>
      </c>
      <c r="I520" t="str">
        <f t="shared" si="24"/>
        <v>Pulaski, Stuyvesant Av, Kosciusko, Lewis Av</v>
      </c>
      <c r="J520" t="str">
        <f t="shared" si="25"/>
        <v>street</v>
      </c>
    </row>
    <row r="521" spans="1:10" x14ac:dyDescent="0.2">
      <c r="A521" s="1">
        <v>1910</v>
      </c>
      <c r="B521" s="1" t="s">
        <v>7</v>
      </c>
      <c r="C521" s="2">
        <v>969</v>
      </c>
      <c r="D521" s="1" t="s">
        <v>8</v>
      </c>
      <c r="E521" s="1" t="s">
        <v>9</v>
      </c>
      <c r="F521" s="2">
        <v>520</v>
      </c>
      <c r="G521" s="1" t="s">
        <v>527</v>
      </c>
      <c r="H521" t="str">
        <f t="shared" si="26"/>
        <v>bounded by Pulaski, Reid Av, Kosciusco, Stuyvesant Av</v>
      </c>
      <c r="I521" t="str">
        <f t="shared" si="24"/>
        <v>Pulaski, Reid Av, Kosciusco, Stuyvesant Av</v>
      </c>
      <c r="J521" t="str">
        <f t="shared" si="25"/>
        <v>street</v>
      </c>
    </row>
    <row r="522" spans="1:10" x14ac:dyDescent="0.2">
      <c r="A522" s="1">
        <v>1910</v>
      </c>
      <c r="B522" s="1" t="s">
        <v>7</v>
      </c>
      <c r="C522" s="2">
        <v>969</v>
      </c>
      <c r="D522" s="1" t="s">
        <v>8</v>
      </c>
      <c r="E522" s="1" t="s">
        <v>9</v>
      </c>
      <c r="F522" s="2">
        <v>521</v>
      </c>
      <c r="G522" s="1" t="s">
        <v>528</v>
      </c>
      <c r="H522" t="str">
        <f t="shared" si="26"/>
        <v>bounded by Kosciusco, Reid Av, Lafayette Av, Lewis Av</v>
      </c>
      <c r="I522" t="str">
        <f t="shared" si="24"/>
        <v>Kosciusco, Reid Av, Lafayette Av, Lewis Av</v>
      </c>
      <c r="J522" t="str">
        <f t="shared" si="25"/>
        <v>street</v>
      </c>
    </row>
    <row r="523" spans="1:10" x14ac:dyDescent="0.2">
      <c r="A523" s="1">
        <v>1910</v>
      </c>
      <c r="B523" s="1" t="s">
        <v>7</v>
      </c>
      <c r="C523" s="2">
        <v>969</v>
      </c>
      <c r="D523" s="1" t="s">
        <v>8</v>
      </c>
      <c r="E523" s="1" t="s">
        <v>9</v>
      </c>
      <c r="F523" s="2">
        <v>522</v>
      </c>
      <c r="G523" s="1" t="s">
        <v>529</v>
      </c>
      <c r="H523" t="str">
        <f t="shared" si="26"/>
        <v>bounded by Broadway, Lafayette Av, Reid Av</v>
      </c>
      <c r="I523" t="str">
        <f t="shared" si="24"/>
        <v>Broadway, Lafayette Av, Reid Av</v>
      </c>
      <c r="J523" t="str">
        <f t="shared" si="25"/>
        <v>street</v>
      </c>
    </row>
    <row r="524" spans="1:10" x14ac:dyDescent="0.2">
      <c r="A524" s="1">
        <v>1910</v>
      </c>
      <c r="B524" s="1" t="s">
        <v>7</v>
      </c>
      <c r="C524" s="2">
        <v>970</v>
      </c>
      <c r="D524" s="1" t="s">
        <v>8</v>
      </c>
      <c r="E524" s="1" t="s">
        <v>9</v>
      </c>
      <c r="F524" s="2">
        <v>523</v>
      </c>
      <c r="G524" s="1" t="s">
        <v>530</v>
      </c>
      <c r="H524" t="str">
        <f t="shared" si="26"/>
        <v>bounded by Gowanus Bay, Gowanus Canal, 2nd Av, Prospect Av; Also Ward 22, New AD 7 (pt) New AD 8 (pt</v>
      </c>
      <c r="I524" t="str">
        <f t="shared" si="24"/>
        <v>Gowanus Bay, Gowanus Canal, 2nd Av, Prospect Av</v>
      </c>
      <c r="J524" t="str">
        <f t="shared" si="25"/>
        <v>street</v>
      </c>
    </row>
    <row r="525" spans="1:10" x14ac:dyDescent="0.2">
      <c r="A525" s="1">
        <v>1910</v>
      </c>
      <c r="B525" s="1" t="s">
        <v>7</v>
      </c>
      <c r="C525" s="2">
        <v>970</v>
      </c>
      <c r="D525" s="1" t="s">
        <v>8</v>
      </c>
      <c r="E525" s="1" t="s">
        <v>9</v>
      </c>
      <c r="F525" s="2">
        <v>524</v>
      </c>
      <c r="G525" s="1" t="s">
        <v>531</v>
      </c>
      <c r="H525" t="str">
        <f t="shared" si="26"/>
        <v>bounded by 15th, 3rd Av, 16th, 4th Av, Prospect Av, 2nd Av</v>
      </c>
      <c r="I525" t="str">
        <f t="shared" si="24"/>
        <v>15th, 3rd Av, 16th, 4th Av, Prospect Av, 2nd Av</v>
      </c>
      <c r="J525" t="str">
        <f t="shared" si="25"/>
        <v>street</v>
      </c>
    </row>
    <row r="526" spans="1:10" x14ac:dyDescent="0.2">
      <c r="A526" s="1">
        <v>1910</v>
      </c>
      <c r="B526" s="1" t="s">
        <v>7</v>
      </c>
      <c r="C526" s="2">
        <v>970</v>
      </c>
      <c r="D526" s="1" t="s">
        <v>8</v>
      </c>
      <c r="E526" s="1" t="s">
        <v>9</v>
      </c>
      <c r="F526" s="2">
        <v>525</v>
      </c>
      <c r="G526" s="1" t="s">
        <v>532</v>
      </c>
      <c r="H526" t="str">
        <f t="shared" si="26"/>
        <v>bounded by 14th, 4th Av, 16th, 3rd Av, 15th, 2nd Av</v>
      </c>
      <c r="I526" t="str">
        <f t="shared" si="24"/>
        <v>14th, 4th Av, 16th, 3rd Av, 15th, 2nd Av</v>
      </c>
      <c r="J526" t="str">
        <f t="shared" si="25"/>
        <v>street</v>
      </c>
    </row>
    <row r="527" spans="1:10" x14ac:dyDescent="0.2">
      <c r="A527" s="1">
        <v>1910</v>
      </c>
      <c r="B527" s="1" t="s">
        <v>7</v>
      </c>
      <c r="C527" s="2">
        <v>970</v>
      </c>
      <c r="D527" s="1" t="s">
        <v>8</v>
      </c>
      <c r="E527" s="1" t="s">
        <v>9</v>
      </c>
      <c r="F527" s="2">
        <v>526</v>
      </c>
      <c r="G527" s="1" t="s">
        <v>533</v>
      </c>
      <c r="H527" t="str">
        <f t="shared" si="26"/>
        <v>bounded by 13th, 3rd Av, 12th, 4th Av, 14th, 2nd Av</v>
      </c>
      <c r="I527" t="str">
        <f t="shared" si="24"/>
        <v>13th, 3rd Av, 12th, 4th Av, 14th, 2nd Av</v>
      </c>
      <c r="J527" t="str">
        <f t="shared" si="25"/>
        <v>street</v>
      </c>
    </row>
    <row r="528" spans="1:10" x14ac:dyDescent="0.2">
      <c r="A528" s="1">
        <v>1910</v>
      </c>
      <c r="B528" s="1" t="s">
        <v>7</v>
      </c>
      <c r="C528" s="2">
        <v>970</v>
      </c>
      <c r="D528" s="1" t="s">
        <v>8</v>
      </c>
      <c r="E528" s="1" t="s">
        <v>9</v>
      </c>
      <c r="F528" s="2">
        <v>527</v>
      </c>
      <c r="G528" s="1" t="s">
        <v>534</v>
      </c>
      <c r="H528" t="str">
        <f t="shared" si="26"/>
        <v>bounded by 11th, 4th Av, 12th, 3rd Av 13th, 2nd Av</v>
      </c>
      <c r="I528" t="str">
        <f t="shared" si="24"/>
        <v>11th, 4th Av, 12th, 3rd Av 13th, 2nd Av</v>
      </c>
      <c r="J528" t="str">
        <f t="shared" si="25"/>
        <v>street</v>
      </c>
    </row>
    <row r="529" spans="1:10" x14ac:dyDescent="0.2">
      <c r="A529" s="1">
        <v>1910</v>
      </c>
      <c r="B529" s="1" t="s">
        <v>7</v>
      </c>
      <c r="C529" s="2">
        <v>970</v>
      </c>
      <c r="D529" s="1" t="s">
        <v>8</v>
      </c>
      <c r="E529" s="1" t="s">
        <v>9</v>
      </c>
      <c r="F529" s="2">
        <v>528</v>
      </c>
      <c r="G529" s="1" t="s">
        <v>535</v>
      </c>
      <c r="H529" t="str">
        <f t="shared" si="26"/>
        <v>bounded by 10th, 4th Av, 11th, 2nd Av</v>
      </c>
      <c r="I529" t="str">
        <f t="shared" si="24"/>
        <v>10th, 4th Av, 11th, 2nd Av</v>
      </c>
      <c r="J529" t="str">
        <f t="shared" si="25"/>
        <v>street</v>
      </c>
    </row>
    <row r="530" spans="1:10" x14ac:dyDescent="0.2">
      <c r="A530" s="1">
        <v>1910</v>
      </c>
      <c r="B530" s="1" t="s">
        <v>7</v>
      </c>
      <c r="C530" s="2">
        <v>970</v>
      </c>
      <c r="D530" s="1" t="s">
        <v>8</v>
      </c>
      <c r="E530" s="1" t="s">
        <v>9</v>
      </c>
      <c r="F530" s="2">
        <v>529</v>
      </c>
      <c r="G530" s="1" t="s">
        <v>536</v>
      </c>
      <c r="H530" t="str">
        <f t="shared" si="26"/>
        <v>bounded by 9th, 4th Av, 10th, 2nd Av</v>
      </c>
      <c r="I530" t="str">
        <f t="shared" si="24"/>
        <v>9th, 4th Av, 10th, 2nd Av</v>
      </c>
      <c r="J530" t="str">
        <f t="shared" si="25"/>
        <v>street</v>
      </c>
    </row>
    <row r="531" spans="1:10" x14ac:dyDescent="0.2">
      <c r="A531" s="1">
        <v>1910</v>
      </c>
      <c r="B531" s="1" t="s">
        <v>7</v>
      </c>
      <c r="C531" s="2">
        <v>970</v>
      </c>
      <c r="D531" s="1" t="s">
        <v>8</v>
      </c>
      <c r="E531" s="1" t="s">
        <v>9</v>
      </c>
      <c r="F531" s="2">
        <v>530</v>
      </c>
      <c r="G531" s="1" t="s">
        <v>537</v>
      </c>
      <c r="H531" t="str">
        <f t="shared" si="26"/>
        <v>bounded by 8th, 4th Av, 9th, 2nd Av</v>
      </c>
      <c r="I531" t="str">
        <f t="shared" si="24"/>
        <v>8th, 4th Av, 9th, 2nd Av</v>
      </c>
      <c r="J531" t="str">
        <f t="shared" si="25"/>
        <v>street</v>
      </c>
    </row>
    <row r="532" spans="1:10" x14ac:dyDescent="0.2">
      <c r="A532" s="1">
        <v>1910</v>
      </c>
      <c r="B532" s="1" t="s">
        <v>7</v>
      </c>
      <c r="C532" s="2">
        <v>970</v>
      </c>
      <c r="D532" s="1" t="s">
        <v>8</v>
      </c>
      <c r="E532" s="1" t="s">
        <v>9</v>
      </c>
      <c r="F532" s="2">
        <v>531</v>
      </c>
      <c r="G532" s="1" t="s">
        <v>538</v>
      </c>
      <c r="H532" t="str">
        <f t="shared" si="26"/>
        <v>bounded by 6th, 4th Av, 8th, 2nd Av</v>
      </c>
      <c r="I532" t="str">
        <f t="shared" si="24"/>
        <v>6th, 4th Av, 8th, 2nd Av</v>
      </c>
      <c r="J532" t="str">
        <f t="shared" si="25"/>
        <v>street</v>
      </c>
    </row>
    <row r="533" spans="1:10" x14ac:dyDescent="0.2">
      <c r="A533" s="1">
        <v>1910</v>
      </c>
      <c r="B533" s="1" t="s">
        <v>7</v>
      </c>
      <c r="C533" s="2">
        <v>970</v>
      </c>
      <c r="D533" s="1" t="s">
        <v>8</v>
      </c>
      <c r="E533" s="1" t="s">
        <v>9</v>
      </c>
      <c r="F533" s="2">
        <v>532</v>
      </c>
      <c r="G533" s="1" t="s">
        <v>539</v>
      </c>
      <c r="H533" t="str">
        <f t="shared" si="26"/>
        <v>bounded by Union, 6th Av, President, 4th Av</v>
      </c>
      <c r="I533" t="str">
        <f t="shared" si="24"/>
        <v>Union, 6th Av, President, 4th Av</v>
      </c>
      <c r="J533" t="str">
        <f t="shared" si="25"/>
        <v>street</v>
      </c>
    </row>
    <row r="534" spans="1:10" x14ac:dyDescent="0.2">
      <c r="A534" s="1">
        <v>1910</v>
      </c>
      <c r="B534" s="1" t="s">
        <v>7</v>
      </c>
      <c r="C534" s="2">
        <v>970</v>
      </c>
      <c r="D534" s="1" t="s">
        <v>8</v>
      </c>
      <c r="E534" s="1" t="s">
        <v>9</v>
      </c>
      <c r="F534" s="2">
        <v>533</v>
      </c>
      <c r="G534" s="1" t="s">
        <v>540</v>
      </c>
      <c r="H534" t="str">
        <f t="shared" si="26"/>
        <v>bounded by President, 6th Av, 1st, 5th Av</v>
      </c>
      <c r="I534" t="str">
        <f t="shared" si="24"/>
        <v>President, 6th Av, 1st, 5th Av</v>
      </c>
      <c r="J534" t="str">
        <f t="shared" si="25"/>
        <v>street</v>
      </c>
    </row>
    <row r="535" spans="1:10" x14ac:dyDescent="0.2">
      <c r="A535" s="1">
        <v>1910</v>
      </c>
      <c r="B535" s="1" t="s">
        <v>7</v>
      </c>
      <c r="C535" s="2">
        <v>970</v>
      </c>
      <c r="D535" s="1" t="s">
        <v>8</v>
      </c>
      <c r="E535" s="1" t="s">
        <v>9</v>
      </c>
      <c r="F535" s="2">
        <v>534</v>
      </c>
      <c r="G535" s="1" t="s">
        <v>541</v>
      </c>
      <c r="H535" t="str">
        <f t="shared" si="26"/>
        <v>bounded by President, 5th Av, Carroll, 4th Av</v>
      </c>
      <c r="I535" t="str">
        <f t="shared" si="24"/>
        <v>President, 5th Av, Carroll, 4th Av</v>
      </c>
      <c r="J535" t="str">
        <f t="shared" si="25"/>
        <v>street</v>
      </c>
    </row>
    <row r="536" spans="1:10" x14ac:dyDescent="0.2">
      <c r="A536" s="1">
        <v>1910</v>
      </c>
      <c r="B536" s="1" t="s">
        <v>7</v>
      </c>
      <c r="C536" s="2">
        <v>970</v>
      </c>
      <c r="D536" s="1" t="s">
        <v>8</v>
      </c>
      <c r="E536" s="1" t="s">
        <v>9</v>
      </c>
      <c r="F536" s="2">
        <v>535</v>
      </c>
      <c r="G536" s="1" t="s">
        <v>542</v>
      </c>
      <c r="H536" t="str">
        <f t="shared" si="26"/>
        <v>bounded by Carroll, 5th Av, 1st, 4th Av</v>
      </c>
      <c r="I536" t="str">
        <f t="shared" si="24"/>
        <v>Carroll, 5th Av, 1st, 4th Av</v>
      </c>
      <c r="J536" t="str">
        <f t="shared" si="25"/>
        <v>street</v>
      </c>
    </row>
    <row r="537" spans="1:10" x14ac:dyDescent="0.2">
      <c r="A537" s="1">
        <v>1910</v>
      </c>
      <c r="B537" s="1" t="s">
        <v>7</v>
      </c>
      <c r="C537" s="2">
        <v>970</v>
      </c>
      <c r="D537" s="1" t="s">
        <v>8</v>
      </c>
      <c r="E537" s="1" t="s">
        <v>9</v>
      </c>
      <c r="F537" s="2">
        <v>536</v>
      </c>
      <c r="G537" s="1" t="s">
        <v>543</v>
      </c>
      <c r="H537" t="str">
        <f t="shared" si="26"/>
        <v>bounded by 1st, 6th Av, 2nd, 4th Av</v>
      </c>
      <c r="I537" t="str">
        <f t="shared" si="24"/>
        <v>1st, 6th Av, 2nd, 4th Av</v>
      </c>
      <c r="J537" t="str">
        <f t="shared" si="25"/>
        <v>street</v>
      </c>
    </row>
    <row r="538" spans="1:10" x14ac:dyDescent="0.2">
      <c r="A538" s="1">
        <v>1910</v>
      </c>
      <c r="B538" s="1" t="s">
        <v>7</v>
      </c>
      <c r="C538" s="2">
        <v>970</v>
      </c>
      <c r="D538" s="1" t="s">
        <v>8</v>
      </c>
      <c r="E538" s="1" t="s">
        <v>9</v>
      </c>
      <c r="F538" s="2">
        <v>537</v>
      </c>
      <c r="G538" s="1" t="s">
        <v>544</v>
      </c>
      <c r="H538" t="str">
        <f t="shared" si="26"/>
        <v>bounded by 2nd, 6th Av, 4th, 5th Av</v>
      </c>
      <c r="I538" t="str">
        <f t="shared" si="24"/>
        <v>2nd, 6th Av, 4th, 5th Av</v>
      </c>
      <c r="J538" t="str">
        <f t="shared" si="25"/>
        <v>street</v>
      </c>
    </row>
    <row r="539" spans="1:10" x14ac:dyDescent="0.2">
      <c r="A539" s="1">
        <v>1910</v>
      </c>
      <c r="B539" s="1" t="s">
        <v>7</v>
      </c>
      <c r="C539" s="2">
        <v>970</v>
      </c>
      <c r="D539" s="1" t="s">
        <v>8</v>
      </c>
      <c r="E539" s="1" t="s">
        <v>9</v>
      </c>
      <c r="F539" s="2">
        <v>538</v>
      </c>
      <c r="G539" s="1" t="s">
        <v>545</v>
      </c>
      <c r="H539" t="str">
        <f t="shared" si="26"/>
        <v>bounded by 2nd, 5th Av, 4th, 6th Av, 5th, 4th Av</v>
      </c>
      <c r="I539" t="str">
        <f t="shared" si="24"/>
        <v>2nd, 5th Av, 4th, 6th Av, 5th, 4th Av</v>
      </c>
      <c r="J539" t="str">
        <f t="shared" si="25"/>
        <v>street</v>
      </c>
    </row>
    <row r="540" spans="1:10" x14ac:dyDescent="0.2">
      <c r="A540" s="1">
        <v>1910</v>
      </c>
      <c r="B540" s="1" t="s">
        <v>7</v>
      </c>
      <c r="C540" s="2">
        <v>970</v>
      </c>
      <c r="D540" s="1" t="s">
        <v>8</v>
      </c>
      <c r="E540" s="1" t="s">
        <v>9</v>
      </c>
      <c r="F540" s="2">
        <v>539</v>
      </c>
      <c r="G540" s="1" t="s">
        <v>546</v>
      </c>
      <c r="H540" t="str">
        <f t="shared" si="26"/>
        <v>bounded by 5th, 6th Av, 6th, 4th Av</v>
      </c>
      <c r="I540" t="str">
        <f t="shared" si="24"/>
        <v>5th, 6th Av, 6th, 4th Av</v>
      </c>
      <c r="J540" t="str">
        <f t="shared" si="25"/>
        <v>street</v>
      </c>
    </row>
    <row r="541" spans="1:10" x14ac:dyDescent="0.2">
      <c r="A541" s="1">
        <v>1910</v>
      </c>
      <c r="B541" s="1" t="s">
        <v>7</v>
      </c>
      <c r="C541" s="2">
        <v>970</v>
      </c>
      <c r="D541" s="1" t="s">
        <v>8</v>
      </c>
      <c r="E541" s="1" t="s">
        <v>9</v>
      </c>
      <c r="F541" s="2">
        <v>540</v>
      </c>
      <c r="G541" s="1" t="s">
        <v>547</v>
      </c>
      <c r="H541" t="str">
        <f t="shared" si="26"/>
        <v>bounded by 6th, 6th Av, 8th, 5th Av, 7th, 4th Av</v>
      </c>
      <c r="I541" t="str">
        <f t="shared" si="24"/>
        <v>6th, 6th Av, 8th, 5th Av, 7th, 4th Av</v>
      </c>
      <c r="J541" t="str">
        <f t="shared" si="25"/>
        <v>street</v>
      </c>
    </row>
    <row r="542" spans="1:10" x14ac:dyDescent="0.2">
      <c r="A542" s="1">
        <v>1910</v>
      </c>
      <c r="B542" s="1" t="s">
        <v>7</v>
      </c>
      <c r="C542" s="2">
        <v>970</v>
      </c>
      <c r="D542" s="1" t="s">
        <v>8</v>
      </c>
      <c r="E542" s="1" t="s">
        <v>9</v>
      </c>
      <c r="F542" s="2">
        <v>541</v>
      </c>
      <c r="G542" s="1" t="s">
        <v>548</v>
      </c>
      <c r="H542" t="str">
        <f t="shared" si="26"/>
        <v>bounded by 7th, 5th Av, 8th, 6th Av, 9th, 4th Av</v>
      </c>
      <c r="I542" t="str">
        <f t="shared" si="24"/>
        <v>7th, 5th Av, 8th, 6th Av, 9th, 4th Av</v>
      </c>
      <c r="J542" t="str">
        <f t="shared" si="25"/>
        <v>street</v>
      </c>
    </row>
    <row r="543" spans="1:10" x14ac:dyDescent="0.2">
      <c r="A543" s="1">
        <v>1910</v>
      </c>
      <c r="B543" s="1" t="s">
        <v>7</v>
      </c>
      <c r="C543" s="2">
        <v>971</v>
      </c>
      <c r="D543" s="1" t="s">
        <v>8</v>
      </c>
      <c r="E543" s="1" t="s">
        <v>9</v>
      </c>
      <c r="F543" s="2">
        <v>542</v>
      </c>
      <c r="G543" s="1" t="s">
        <v>549</v>
      </c>
      <c r="H543" t="str">
        <f t="shared" si="26"/>
        <v>bounded by 9th, 6th Av, 10th, 5th Av, 11th, 4th Av</v>
      </c>
      <c r="I543" t="str">
        <f t="shared" si="24"/>
        <v>9th, 6th Av, 10th, 5th Av, 11th, 4th Av</v>
      </c>
      <c r="J543" t="str">
        <f t="shared" si="25"/>
        <v>street</v>
      </c>
    </row>
    <row r="544" spans="1:10" x14ac:dyDescent="0.2">
      <c r="A544" s="1">
        <v>1910</v>
      </c>
      <c r="B544" s="1" t="s">
        <v>7</v>
      </c>
      <c r="C544" s="2">
        <v>971</v>
      </c>
      <c r="D544" s="1" t="s">
        <v>8</v>
      </c>
      <c r="E544" s="1" t="s">
        <v>9</v>
      </c>
      <c r="F544" s="2">
        <v>543</v>
      </c>
      <c r="G544" s="1" t="s">
        <v>550</v>
      </c>
      <c r="H544" t="str">
        <f t="shared" si="26"/>
        <v>bounded by 10th, 6th Av, 13th, 5th Av</v>
      </c>
      <c r="I544" t="str">
        <f t="shared" si="24"/>
        <v>10th, 6th Av, 13th, 5th Av</v>
      </c>
      <c r="J544" t="str">
        <f t="shared" si="25"/>
        <v>street</v>
      </c>
    </row>
    <row r="545" spans="1:10" x14ac:dyDescent="0.2">
      <c r="A545" s="1">
        <v>1910</v>
      </c>
      <c r="B545" s="1" t="s">
        <v>7</v>
      </c>
      <c r="C545" s="2">
        <v>971</v>
      </c>
      <c r="D545" s="1" t="s">
        <v>8</v>
      </c>
      <c r="E545" s="1" t="s">
        <v>9</v>
      </c>
      <c r="F545" s="2">
        <v>544</v>
      </c>
      <c r="G545" s="1" t="s">
        <v>551</v>
      </c>
      <c r="H545" t="str">
        <f t="shared" si="26"/>
        <v>bounded by 11th, 5th Av, 13th, 4th Av</v>
      </c>
      <c r="I545" t="str">
        <f t="shared" si="24"/>
        <v>11th, 5th Av, 13th, 4th Av</v>
      </c>
      <c r="J545" t="str">
        <f t="shared" si="25"/>
        <v>street</v>
      </c>
    </row>
    <row r="546" spans="1:10" x14ac:dyDescent="0.2">
      <c r="A546" s="1">
        <v>1910</v>
      </c>
      <c r="B546" s="1" t="s">
        <v>7</v>
      </c>
      <c r="C546" s="2">
        <v>971</v>
      </c>
      <c r="D546" s="1" t="s">
        <v>8</v>
      </c>
      <c r="E546" s="1" t="s">
        <v>9</v>
      </c>
      <c r="F546" s="2">
        <v>545</v>
      </c>
      <c r="G546" s="1" t="s">
        <v>552</v>
      </c>
      <c r="H546" t="str">
        <f t="shared" si="26"/>
        <v>bounded by 13th, 6th Av, 15th, 5th Av, 14th, 4th Av</v>
      </c>
      <c r="I546" t="str">
        <f t="shared" si="24"/>
        <v>13th, 6th Av, 15th, 5th Av, 14th, 4th Av</v>
      </c>
      <c r="J546" t="str">
        <f t="shared" si="25"/>
        <v>street</v>
      </c>
    </row>
    <row r="547" spans="1:10" x14ac:dyDescent="0.2">
      <c r="A547" s="1">
        <v>1910</v>
      </c>
      <c r="B547" s="1" t="s">
        <v>7</v>
      </c>
      <c r="C547" s="2">
        <v>971</v>
      </c>
      <c r="D547" s="1" t="s">
        <v>8</v>
      </c>
      <c r="E547" s="1" t="s">
        <v>9</v>
      </c>
      <c r="F547" s="2">
        <v>546</v>
      </c>
      <c r="G547" s="1" t="s">
        <v>553</v>
      </c>
      <c r="H547" t="str">
        <f t="shared" si="26"/>
        <v>bounded by 14th, 5th Av, 15th, 6th Av, 16th, 4th Av</v>
      </c>
      <c r="I547" t="str">
        <f t="shared" si="24"/>
        <v>14th, 5th Av, 15th, 6th Av, 16th, 4th Av</v>
      </c>
      <c r="J547" t="str">
        <f t="shared" si="25"/>
        <v>street</v>
      </c>
    </row>
    <row r="548" spans="1:10" x14ac:dyDescent="0.2">
      <c r="A548" s="1">
        <v>1910</v>
      </c>
      <c r="B548" s="1" t="s">
        <v>7</v>
      </c>
      <c r="C548" s="2">
        <v>971</v>
      </c>
      <c r="D548" s="1" t="s">
        <v>8</v>
      </c>
      <c r="E548" s="1" t="s">
        <v>9</v>
      </c>
      <c r="F548" s="2">
        <v>547</v>
      </c>
      <c r="G548" s="1" t="s">
        <v>554</v>
      </c>
      <c r="H548" t="str">
        <f t="shared" si="26"/>
        <v>bounded by 16th, 6th Av, Prospect Av, 4th Av,</v>
      </c>
      <c r="I548" t="str">
        <f t="shared" si="24"/>
        <v>16th, 6th Av, Prospect Av, 4th Av,</v>
      </c>
      <c r="J548" t="str">
        <f t="shared" si="25"/>
        <v>street</v>
      </c>
    </row>
    <row r="549" spans="1:10" x14ac:dyDescent="0.2">
      <c r="A549" s="1">
        <v>1910</v>
      </c>
      <c r="B549" s="1" t="s">
        <v>7</v>
      </c>
      <c r="C549" s="2">
        <v>971</v>
      </c>
      <c r="D549" s="1" t="s">
        <v>8</v>
      </c>
      <c r="E549" s="1" t="s">
        <v>9</v>
      </c>
      <c r="F549" s="2">
        <v>548</v>
      </c>
      <c r="G549" s="1" t="s">
        <v>555</v>
      </c>
      <c r="H549" t="str">
        <f t="shared" si="26"/>
        <v>bounded by 21st, 7th Av, 23rd, 6th Av</v>
      </c>
      <c r="I549" t="str">
        <f t="shared" ref="I549:I612" si="27">IF(J549="place",MID(G549,SEARCH("(pt)",G549,SEARCH("(pt)",G549))+6,100),(MID(G549,SEARCH("bounded by",G549)+11,IFERROR(SEARCH(";?also",G549)-(SEARCH("bounded by",G549)+11),100))))</f>
        <v>21st, 7th Av, 23rd, 6th Av</v>
      </c>
      <c r="J549" t="str">
        <f t="shared" si="25"/>
        <v>street</v>
      </c>
    </row>
    <row r="550" spans="1:10" x14ac:dyDescent="0.2">
      <c r="A550" s="1">
        <v>1910</v>
      </c>
      <c r="B550" s="1" t="s">
        <v>7</v>
      </c>
      <c r="C550" s="2">
        <v>971</v>
      </c>
      <c r="D550" s="1" t="s">
        <v>8</v>
      </c>
      <c r="E550" s="1" t="s">
        <v>9</v>
      </c>
      <c r="F550" s="2">
        <v>549</v>
      </c>
      <c r="G550" s="1" t="s">
        <v>556</v>
      </c>
      <c r="H550" t="str">
        <f t="shared" si="26"/>
        <v>bounded by 19th, 7th Av, 21st, 6th Av</v>
      </c>
      <c r="I550" t="str">
        <f t="shared" si="27"/>
        <v>19th, 7th Av, 21st, 6th Av</v>
      </c>
      <c r="J550" t="str">
        <f t="shared" si="25"/>
        <v>street</v>
      </c>
    </row>
    <row r="551" spans="1:10" x14ac:dyDescent="0.2">
      <c r="A551" s="1">
        <v>1910</v>
      </c>
      <c r="B551" s="1" t="s">
        <v>7</v>
      </c>
      <c r="C551" s="2">
        <v>971</v>
      </c>
      <c r="D551" s="1" t="s">
        <v>8</v>
      </c>
      <c r="E551" s="1" t="s">
        <v>9</v>
      </c>
      <c r="F551" s="2">
        <v>550</v>
      </c>
      <c r="G551" s="1" t="s">
        <v>557</v>
      </c>
      <c r="H551" t="str">
        <f t="shared" si="26"/>
        <v>bounded by 18th, 8th Av, 20th, 7th Av, 19th, 6th Av</v>
      </c>
      <c r="I551" t="str">
        <f t="shared" si="27"/>
        <v>18th, 8th Av, 20th, 7th Av, 19th, 6th Av</v>
      </c>
      <c r="J551" t="str">
        <f t="shared" si="25"/>
        <v>street</v>
      </c>
    </row>
    <row r="552" spans="1:10" x14ac:dyDescent="0.2">
      <c r="A552" s="1">
        <v>1910</v>
      </c>
      <c r="B552" s="1" t="s">
        <v>7</v>
      </c>
      <c r="C552" s="2">
        <v>971</v>
      </c>
      <c r="D552" s="1" t="s">
        <v>8</v>
      </c>
      <c r="E552" s="1" t="s">
        <v>9</v>
      </c>
      <c r="F552" s="2">
        <v>551</v>
      </c>
      <c r="G552" s="1" t="s">
        <v>558</v>
      </c>
      <c r="H552" t="str">
        <f t="shared" si="26"/>
        <v>bounded by 17th, 8th Av, 18th, 6th Av</v>
      </c>
      <c r="I552" t="str">
        <f t="shared" si="27"/>
        <v>17th, 8th Av, 18th, 6th Av</v>
      </c>
      <c r="J552" t="str">
        <f t="shared" si="25"/>
        <v>street</v>
      </c>
    </row>
    <row r="553" spans="1:10" x14ac:dyDescent="0.2">
      <c r="A553" s="1">
        <v>1910</v>
      </c>
      <c r="B553" s="1" t="s">
        <v>7</v>
      </c>
      <c r="C553" s="2">
        <v>971</v>
      </c>
      <c r="D553" s="1" t="s">
        <v>8</v>
      </c>
      <c r="E553" s="1" t="s">
        <v>9</v>
      </c>
      <c r="F553" s="2">
        <v>552</v>
      </c>
      <c r="G553" s="1" t="s">
        <v>559</v>
      </c>
      <c r="H553" t="str">
        <f t="shared" si="26"/>
        <v>bounded by Prospect Av, 8th Av, 17th, 6th Av</v>
      </c>
      <c r="I553" t="str">
        <f t="shared" si="27"/>
        <v>Prospect Av, 8th Av, 17th, 6th Av</v>
      </c>
      <c r="J553" t="str">
        <f t="shared" si="25"/>
        <v>street</v>
      </c>
    </row>
    <row r="554" spans="1:10" x14ac:dyDescent="0.2">
      <c r="A554" s="1">
        <v>1910</v>
      </c>
      <c r="B554" s="1" t="s">
        <v>7</v>
      </c>
      <c r="C554" s="2">
        <v>971</v>
      </c>
      <c r="D554" s="1" t="s">
        <v>8</v>
      </c>
      <c r="E554" s="1" t="s">
        <v>9</v>
      </c>
      <c r="F554" s="2">
        <v>553</v>
      </c>
      <c r="G554" s="1" t="s">
        <v>560</v>
      </c>
      <c r="H554" t="str">
        <f t="shared" si="26"/>
        <v>bounded by 16th, 8th Av, Prospect Av, 7th Av</v>
      </c>
      <c r="I554" t="str">
        <f t="shared" si="27"/>
        <v>16th, 8th Av, Prospect Av, 7th Av</v>
      </c>
      <c r="J554" t="str">
        <f t="shared" si="25"/>
        <v>street</v>
      </c>
    </row>
    <row r="555" spans="1:10" x14ac:dyDescent="0.2">
      <c r="A555" s="1">
        <v>1910</v>
      </c>
      <c r="B555" s="1" t="s">
        <v>7</v>
      </c>
      <c r="C555" s="2">
        <v>971</v>
      </c>
      <c r="D555" s="1" t="s">
        <v>8</v>
      </c>
      <c r="E555" s="1" t="s">
        <v>9</v>
      </c>
      <c r="F555" s="2">
        <v>554</v>
      </c>
      <c r="G555" s="1" t="s">
        <v>561</v>
      </c>
      <c r="H555" t="str">
        <f t="shared" si="26"/>
        <v>bounded by 15th, 7th Av, Prospect Av, 6th Av</v>
      </c>
      <c r="I555" t="str">
        <f t="shared" si="27"/>
        <v>15th, 7th Av, Prospect Av, 6th Av</v>
      </c>
      <c r="J555" t="str">
        <f t="shared" si="25"/>
        <v>street</v>
      </c>
    </row>
    <row r="556" spans="1:10" x14ac:dyDescent="0.2">
      <c r="A556" s="1">
        <v>1910</v>
      </c>
      <c r="B556" s="1" t="s">
        <v>7</v>
      </c>
      <c r="C556" s="2">
        <v>971</v>
      </c>
      <c r="D556" s="1" t="s">
        <v>8</v>
      </c>
      <c r="E556" s="1" t="s">
        <v>9</v>
      </c>
      <c r="F556" s="2">
        <v>555</v>
      </c>
      <c r="G556" s="1" t="s">
        <v>562</v>
      </c>
      <c r="H556" t="str">
        <f t="shared" si="26"/>
        <v>bounded by 13th, 8th Av, 16th, 7th Av</v>
      </c>
      <c r="I556" t="str">
        <f t="shared" si="27"/>
        <v>13th, 8th Av, 16th, 7th Av</v>
      </c>
      <c r="J556" t="str">
        <f t="shared" si="25"/>
        <v>street</v>
      </c>
    </row>
    <row r="557" spans="1:10" x14ac:dyDescent="0.2">
      <c r="A557" s="1">
        <v>1910</v>
      </c>
      <c r="B557" s="1" t="s">
        <v>7</v>
      </c>
      <c r="C557" s="2">
        <v>971</v>
      </c>
      <c r="D557" s="1" t="s">
        <v>8</v>
      </c>
      <c r="E557" s="1" t="s">
        <v>9</v>
      </c>
      <c r="F557" s="2">
        <v>556</v>
      </c>
      <c r="G557" s="1" t="s">
        <v>563</v>
      </c>
      <c r="H557" t="str">
        <f t="shared" si="26"/>
        <v>bounded by 13th, 7th Av, 15th, 6th Av</v>
      </c>
      <c r="I557" t="str">
        <f t="shared" si="27"/>
        <v>13th, 7th Av, 15th, 6th Av</v>
      </c>
      <c r="J557" t="str">
        <f t="shared" si="25"/>
        <v>street</v>
      </c>
    </row>
    <row r="558" spans="1:10" x14ac:dyDescent="0.2">
      <c r="A558" s="1">
        <v>1910</v>
      </c>
      <c r="B558" s="1" t="s">
        <v>7</v>
      </c>
      <c r="C558" s="2">
        <v>971</v>
      </c>
      <c r="D558" s="1" t="s">
        <v>8</v>
      </c>
      <c r="E558" s="1" t="s">
        <v>9</v>
      </c>
      <c r="F558" s="2">
        <v>557</v>
      </c>
      <c r="G558" s="1" t="s">
        <v>564</v>
      </c>
      <c r="H558" t="str">
        <f t="shared" si="26"/>
        <v>bounded by 11th, 7th Av, 13th, 6th Av</v>
      </c>
      <c r="I558" t="str">
        <f t="shared" si="27"/>
        <v>11th, 7th Av, 13th, 6th Av</v>
      </c>
      <c r="J558" t="str">
        <f t="shared" ref="J558:J621" si="28">IF(ISERROR(FIND("bounded by",G558)), "place", "street")</f>
        <v>street</v>
      </c>
    </row>
    <row r="559" spans="1:10" x14ac:dyDescent="0.2">
      <c r="A559" s="1">
        <v>1910</v>
      </c>
      <c r="B559" s="1" t="s">
        <v>7</v>
      </c>
      <c r="C559" s="2">
        <v>971</v>
      </c>
      <c r="D559" s="1" t="s">
        <v>8</v>
      </c>
      <c r="E559" s="1" t="s">
        <v>9</v>
      </c>
      <c r="F559" s="2">
        <v>558</v>
      </c>
      <c r="G559" s="1" t="s">
        <v>565</v>
      </c>
      <c r="H559" t="str">
        <f t="shared" si="26"/>
        <v>bounded by 10th, 8th Av, 13th, 7th Av</v>
      </c>
      <c r="I559" t="str">
        <f t="shared" si="27"/>
        <v>10th, 8th Av, 13th, 7th Av</v>
      </c>
      <c r="J559" t="str">
        <f t="shared" si="28"/>
        <v>street</v>
      </c>
    </row>
    <row r="560" spans="1:10" x14ac:dyDescent="0.2">
      <c r="A560" s="1">
        <v>1910</v>
      </c>
      <c r="B560" s="1" t="s">
        <v>7</v>
      </c>
      <c r="C560" s="2">
        <v>971</v>
      </c>
      <c r="D560" s="1" t="s">
        <v>8</v>
      </c>
      <c r="E560" s="1" t="s">
        <v>9</v>
      </c>
      <c r="F560" s="2">
        <v>559</v>
      </c>
      <c r="G560" s="1" t="s">
        <v>566</v>
      </c>
      <c r="H560" t="str">
        <f t="shared" si="26"/>
        <v>bounded by 9th, 8th Av, 10th, 7th Av, 11th, 6th Av</v>
      </c>
      <c r="I560" t="str">
        <f t="shared" si="27"/>
        <v>9th, 8th Av, 10th, 7th Av, 11th, 6th Av</v>
      </c>
      <c r="J560" t="str">
        <f t="shared" si="28"/>
        <v>street</v>
      </c>
    </row>
    <row r="561" spans="1:10" x14ac:dyDescent="0.2">
      <c r="A561" s="1">
        <v>1910</v>
      </c>
      <c r="B561" s="1" t="s">
        <v>7</v>
      </c>
      <c r="C561" s="2">
        <v>971</v>
      </c>
      <c r="D561" s="1" t="s">
        <v>8</v>
      </c>
      <c r="E561" s="1" t="s">
        <v>9</v>
      </c>
      <c r="F561" s="2">
        <v>560</v>
      </c>
      <c r="G561" s="1" t="s">
        <v>567</v>
      </c>
      <c r="H561" t="str">
        <f t="shared" si="26"/>
        <v>bounded by 8th, 8th Av, 9th, 6th Av</v>
      </c>
      <c r="I561" t="str">
        <f t="shared" si="27"/>
        <v>8th, 8th Av, 9th, 6th Av</v>
      </c>
      <c r="J561" t="str">
        <f t="shared" si="28"/>
        <v>street</v>
      </c>
    </row>
    <row r="562" spans="1:10" x14ac:dyDescent="0.2">
      <c r="A562" s="1">
        <v>1910</v>
      </c>
      <c r="B562" s="1" t="s">
        <v>7</v>
      </c>
      <c r="C562" s="2">
        <v>971</v>
      </c>
      <c r="D562" s="1" t="s">
        <v>8</v>
      </c>
      <c r="E562" s="1" t="s">
        <v>9</v>
      </c>
      <c r="F562" s="2">
        <v>561</v>
      </c>
      <c r="G562" s="1" t="s">
        <v>568</v>
      </c>
      <c r="H562" t="str">
        <f t="shared" si="26"/>
        <v>bounded by 7th, 8th Av, 8th, 6th Av</v>
      </c>
      <c r="I562" t="str">
        <f t="shared" si="27"/>
        <v>7th, 8th Av, 8th, 6th Av</v>
      </c>
      <c r="J562" t="str">
        <f t="shared" si="28"/>
        <v>street</v>
      </c>
    </row>
    <row r="563" spans="1:10" x14ac:dyDescent="0.2">
      <c r="A563" s="1">
        <v>1910</v>
      </c>
      <c r="B563" s="1" t="s">
        <v>7</v>
      </c>
      <c r="C563" s="2">
        <v>971</v>
      </c>
      <c r="D563" s="1" t="s">
        <v>8</v>
      </c>
      <c r="E563" s="1" t="s">
        <v>9</v>
      </c>
      <c r="F563" s="2">
        <v>562</v>
      </c>
      <c r="G563" s="1" t="s">
        <v>569</v>
      </c>
      <c r="H563" t="str">
        <f t="shared" si="26"/>
        <v>bounded by 5th, 8th Av, 7th, 6th Av</v>
      </c>
      <c r="I563" t="str">
        <f t="shared" si="27"/>
        <v>5th, 8th Av, 7th, 6th Av</v>
      </c>
      <c r="J563" t="str">
        <f t="shared" si="28"/>
        <v>street</v>
      </c>
    </row>
    <row r="564" spans="1:10" x14ac:dyDescent="0.2">
      <c r="A564" s="1">
        <v>1910</v>
      </c>
      <c r="B564" s="1" t="s">
        <v>7</v>
      </c>
      <c r="C564" s="2">
        <v>971</v>
      </c>
      <c r="D564" s="1" t="s">
        <v>8</v>
      </c>
      <c r="E564" s="1" t="s">
        <v>9</v>
      </c>
      <c r="F564" s="2">
        <v>563</v>
      </c>
      <c r="G564" s="1" t="s">
        <v>570</v>
      </c>
      <c r="H564" t="str">
        <f t="shared" si="26"/>
        <v>bounded by 3rd, 7th Av, 5th, 6th Av</v>
      </c>
      <c r="I564" t="str">
        <f t="shared" si="27"/>
        <v>3rd, 7th Av, 5th, 6th Av</v>
      </c>
      <c r="J564" t="str">
        <f t="shared" si="28"/>
        <v>street</v>
      </c>
    </row>
    <row r="565" spans="1:10" x14ac:dyDescent="0.2">
      <c r="A565" s="1">
        <v>1910</v>
      </c>
      <c r="B565" s="1" t="s">
        <v>7</v>
      </c>
      <c r="C565" s="2">
        <v>971</v>
      </c>
      <c r="D565" s="1" t="s">
        <v>8</v>
      </c>
      <c r="E565" s="1" t="s">
        <v>9</v>
      </c>
      <c r="F565" s="2">
        <v>564</v>
      </c>
      <c r="G565" s="1" t="s">
        <v>571</v>
      </c>
      <c r="H565" t="str">
        <f t="shared" si="26"/>
        <v>bounded by 1st, 8th Av, 5th, 7th Av</v>
      </c>
      <c r="I565" t="str">
        <f t="shared" si="27"/>
        <v>1st, 8th Av, 5th, 7th Av</v>
      </c>
      <c r="J565" t="str">
        <f t="shared" si="28"/>
        <v>street</v>
      </c>
    </row>
    <row r="566" spans="1:10" x14ac:dyDescent="0.2">
      <c r="A566" s="1">
        <v>1910</v>
      </c>
      <c r="B566" s="1" t="s">
        <v>7</v>
      </c>
      <c r="C566" s="2">
        <v>971</v>
      </c>
      <c r="D566" s="1" t="s">
        <v>8</v>
      </c>
      <c r="E566" s="1" t="s">
        <v>9</v>
      </c>
      <c r="F566" s="2">
        <v>565</v>
      </c>
      <c r="G566" s="1" t="s">
        <v>572</v>
      </c>
      <c r="H566" t="str">
        <f t="shared" si="26"/>
        <v>bounded by 1st, 7th Av, 3rd, 6th Av</v>
      </c>
      <c r="I566" t="str">
        <f t="shared" si="27"/>
        <v>1st, 7th Av, 3rd, 6th Av</v>
      </c>
      <c r="J566" t="str">
        <f t="shared" si="28"/>
        <v>street</v>
      </c>
    </row>
    <row r="567" spans="1:10" x14ac:dyDescent="0.2">
      <c r="A567" s="1">
        <v>1910</v>
      </c>
      <c r="B567" s="1" t="s">
        <v>7</v>
      </c>
      <c r="C567" s="2">
        <v>971</v>
      </c>
      <c r="D567" s="1" t="s">
        <v>8</v>
      </c>
      <c r="E567" s="1" t="s">
        <v>9</v>
      </c>
      <c r="F567" s="2">
        <v>566</v>
      </c>
      <c r="G567" s="1" t="s">
        <v>573</v>
      </c>
      <c r="H567" t="str">
        <f t="shared" si="26"/>
        <v>bounded by Garfield Pl, 8th Av, 1st, 6th Av</v>
      </c>
      <c r="I567" t="str">
        <f t="shared" si="27"/>
        <v>Garfield Pl, 8th Av, 1st, 6th Av</v>
      </c>
      <c r="J567" t="str">
        <f t="shared" si="28"/>
        <v>street</v>
      </c>
    </row>
    <row r="568" spans="1:10" x14ac:dyDescent="0.2">
      <c r="A568" s="1">
        <v>1910</v>
      </c>
      <c r="B568" s="1" t="s">
        <v>7</v>
      </c>
      <c r="C568" s="2">
        <v>971</v>
      </c>
      <c r="D568" s="1" t="s">
        <v>8</v>
      </c>
      <c r="E568" s="1" t="s">
        <v>9</v>
      </c>
      <c r="F568" s="2">
        <v>567</v>
      </c>
      <c r="G568" s="1" t="s">
        <v>574</v>
      </c>
      <c r="H568" t="str">
        <f t="shared" si="26"/>
        <v>bounded by Carroll, 8th Av, Garfield Pl, 6th Av</v>
      </c>
      <c r="I568" t="str">
        <f t="shared" si="27"/>
        <v>Carroll, 8th Av, Garfield Pl, 6th Av</v>
      </c>
      <c r="J568" t="str">
        <f t="shared" si="28"/>
        <v>street</v>
      </c>
    </row>
    <row r="569" spans="1:10" x14ac:dyDescent="0.2">
      <c r="A569" s="1">
        <v>1910</v>
      </c>
      <c r="B569" s="1" t="s">
        <v>7</v>
      </c>
      <c r="C569" s="2">
        <v>971</v>
      </c>
      <c r="D569" s="1" t="s">
        <v>8</v>
      </c>
      <c r="E569" s="1" t="s">
        <v>9</v>
      </c>
      <c r="F569" s="2">
        <v>568</v>
      </c>
      <c r="G569" s="1" t="s">
        <v>575</v>
      </c>
      <c r="H569" t="str">
        <f t="shared" si="26"/>
        <v>bounded by Union, 8th Av, Carroll, 6th Av</v>
      </c>
      <c r="I569" t="str">
        <f t="shared" si="27"/>
        <v>Union, 8th Av, Carroll, 6th Av</v>
      </c>
      <c r="J569" t="str">
        <f t="shared" si="28"/>
        <v>street</v>
      </c>
    </row>
    <row r="570" spans="1:10" x14ac:dyDescent="0.2">
      <c r="A570" s="1">
        <v>1910</v>
      </c>
      <c r="B570" s="1" t="s">
        <v>7</v>
      </c>
      <c r="C570" s="2">
        <v>971</v>
      </c>
      <c r="D570" s="1" t="s">
        <v>8</v>
      </c>
      <c r="E570" s="1" t="s">
        <v>9</v>
      </c>
      <c r="F570" s="2">
        <v>569</v>
      </c>
      <c r="G570" s="1" t="s">
        <v>576</v>
      </c>
      <c r="H570" t="str">
        <f t="shared" si="26"/>
        <v>bounded by Union, Prospect Park West, 6th, 8th Av</v>
      </c>
      <c r="I570" t="str">
        <f t="shared" si="27"/>
        <v>Union, Prospect Park West, 6th, 8th Av</v>
      </c>
      <c r="J570" t="str">
        <f t="shared" si="28"/>
        <v>street</v>
      </c>
    </row>
    <row r="571" spans="1:10" x14ac:dyDescent="0.2">
      <c r="A571" s="1">
        <v>1910</v>
      </c>
      <c r="B571" s="1" t="s">
        <v>7</v>
      </c>
      <c r="C571" s="2">
        <v>971</v>
      </c>
      <c r="D571" s="1" t="s">
        <v>8</v>
      </c>
      <c r="E571" s="1" t="s">
        <v>9</v>
      </c>
      <c r="F571" s="2">
        <v>570</v>
      </c>
      <c r="G571" s="1" t="s">
        <v>577</v>
      </c>
      <c r="H571" t="str">
        <f t="shared" si="26"/>
        <v>bounded by 6th, Prospect Park West, 11th, 8th Av</v>
      </c>
      <c r="I571" t="str">
        <f t="shared" si="27"/>
        <v>6th, Prospect Park West, 11th, 8th Av</v>
      </c>
      <c r="J571" t="str">
        <f t="shared" si="28"/>
        <v>street</v>
      </c>
    </row>
    <row r="572" spans="1:10" x14ac:dyDescent="0.2">
      <c r="A572" s="1">
        <v>1910</v>
      </c>
      <c r="B572" s="1" t="s">
        <v>7</v>
      </c>
      <c r="C572" s="2">
        <v>971</v>
      </c>
      <c r="D572" s="1" t="s">
        <v>8</v>
      </c>
      <c r="E572" s="1" t="s">
        <v>9</v>
      </c>
      <c r="F572" s="2">
        <v>571</v>
      </c>
      <c r="G572" s="1" t="s">
        <v>578</v>
      </c>
      <c r="H572" t="str">
        <f t="shared" si="26"/>
        <v>bounded by 11th, Prospect Park West, 12th, 8th Av</v>
      </c>
      <c r="I572" t="str">
        <f t="shared" si="27"/>
        <v>11th, Prospect Park West, 12th, 8th Av</v>
      </c>
      <c r="J572" t="str">
        <f t="shared" si="28"/>
        <v>street</v>
      </c>
    </row>
    <row r="573" spans="1:10" x14ac:dyDescent="0.2">
      <c r="A573" s="1">
        <v>1910</v>
      </c>
      <c r="B573" s="1" t="s">
        <v>7</v>
      </c>
      <c r="C573" s="2">
        <v>971</v>
      </c>
      <c r="D573" s="1" t="s">
        <v>8</v>
      </c>
      <c r="E573" s="1" t="s">
        <v>9</v>
      </c>
      <c r="F573" s="2">
        <v>572</v>
      </c>
      <c r="G573" s="1" t="s">
        <v>579</v>
      </c>
      <c r="H573" t="str">
        <f t="shared" si="26"/>
        <v>bounded by 12th, Prospect Park West, 15th, 8th Av</v>
      </c>
      <c r="I573" t="str">
        <f t="shared" si="27"/>
        <v>12th, Prospect Park West, 15th, 8th Av</v>
      </c>
      <c r="J573" t="str">
        <f t="shared" si="28"/>
        <v>street</v>
      </c>
    </row>
    <row r="574" spans="1:10" x14ac:dyDescent="0.2">
      <c r="A574" s="1">
        <v>1910</v>
      </c>
      <c r="B574" s="1" t="s">
        <v>7</v>
      </c>
      <c r="C574" s="2">
        <v>971</v>
      </c>
      <c r="D574" s="1" t="s">
        <v>8</v>
      </c>
      <c r="E574" s="1" t="s">
        <v>9</v>
      </c>
      <c r="F574" s="2">
        <v>573</v>
      </c>
      <c r="G574" s="1" t="s">
        <v>580</v>
      </c>
      <c r="H574" t="str">
        <f t="shared" si="26"/>
        <v>bounded by 15th, Coney Island Av, Seeley, Prospect Av, Prospect Park West, Windsor Pl, 8th Av,</v>
      </c>
      <c r="I574" t="str">
        <f t="shared" si="27"/>
        <v>15th, Coney Island Av, Seeley, Prospect Av, Prospect Park West, Windsor Pl, 8th Av,</v>
      </c>
      <c r="J574" t="str">
        <f t="shared" si="28"/>
        <v>street</v>
      </c>
    </row>
    <row r="575" spans="1:10" x14ac:dyDescent="0.2">
      <c r="A575" s="1">
        <v>1910</v>
      </c>
      <c r="B575" s="1" t="s">
        <v>7</v>
      </c>
      <c r="C575" s="2">
        <v>971</v>
      </c>
      <c r="D575" s="1" t="s">
        <v>8</v>
      </c>
      <c r="E575" s="1" t="s">
        <v>9</v>
      </c>
      <c r="F575" s="2">
        <v>574</v>
      </c>
      <c r="G575" s="1" t="s">
        <v>581</v>
      </c>
      <c r="H575" t="str">
        <f t="shared" si="26"/>
        <v>bounded by Windsor, Prospect Park West, Prospect Av, Terrace Pl, 17th, 8th Av</v>
      </c>
      <c r="I575" t="str">
        <f t="shared" si="27"/>
        <v>Windsor, Prospect Park West, Prospect Av, Terrace Pl, 17th, 8th Av</v>
      </c>
      <c r="J575" t="str">
        <f t="shared" si="28"/>
        <v>street</v>
      </c>
    </row>
    <row r="576" spans="1:10" x14ac:dyDescent="0.2">
      <c r="A576" s="1">
        <v>1910</v>
      </c>
      <c r="B576" s="1" t="s">
        <v>7</v>
      </c>
      <c r="C576" s="2">
        <v>971</v>
      </c>
      <c r="D576" s="1" t="s">
        <v>8</v>
      </c>
      <c r="E576" s="1" t="s">
        <v>9</v>
      </c>
      <c r="F576" s="2">
        <v>575</v>
      </c>
      <c r="G576" s="1" t="s">
        <v>582</v>
      </c>
      <c r="H576" t="str">
        <f t="shared" si="26"/>
        <v>bounded by 17th, 10th Av, 18th, 8th Av</v>
      </c>
      <c r="I576" t="str">
        <f t="shared" si="27"/>
        <v>17th, 10th Av, 18th, 8th Av</v>
      </c>
      <c r="J576" t="str">
        <f t="shared" si="28"/>
        <v>street</v>
      </c>
    </row>
    <row r="577" spans="1:10" x14ac:dyDescent="0.2">
      <c r="A577" s="1">
        <v>1910</v>
      </c>
      <c r="B577" s="1" t="s">
        <v>7</v>
      </c>
      <c r="C577" s="2">
        <v>971</v>
      </c>
      <c r="D577" s="1" t="s">
        <v>8</v>
      </c>
      <c r="E577" s="1" t="s">
        <v>9</v>
      </c>
      <c r="F577" s="2">
        <v>576</v>
      </c>
      <c r="G577" s="1" t="s">
        <v>583</v>
      </c>
      <c r="H577" t="str">
        <f t="shared" si="26"/>
        <v>bounded by 18th, 10th Av, 17th, Terrace Pl, Gravesend Av, 20th, Prospect Park West, 21st extd, 8th A</v>
      </c>
      <c r="I577" t="str">
        <f t="shared" si="27"/>
        <v>18th, 10th Av, 17th, Terrace Pl, Gravesend Av, 20th, Prospect Park West, 21st extd, 8th Av</v>
      </c>
      <c r="J577" t="str">
        <f t="shared" si="28"/>
        <v>street</v>
      </c>
    </row>
    <row r="578" spans="1:10" x14ac:dyDescent="0.2">
      <c r="A578" s="1">
        <v>1910</v>
      </c>
      <c r="B578" s="1" t="s">
        <v>7</v>
      </c>
      <c r="C578" s="2">
        <v>972</v>
      </c>
      <c r="D578" s="1" t="s">
        <v>8</v>
      </c>
      <c r="E578" s="1" t="s">
        <v>9</v>
      </c>
      <c r="F578" s="2">
        <v>577</v>
      </c>
      <c r="G578" s="1" t="s">
        <v>584</v>
      </c>
      <c r="H578" t="str">
        <f t="shared" si="26"/>
        <v>bounded by Lafayette Av, Nostrand Av, Greene Av, Bedford Av</v>
      </c>
      <c r="I578" t="str">
        <f t="shared" si="27"/>
        <v>Lafayette Av, Nostrand Av, Greene Av, Bedford Av</v>
      </c>
      <c r="J578" t="str">
        <f t="shared" si="28"/>
        <v>street</v>
      </c>
    </row>
    <row r="579" spans="1:10" x14ac:dyDescent="0.2">
      <c r="A579" s="1">
        <v>1910</v>
      </c>
      <c r="B579" s="1" t="s">
        <v>7</v>
      </c>
      <c r="C579" s="2">
        <v>972</v>
      </c>
      <c r="D579" s="1" t="s">
        <v>8</v>
      </c>
      <c r="E579" s="1" t="s">
        <v>9</v>
      </c>
      <c r="F579" s="2">
        <v>578</v>
      </c>
      <c r="G579" s="1" t="s">
        <v>585</v>
      </c>
      <c r="H579" t="str">
        <f t="shared" ref="H579:H642" si="29">MID(G579,SEARCH("bounded by",G579), 100)</f>
        <v>bounded by Greene Av, Nostrand Av, Quincy, Bedford Av</v>
      </c>
      <c r="I579" t="str">
        <f t="shared" si="27"/>
        <v>Greene Av, Nostrand Av, Quincy, Bedford Av</v>
      </c>
      <c r="J579" t="str">
        <f t="shared" si="28"/>
        <v>street</v>
      </c>
    </row>
    <row r="580" spans="1:10" x14ac:dyDescent="0.2">
      <c r="A580" s="1">
        <v>1910</v>
      </c>
      <c r="B580" s="1" t="s">
        <v>7</v>
      </c>
      <c r="C580" s="2">
        <v>972</v>
      </c>
      <c r="D580" s="1" t="s">
        <v>8</v>
      </c>
      <c r="E580" s="1" t="s">
        <v>9</v>
      </c>
      <c r="F580" s="2">
        <v>579</v>
      </c>
      <c r="G580" s="1" t="s">
        <v>586</v>
      </c>
      <c r="H580" t="str">
        <f t="shared" si="29"/>
        <v>bounded by Quincy, Nostrand Av, Monroe, Bedford Av</v>
      </c>
      <c r="I580" t="str">
        <f t="shared" si="27"/>
        <v>Quincy, Nostrand Av, Monroe, Bedford Av</v>
      </c>
      <c r="J580" t="str">
        <f t="shared" si="28"/>
        <v>street</v>
      </c>
    </row>
    <row r="581" spans="1:10" x14ac:dyDescent="0.2">
      <c r="A581" s="1">
        <v>1910</v>
      </c>
      <c r="B581" s="1" t="s">
        <v>7</v>
      </c>
      <c r="C581" s="2">
        <v>972</v>
      </c>
      <c r="D581" s="1" t="s">
        <v>8</v>
      </c>
      <c r="E581" s="1" t="s">
        <v>9</v>
      </c>
      <c r="F581" s="2">
        <v>580</v>
      </c>
      <c r="G581" s="1" t="s">
        <v>587</v>
      </c>
      <c r="H581" t="str">
        <f t="shared" si="29"/>
        <v>bounded by Lafayette Av, Marcy Av, Greene Av, Nostrand Av</v>
      </c>
      <c r="I581" t="str">
        <f t="shared" si="27"/>
        <v>Lafayette Av, Marcy Av, Greene Av, Nostrand Av</v>
      </c>
      <c r="J581" t="str">
        <f t="shared" si="28"/>
        <v>street</v>
      </c>
    </row>
    <row r="582" spans="1:10" x14ac:dyDescent="0.2">
      <c r="A582" s="1">
        <v>1910</v>
      </c>
      <c r="B582" s="1" t="s">
        <v>7</v>
      </c>
      <c r="C582" s="2">
        <v>972</v>
      </c>
      <c r="D582" s="1" t="s">
        <v>8</v>
      </c>
      <c r="E582" s="1" t="s">
        <v>9</v>
      </c>
      <c r="F582" s="2">
        <v>581</v>
      </c>
      <c r="G582" s="1" t="s">
        <v>588</v>
      </c>
      <c r="H582" t="str">
        <f t="shared" si="29"/>
        <v>bounded by Greene Av, Marcy Av, Quincy, Nostrand Av</v>
      </c>
      <c r="I582" t="str">
        <f t="shared" si="27"/>
        <v>Greene Av, Marcy Av, Quincy, Nostrand Av</v>
      </c>
      <c r="J582" t="str">
        <f t="shared" si="28"/>
        <v>street</v>
      </c>
    </row>
    <row r="583" spans="1:10" x14ac:dyDescent="0.2">
      <c r="A583" s="1">
        <v>1910</v>
      </c>
      <c r="B583" s="1" t="s">
        <v>7</v>
      </c>
      <c r="C583" s="2">
        <v>972</v>
      </c>
      <c r="D583" s="1" t="s">
        <v>8</v>
      </c>
      <c r="E583" s="1" t="s">
        <v>9</v>
      </c>
      <c r="F583" s="2">
        <v>582</v>
      </c>
      <c r="G583" s="1" t="s">
        <v>589</v>
      </c>
      <c r="H583" t="str">
        <f t="shared" si="29"/>
        <v>bounded by Quincy, Marcy Av, Monroe, Nostrand Av</v>
      </c>
      <c r="I583" t="str">
        <f t="shared" si="27"/>
        <v>Quincy, Marcy Av, Monroe, Nostrand Av</v>
      </c>
      <c r="J583" t="str">
        <f t="shared" si="28"/>
        <v>street</v>
      </c>
    </row>
    <row r="584" spans="1:10" x14ac:dyDescent="0.2">
      <c r="A584" s="1">
        <v>1910</v>
      </c>
      <c r="B584" s="1" t="s">
        <v>7</v>
      </c>
      <c r="C584" s="2">
        <v>972</v>
      </c>
      <c r="D584" s="1" t="s">
        <v>8</v>
      </c>
      <c r="E584" s="1" t="s">
        <v>9</v>
      </c>
      <c r="F584" s="2">
        <v>583</v>
      </c>
      <c r="G584" s="1" t="s">
        <v>590</v>
      </c>
      <c r="H584" t="str">
        <f t="shared" si="29"/>
        <v>bounded by Lafayette Av, Throop Av, Lexington Av, Marcy Av</v>
      </c>
      <c r="I584" t="str">
        <f t="shared" si="27"/>
        <v>Lafayette Av, Throop Av, Lexington Av, Marcy Av</v>
      </c>
      <c r="J584" t="str">
        <f t="shared" si="28"/>
        <v>street</v>
      </c>
    </row>
    <row r="585" spans="1:10" x14ac:dyDescent="0.2">
      <c r="A585" s="1">
        <v>1910</v>
      </c>
      <c r="B585" s="1" t="s">
        <v>7</v>
      </c>
      <c r="C585" s="2">
        <v>972</v>
      </c>
      <c r="D585" s="1" t="s">
        <v>8</v>
      </c>
      <c r="E585" s="1" t="s">
        <v>9</v>
      </c>
      <c r="F585" s="2">
        <v>584</v>
      </c>
      <c r="G585" s="1" t="s">
        <v>591</v>
      </c>
      <c r="H585" t="str">
        <f t="shared" si="29"/>
        <v>bounded by Lexington Av, Tompkins Av, Gates Av, Marcy Av</v>
      </c>
      <c r="I585" t="str">
        <f t="shared" si="27"/>
        <v>Lexington Av, Tompkins Av, Gates Av, Marcy Av</v>
      </c>
      <c r="J585" t="str">
        <f t="shared" si="28"/>
        <v>street</v>
      </c>
    </row>
    <row r="586" spans="1:10" x14ac:dyDescent="0.2">
      <c r="A586" s="1">
        <v>1910</v>
      </c>
      <c r="B586" s="1" t="s">
        <v>7</v>
      </c>
      <c r="C586" s="2">
        <v>972</v>
      </c>
      <c r="D586" s="1" t="s">
        <v>8</v>
      </c>
      <c r="E586" s="1" t="s">
        <v>9</v>
      </c>
      <c r="F586" s="2">
        <v>585</v>
      </c>
      <c r="G586" s="1" t="s">
        <v>592</v>
      </c>
      <c r="H586" t="str">
        <f t="shared" si="29"/>
        <v>bounded by Lexington Av, Throop Av, Monroe, Tompkins Av</v>
      </c>
      <c r="I586" t="str">
        <f t="shared" si="27"/>
        <v>Lexington Av, Throop Av, Monroe, Tompkins Av</v>
      </c>
      <c r="J586" t="str">
        <f t="shared" si="28"/>
        <v>street</v>
      </c>
    </row>
    <row r="587" spans="1:10" x14ac:dyDescent="0.2">
      <c r="A587" s="1">
        <v>1910</v>
      </c>
      <c r="B587" s="1" t="s">
        <v>7</v>
      </c>
      <c r="C587" s="2">
        <v>972</v>
      </c>
      <c r="D587" s="1" t="s">
        <v>8</v>
      </c>
      <c r="E587" s="1" t="s">
        <v>9</v>
      </c>
      <c r="F587" s="2">
        <v>586</v>
      </c>
      <c r="G587" s="1" t="s">
        <v>593</v>
      </c>
      <c r="H587" t="str">
        <f t="shared" si="29"/>
        <v>bounded by Gates Av, Tompkins Av, Monroe, Throop Av, Madison, Marcy Av</v>
      </c>
      <c r="I587" t="str">
        <f t="shared" si="27"/>
        <v>Gates Av, Tompkins Av, Monroe, Throop Av, Madison, Marcy Av</v>
      </c>
      <c r="J587" t="str">
        <f t="shared" si="28"/>
        <v>street</v>
      </c>
    </row>
    <row r="588" spans="1:10" x14ac:dyDescent="0.2">
      <c r="A588" s="1">
        <v>1910</v>
      </c>
      <c r="B588" s="1" t="s">
        <v>7</v>
      </c>
      <c r="C588" s="2">
        <v>972</v>
      </c>
      <c r="D588" s="1" t="s">
        <v>8</v>
      </c>
      <c r="E588" s="1" t="s">
        <v>9</v>
      </c>
      <c r="F588" s="2">
        <v>587</v>
      </c>
      <c r="G588" s="1" t="s">
        <v>594</v>
      </c>
      <c r="H588" t="str">
        <f t="shared" si="29"/>
        <v>bounded by Lafayette Av, Sumner Av, Lexington Av, Throop Av</v>
      </c>
      <c r="I588" t="str">
        <f t="shared" si="27"/>
        <v>Lafayette Av, Sumner Av, Lexington Av, Throop Av</v>
      </c>
      <c r="J588" t="str">
        <f t="shared" si="28"/>
        <v>street</v>
      </c>
    </row>
    <row r="589" spans="1:10" x14ac:dyDescent="0.2">
      <c r="A589" s="1">
        <v>1910</v>
      </c>
      <c r="B589" s="1" t="s">
        <v>7</v>
      </c>
      <c r="C589" s="2">
        <v>972</v>
      </c>
      <c r="D589" s="1" t="s">
        <v>8</v>
      </c>
      <c r="E589" s="1" t="s">
        <v>9</v>
      </c>
      <c r="F589" s="2">
        <v>588</v>
      </c>
      <c r="G589" s="1" t="s">
        <v>595</v>
      </c>
      <c r="H589" t="str">
        <f t="shared" si="29"/>
        <v>bounded by Lafayette Av, Lewis Av, Lexington Av, Sumner Av</v>
      </c>
      <c r="I589" t="str">
        <f t="shared" si="27"/>
        <v>Lafayette Av, Lewis Av, Lexington Av, Sumner Av</v>
      </c>
      <c r="J589" t="str">
        <f t="shared" si="28"/>
        <v>street</v>
      </c>
    </row>
    <row r="590" spans="1:10" x14ac:dyDescent="0.2">
      <c r="A590" s="1">
        <v>1910</v>
      </c>
      <c r="B590" s="1" t="s">
        <v>7</v>
      </c>
      <c r="C590" s="2">
        <v>972</v>
      </c>
      <c r="D590" s="1" t="s">
        <v>8</v>
      </c>
      <c r="E590" s="1" t="s">
        <v>9</v>
      </c>
      <c r="F590" s="2">
        <v>589</v>
      </c>
      <c r="G590" s="1" t="s">
        <v>596</v>
      </c>
      <c r="H590" t="str">
        <f t="shared" si="29"/>
        <v>bounded by Lexington Av, Lewis Av, Quincy, Throop Av</v>
      </c>
      <c r="I590" t="str">
        <f t="shared" si="27"/>
        <v>Lexington Av, Lewis Av, Quincy, Throop Av</v>
      </c>
      <c r="J590" t="str">
        <f t="shared" si="28"/>
        <v>street</v>
      </c>
    </row>
    <row r="591" spans="1:10" x14ac:dyDescent="0.2">
      <c r="A591" s="1">
        <v>1910</v>
      </c>
      <c r="B591" s="1" t="s">
        <v>7</v>
      </c>
      <c r="C591" s="2">
        <v>972</v>
      </c>
      <c r="D591" s="1" t="s">
        <v>8</v>
      </c>
      <c r="E591" s="1" t="s">
        <v>9</v>
      </c>
      <c r="F591" s="2">
        <v>590</v>
      </c>
      <c r="G591" s="1" t="s">
        <v>597</v>
      </c>
      <c r="H591" t="str">
        <f t="shared" si="29"/>
        <v>bounded by Quincy, Lewis Av, Gates Av, Throop Av</v>
      </c>
      <c r="I591" t="str">
        <f t="shared" si="27"/>
        <v>Quincy, Lewis Av, Gates Av, Throop Av</v>
      </c>
      <c r="J591" t="str">
        <f t="shared" si="28"/>
        <v>street</v>
      </c>
    </row>
    <row r="592" spans="1:10" x14ac:dyDescent="0.2">
      <c r="A592" s="1">
        <v>1910</v>
      </c>
      <c r="B592" s="1" t="s">
        <v>7</v>
      </c>
      <c r="C592" s="2">
        <v>972</v>
      </c>
      <c r="D592" s="1" t="s">
        <v>8</v>
      </c>
      <c r="E592" s="1" t="s">
        <v>9</v>
      </c>
      <c r="F592" s="2">
        <v>591</v>
      </c>
      <c r="G592" s="1" t="s">
        <v>598</v>
      </c>
      <c r="H592" t="str">
        <f t="shared" si="29"/>
        <v>bounded by Gates Av, Sumner Av, Putnam Av, Throop Av</v>
      </c>
      <c r="I592" t="str">
        <f t="shared" si="27"/>
        <v>Gates Av, Sumner Av, Putnam Av, Throop Av</v>
      </c>
      <c r="J592" t="str">
        <f t="shared" si="28"/>
        <v>street</v>
      </c>
    </row>
    <row r="593" spans="1:10" x14ac:dyDescent="0.2">
      <c r="A593" s="1">
        <v>1910</v>
      </c>
      <c r="B593" s="1" t="s">
        <v>7</v>
      </c>
      <c r="C593" s="2">
        <v>972</v>
      </c>
      <c r="D593" s="1" t="s">
        <v>8</v>
      </c>
      <c r="E593" s="1" t="s">
        <v>9</v>
      </c>
      <c r="F593" s="2">
        <v>592</v>
      </c>
      <c r="G593" s="1" t="s">
        <v>599</v>
      </c>
      <c r="H593" t="str">
        <f t="shared" si="29"/>
        <v>bounded by Gates Av, Lewis Av, Putnam Av, Sumner Av</v>
      </c>
      <c r="I593" t="str">
        <f t="shared" si="27"/>
        <v>Gates Av, Lewis Av, Putnam Av, Sumner Av</v>
      </c>
      <c r="J593" t="str">
        <f t="shared" si="28"/>
        <v>street</v>
      </c>
    </row>
    <row r="594" spans="1:10" x14ac:dyDescent="0.2">
      <c r="A594" s="1">
        <v>1910</v>
      </c>
      <c r="B594" s="1" t="s">
        <v>7</v>
      </c>
      <c r="C594" s="2">
        <v>972</v>
      </c>
      <c r="D594" s="1" t="s">
        <v>8</v>
      </c>
      <c r="E594" s="1" t="s">
        <v>9</v>
      </c>
      <c r="F594" s="2">
        <v>593</v>
      </c>
      <c r="G594" s="1" t="s">
        <v>600</v>
      </c>
      <c r="H594" t="str">
        <f t="shared" si="29"/>
        <v>bounded by Lafayette Av, Reid Av, Greene Av, Stuyvesant Av, Van Buren, Lewis Av</v>
      </c>
      <c r="I594" t="str">
        <f t="shared" si="27"/>
        <v>Lafayette Av, Reid Av, Greene Av, Stuyvesant Av, Van Buren, Lewis Av</v>
      </c>
      <c r="J594" t="str">
        <f t="shared" si="28"/>
        <v>street</v>
      </c>
    </row>
    <row r="595" spans="1:10" x14ac:dyDescent="0.2">
      <c r="A595" s="1">
        <v>1910</v>
      </c>
      <c r="B595" s="1" t="s">
        <v>7</v>
      </c>
      <c r="C595" s="2">
        <v>972</v>
      </c>
      <c r="D595" s="1" t="s">
        <v>8</v>
      </c>
      <c r="E595" s="1" t="s">
        <v>9</v>
      </c>
      <c r="F595" s="2">
        <v>594</v>
      </c>
      <c r="G595" s="1" t="s">
        <v>601</v>
      </c>
      <c r="H595" t="str">
        <f t="shared" si="29"/>
        <v>bounded by Van Buren, Stuyvesant Av, Quincy, Lewis Av</v>
      </c>
      <c r="I595" t="str">
        <f t="shared" si="27"/>
        <v>Van Buren, Stuyvesant Av, Quincy, Lewis Av</v>
      </c>
      <c r="J595" t="str">
        <f t="shared" si="28"/>
        <v>street</v>
      </c>
    </row>
    <row r="596" spans="1:10" x14ac:dyDescent="0.2">
      <c r="A596" s="1">
        <v>1910</v>
      </c>
      <c r="B596" s="1" t="s">
        <v>7</v>
      </c>
      <c r="C596" s="2">
        <v>972</v>
      </c>
      <c r="D596" s="1" t="s">
        <v>8</v>
      </c>
      <c r="E596" s="1" t="s">
        <v>9</v>
      </c>
      <c r="F596" s="2">
        <v>595</v>
      </c>
      <c r="G596" s="1" t="s">
        <v>602</v>
      </c>
      <c r="H596" t="str">
        <f t="shared" si="29"/>
        <v>bounded by Greene Av, Reid Av, Quincy, Stuyvesant Av</v>
      </c>
      <c r="I596" t="str">
        <f t="shared" si="27"/>
        <v>Greene Av, Reid Av, Quincy, Stuyvesant Av</v>
      </c>
      <c r="J596" t="str">
        <f t="shared" si="28"/>
        <v>street</v>
      </c>
    </row>
    <row r="597" spans="1:10" x14ac:dyDescent="0.2">
      <c r="A597" s="1">
        <v>1910</v>
      </c>
      <c r="B597" s="1" t="s">
        <v>7</v>
      </c>
      <c r="C597" s="2">
        <v>972</v>
      </c>
      <c r="D597" s="1" t="s">
        <v>8</v>
      </c>
      <c r="E597" s="1" t="s">
        <v>9</v>
      </c>
      <c r="F597" s="2">
        <v>596</v>
      </c>
      <c r="G597" s="1" t="s">
        <v>603</v>
      </c>
      <c r="H597" t="str">
        <f t="shared" si="29"/>
        <v>bounded by Quincy, Reid Av, Gates Av, Lewis Av</v>
      </c>
      <c r="I597" t="str">
        <f t="shared" si="27"/>
        <v>Quincy, Reid Av, Gates Av, Lewis Av</v>
      </c>
      <c r="J597" t="str">
        <f t="shared" si="28"/>
        <v>street</v>
      </c>
    </row>
    <row r="598" spans="1:10" x14ac:dyDescent="0.2">
      <c r="A598" s="1">
        <v>1910</v>
      </c>
      <c r="B598" s="1" t="s">
        <v>7</v>
      </c>
      <c r="C598" s="2">
        <v>972</v>
      </c>
      <c r="D598" s="1" t="s">
        <v>8</v>
      </c>
      <c r="E598" s="1" t="s">
        <v>9</v>
      </c>
      <c r="F598" s="2">
        <v>597</v>
      </c>
      <c r="G598" s="1" t="s">
        <v>604</v>
      </c>
      <c r="H598" t="str">
        <f t="shared" si="29"/>
        <v>bounded by Gates Av, Stuyvesant Av, Putnam Av, Lewis Av</v>
      </c>
      <c r="I598" t="str">
        <f t="shared" si="27"/>
        <v>Gates Av, Stuyvesant Av, Putnam Av, Lewis Av</v>
      </c>
      <c r="J598" t="str">
        <f t="shared" si="28"/>
        <v>street</v>
      </c>
    </row>
    <row r="599" spans="1:10" x14ac:dyDescent="0.2">
      <c r="A599" s="1">
        <v>1910</v>
      </c>
      <c r="B599" s="1" t="s">
        <v>7</v>
      </c>
      <c r="C599" s="2">
        <v>972</v>
      </c>
      <c r="D599" s="1" t="s">
        <v>8</v>
      </c>
      <c r="E599" s="1" t="s">
        <v>9</v>
      </c>
      <c r="F599" s="2">
        <v>598</v>
      </c>
      <c r="G599" s="1" t="s">
        <v>605</v>
      </c>
      <c r="H599" t="str">
        <f t="shared" si="29"/>
        <v>bounded by Gates Av, Reid Av, Putnam Av, Stuyvesant Av</v>
      </c>
      <c r="I599" t="str">
        <f t="shared" si="27"/>
        <v>Gates Av, Reid Av, Putnam Av, Stuyvesant Av</v>
      </c>
      <c r="J599" t="str">
        <f t="shared" si="28"/>
        <v>street</v>
      </c>
    </row>
    <row r="600" spans="1:10" x14ac:dyDescent="0.2">
      <c r="A600" s="1">
        <v>1910</v>
      </c>
      <c r="B600" s="1" t="s">
        <v>7</v>
      </c>
      <c r="C600" s="2">
        <v>972</v>
      </c>
      <c r="D600" s="1" t="s">
        <v>8</v>
      </c>
      <c r="E600" s="1" t="s">
        <v>9</v>
      </c>
      <c r="F600" s="2">
        <v>599</v>
      </c>
      <c r="G600" s="1" t="s">
        <v>606</v>
      </c>
      <c r="H600" t="str">
        <f t="shared" si="29"/>
        <v>bounded by Monroe, Nostrand Av, Putnam, Bedford Av</v>
      </c>
      <c r="I600" t="str">
        <f t="shared" si="27"/>
        <v>Monroe, Nostrand Av, Putnam, Bedford Av</v>
      </c>
      <c r="J600" t="str">
        <f t="shared" si="28"/>
        <v>street</v>
      </c>
    </row>
    <row r="601" spans="1:10" x14ac:dyDescent="0.2">
      <c r="A601" s="1">
        <v>1910</v>
      </c>
      <c r="B601" s="1" t="s">
        <v>7</v>
      </c>
      <c r="C601" s="2">
        <v>972</v>
      </c>
      <c r="D601" s="1" t="s">
        <v>8</v>
      </c>
      <c r="E601" s="1" t="s">
        <v>9</v>
      </c>
      <c r="F601" s="2">
        <v>600</v>
      </c>
      <c r="G601" s="1" t="s">
        <v>607</v>
      </c>
      <c r="H601" t="str">
        <f t="shared" si="29"/>
        <v>bounded by Putnam, Nostrand Av, Hancock, Bedford Av</v>
      </c>
      <c r="I601" t="str">
        <f t="shared" si="27"/>
        <v>Putnam, Nostrand Av, Hancock, Bedford Av</v>
      </c>
      <c r="J601" t="str">
        <f t="shared" si="28"/>
        <v>street</v>
      </c>
    </row>
    <row r="602" spans="1:10" x14ac:dyDescent="0.2">
      <c r="A602" s="1">
        <v>1910</v>
      </c>
      <c r="B602" s="1" t="s">
        <v>7</v>
      </c>
      <c r="C602" s="2">
        <v>972</v>
      </c>
      <c r="D602" s="1" t="s">
        <v>8</v>
      </c>
      <c r="E602" s="1" t="s">
        <v>9</v>
      </c>
      <c r="F602" s="2">
        <v>601</v>
      </c>
      <c r="G602" s="1" t="s">
        <v>608</v>
      </c>
      <c r="H602" t="str">
        <f t="shared" si="29"/>
        <v>bounded by Hancock, Nostrand Av, Fulton, Bedford Av</v>
      </c>
      <c r="I602" t="str">
        <f t="shared" si="27"/>
        <v>Hancock, Nostrand Av, Fulton, Bedford Av</v>
      </c>
      <c r="J602" t="str">
        <f t="shared" si="28"/>
        <v>street</v>
      </c>
    </row>
    <row r="603" spans="1:10" x14ac:dyDescent="0.2">
      <c r="A603" s="1">
        <v>1910</v>
      </c>
      <c r="B603" s="1" t="s">
        <v>7</v>
      </c>
      <c r="C603" s="2">
        <v>972</v>
      </c>
      <c r="D603" s="1" t="s">
        <v>8</v>
      </c>
      <c r="E603" s="1" t="s">
        <v>9</v>
      </c>
      <c r="F603" s="2">
        <v>602</v>
      </c>
      <c r="G603" s="1" t="s">
        <v>609</v>
      </c>
      <c r="H603" t="str">
        <f t="shared" si="29"/>
        <v>bounded by Monroe, Marcy Av, Jefferson, Nostrand Av</v>
      </c>
      <c r="I603" t="str">
        <f t="shared" si="27"/>
        <v>Monroe, Marcy Av, Jefferson, Nostrand Av</v>
      </c>
      <c r="J603" t="str">
        <f t="shared" si="28"/>
        <v>street</v>
      </c>
    </row>
    <row r="604" spans="1:10" x14ac:dyDescent="0.2">
      <c r="A604" s="1">
        <v>1910</v>
      </c>
      <c r="B604" s="1" t="s">
        <v>7</v>
      </c>
      <c r="C604" s="2">
        <v>972</v>
      </c>
      <c r="D604" s="1" t="s">
        <v>8</v>
      </c>
      <c r="E604" s="1" t="s">
        <v>9</v>
      </c>
      <c r="F604" s="2">
        <v>603</v>
      </c>
      <c r="G604" s="1" t="s">
        <v>610</v>
      </c>
      <c r="H604" t="str">
        <f t="shared" si="29"/>
        <v>bounded by Jefferson Av, Marcy Av, Fulton, Nostrand Av</v>
      </c>
      <c r="I604" t="str">
        <f t="shared" si="27"/>
        <v>Jefferson Av, Marcy Av, Fulton, Nostrand Av</v>
      </c>
      <c r="J604" t="str">
        <f t="shared" si="28"/>
        <v>street</v>
      </c>
    </row>
    <row r="605" spans="1:10" x14ac:dyDescent="0.2">
      <c r="A605" s="1">
        <v>1910</v>
      </c>
      <c r="B605" s="1" t="s">
        <v>7</v>
      </c>
      <c r="C605" s="2">
        <v>972</v>
      </c>
      <c r="D605" s="1" t="s">
        <v>8</v>
      </c>
      <c r="E605" s="1" t="s">
        <v>9</v>
      </c>
      <c r="F605" s="2">
        <v>604</v>
      </c>
      <c r="G605" s="1" t="s">
        <v>611</v>
      </c>
      <c r="H605" t="str">
        <f t="shared" si="29"/>
        <v>bounded by Brevoort Pl, Bedford Av, Fulton, Nostrand Av, Atlantic Av, Franklin Av,</v>
      </c>
      <c r="I605" t="str">
        <f t="shared" si="27"/>
        <v>Brevoort Pl, Bedford Av, Fulton, Nostrand Av, Atlantic Av, Franklin Av,</v>
      </c>
      <c r="J605" t="str">
        <f t="shared" si="28"/>
        <v>street</v>
      </c>
    </row>
    <row r="606" spans="1:10" x14ac:dyDescent="0.2">
      <c r="A606" s="1">
        <v>1910</v>
      </c>
      <c r="B606" s="1" t="s">
        <v>7</v>
      </c>
      <c r="C606" s="2">
        <v>972</v>
      </c>
      <c r="D606" s="1" t="s">
        <v>8</v>
      </c>
      <c r="E606" s="1" t="s">
        <v>9</v>
      </c>
      <c r="F606" s="2">
        <v>605</v>
      </c>
      <c r="G606" s="1" t="s">
        <v>612</v>
      </c>
      <c r="H606" t="str">
        <f t="shared" si="29"/>
        <v>bounded by Fulton, Brooklyn Av, Atlantic Av, Nostrand Av</v>
      </c>
      <c r="I606" t="str">
        <f t="shared" si="27"/>
        <v>Fulton, Brooklyn Av, Atlantic Av, Nostrand Av</v>
      </c>
      <c r="J606" t="str">
        <f t="shared" si="28"/>
        <v>street</v>
      </c>
    </row>
    <row r="607" spans="1:10" x14ac:dyDescent="0.2">
      <c r="A607" s="1">
        <v>1910</v>
      </c>
      <c r="B607" s="1" t="s">
        <v>7</v>
      </c>
      <c r="C607" s="2">
        <v>972</v>
      </c>
      <c r="D607" s="1" t="s">
        <v>8</v>
      </c>
      <c r="E607" s="1" t="s">
        <v>9</v>
      </c>
      <c r="F607" s="2">
        <v>606</v>
      </c>
      <c r="G607" s="1" t="s">
        <v>613</v>
      </c>
      <c r="H607" t="str">
        <f t="shared" si="29"/>
        <v>bounded by Madison, Tompkins Av, Halsey, Marcy Av</v>
      </c>
      <c r="I607" t="str">
        <f t="shared" si="27"/>
        <v>Madison, Tompkins Av, Halsey, Marcy Av</v>
      </c>
      <c r="J607" t="str">
        <f t="shared" si="28"/>
        <v>street</v>
      </c>
    </row>
    <row r="608" spans="1:10" x14ac:dyDescent="0.2">
      <c r="A608" s="1">
        <v>1910</v>
      </c>
      <c r="B608" s="1" t="s">
        <v>7</v>
      </c>
      <c r="C608" s="2">
        <v>972</v>
      </c>
      <c r="D608" s="1" t="s">
        <v>8</v>
      </c>
      <c r="E608" s="1" t="s">
        <v>9</v>
      </c>
      <c r="F608" s="2">
        <v>607</v>
      </c>
      <c r="G608" s="1" t="s">
        <v>614</v>
      </c>
      <c r="H608" t="str">
        <f t="shared" si="29"/>
        <v>bounded by Madison, Throop Av, Halaey, Tompkins Av</v>
      </c>
      <c r="I608" t="str">
        <f t="shared" si="27"/>
        <v>Madison, Throop Av, Halaey, Tompkins Av</v>
      </c>
      <c r="J608" t="str">
        <f t="shared" si="28"/>
        <v>street</v>
      </c>
    </row>
    <row r="609" spans="1:10" x14ac:dyDescent="0.2">
      <c r="A609" s="1">
        <v>1910</v>
      </c>
      <c r="B609" s="1" t="s">
        <v>7</v>
      </c>
      <c r="C609" s="2">
        <v>972</v>
      </c>
      <c r="D609" s="1" t="s">
        <v>8</v>
      </c>
      <c r="E609" s="1" t="s">
        <v>9</v>
      </c>
      <c r="F609" s="2">
        <v>608</v>
      </c>
      <c r="G609" s="1" t="s">
        <v>615</v>
      </c>
      <c r="H609" t="str">
        <f t="shared" si="29"/>
        <v>bounded by Halsey, Tompkins Av, Fulton, Marcy Av</v>
      </c>
      <c r="I609" t="str">
        <f t="shared" si="27"/>
        <v>Halsey, Tompkins Av, Fulton, Marcy Av</v>
      </c>
      <c r="J609" t="str">
        <f t="shared" si="28"/>
        <v>street</v>
      </c>
    </row>
    <row r="610" spans="1:10" x14ac:dyDescent="0.2">
      <c r="A610" s="1">
        <v>1910</v>
      </c>
      <c r="B610" s="1" t="s">
        <v>7</v>
      </c>
      <c r="C610" s="2">
        <v>972</v>
      </c>
      <c r="D610" s="1" t="s">
        <v>8</v>
      </c>
      <c r="E610" s="1" t="s">
        <v>9</v>
      </c>
      <c r="F610" s="2">
        <v>609</v>
      </c>
      <c r="G610" s="1" t="s">
        <v>616</v>
      </c>
      <c r="H610" t="str">
        <f t="shared" si="29"/>
        <v>bounded by Halsey, Throop Av, Fulton, Tompkins,</v>
      </c>
      <c r="I610" t="str">
        <f t="shared" si="27"/>
        <v>Halsey, Throop Av, Fulton, Tompkins,</v>
      </c>
      <c r="J610" t="str">
        <f t="shared" si="28"/>
        <v>street</v>
      </c>
    </row>
    <row r="611" spans="1:10" x14ac:dyDescent="0.2">
      <c r="A611" s="1">
        <v>1910</v>
      </c>
      <c r="B611" s="1" t="s">
        <v>7</v>
      </c>
      <c r="C611" s="2">
        <v>972</v>
      </c>
      <c r="D611" s="1" t="s">
        <v>8</v>
      </c>
      <c r="E611" s="1" t="s">
        <v>9</v>
      </c>
      <c r="F611" s="2">
        <v>610</v>
      </c>
      <c r="G611" s="1" t="s">
        <v>617</v>
      </c>
      <c r="H611" t="str">
        <f t="shared" si="29"/>
        <v>bounded by Putnam Av, Lewis Av, Jefferson Av, Sumner Av, Halsey, Throop Av</v>
      </c>
      <c r="I611" t="str">
        <f t="shared" si="27"/>
        <v>Putnam Av, Lewis Av, Jefferson Av, Sumner Av, Halsey, Throop Av</v>
      </c>
      <c r="J611" t="str">
        <f t="shared" si="28"/>
        <v>street</v>
      </c>
    </row>
    <row r="612" spans="1:10" x14ac:dyDescent="0.2">
      <c r="A612" s="1">
        <v>1910</v>
      </c>
      <c r="B612" s="1" t="s">
        <v>7</v>
      </c>
      <c r="C612" s="2">
        <v>972</v>
      </c>
      <c r="D612" s="1" t="s">
        <v>8</v>
      </c>
      <c r="E612" s="1" t="s">
        <v>9</v>
      </c>
      <c r="F612" s="2">
        <v>611</v>
      </c>
      <c r="G612" s="1" t="s">
        <v>618</v>
      </c>
      <c r="H612" t="str">
        <f t="shared" si="29"/>
        <v>bounded by Halsey, Sumner Av, Jefferson Av, Lewis Av, Macon, Throop Av</v>
      </c>
      <c r="I612" t="str">
        <f t="shared" si="27"/>
        <v>Halsey, Sumner Av, Jefferson Av, Lewis Av, Macon, Throop Av</v>
      </c>
      <c r="J612" t="str">
        <f t="shared" si="28"/>
        <v>street</v>
      </c>
    </row>
    <row r="613" spans="1:10" x14ac:dyDescent="0.2">
      <c r="A613" s="1">
        <v>1910</v>
      </c>
      <c r="B613" s="1" t="s">
        <v>7</v>
      </c>
      <c r="C613" s="2">
        <v>972</v>
      </c>
      <c r="D613" s="1" t="s">
        <v>8</v>
      </c>
      <c r="E613" s="1" t="s">
        <v>9</v>
      </c>
      <c r="F613" s="2">
        <v>612</v>
      </c>
      <c r="G613" s="1" t="s">
        <v>619</v>
      </c>
      <c r="H613" t="str">
        <f t="shared" si="29"/>
        <v>bounded by Macon, Sumner Av, Fulton, Throop Av</v>
      </c>
      <c r="I613" t="str">
        <f t="shared" ref="I613:I676" si="30">IF(J613="place",MID(G613,SEARCH("(pt)",G613,SEARCH("(pt)",G613))+6,100),(MID(G613,SEARCH("bounded by",G613)+11,IFERROR(SEARCH(";?also",G613)-(SEARCH("bounded by",G613)+11),100))))</f>
        <v>Macon, Sumner Av, Fulton, Throop Av</v>
      </c>
      <c r="J613" t="str">
        <f t="shared" si="28"/>
        <v>street</v>
      </c>
    </row>
    <row r="614" spans="1:10" x14ac:dyDescent="0.2">
      <c r="A614" s="1">
        <v>1910</v>
      </c>
      <c r="B614" s="1" t="s">
        <v>7</v>
      </c>
      <c r="C614" s="2">
        <v>973</v>
      </c>
      <c r="D614" s="1" t="s">
        <v>8</v>
      </c>
      <c r="E614" s="1" t="s">
        <v>9</v>
      </c>
      <c r="F614" s="2">
        <v>613</v>
      </c>
      <c r="G614" s="1" t="s">
        <v>620</v>
      </c>
      <c r="H614" t="str">
        <f t="shared" si="29"/>
        <v>bounded by Macon, Lewis Av, Fulton, Sumner Av</v>
      </c>
      <c r="I614" t="str">
        <f t="shared" si="30"/>
        <v>Macon, Lewis Av, Fulton, Sumner Av</v>
      </c>
      <c r="J614" t="str">
        <f t="shared" si="28"/>
        <v>street</v>
      </c>
    </row>
    <row r="615" spans="1:10" x14ac:dyDescent="0.2">
      <c r="A615" s="1">
        <v>1910</v>
      </c>
      <c r="B615" s="1" t="s">
        <v>7</v>
      </c>
      <c r="C615" s="2">
        <v>973</v>
      </c>
      <c r="D615" s="1" t="s">
        <v>8</v>
      </c>
      <c r="E615" s="1" t="s">
        <v>9</v>
      </c>
      <c r="F615" s="2">
        <v>614</v>
      </c>
      <c r="G615" s="1" t="s">
        <v>621</v>
      </c>
      <c r="H615" t="str">
        <f t="shared" si="29"/>
        <v>bounded by Fulton, Albany, Atlantic Av, Brooklyn Av</v>
      </c>
      <c r="I615" t="str">
        <f t="shared" si="30"/>
        <v>Fulton, Albany, Atlantic Av, Brooklyn Av</v>
      </c>
      <c r="J615" t="str">
        <f t="shared" si="28"/>
        <v>street</v>
      </c>
    </row>
    <row r="616" spans="1:10" x14ac:dyDescent="0.2">
      <c r="A616" s="1">
        <v>1910</v>
      </c>
      <c r="B616" s="1" t="s">
        <v>7</v>
      </c>
      <c r="C616" s="2">
        <v>973</v>
      </c>
      <c r="D616" s="1" t="s">
        <v>8</v>
      </c>
      <c r="E616" s="1" t="s">
        <v>9</v>
      </c>
      <c r="F616" s="2">
        <v>615</v>
      </c>
      <c r="G616" s="1" t="s">
        <v>622</v>
      </c>
      <c r="H616" t="str">
        <f t="shared" si="29"/>
        <v>bounded by Fulton, Troy Av, Herkimer, Schenectady Av, Atlantic Av, Albany Av</v>
      </c>
      <c r="I616" t="str">
        <f t="shared" si="30"/>
        <v>Fulton, Troy Av, Herkimer, Schenectady Av, Atlantic Av, Albany Av</v>
      </c>
      <c r="J616" t="str">
        <f t="shared" si="28"/>
        <v>street</v>
      </c>
    </row>
    <row r="617" spans="1:10" x14ac:dyDescent="0.2">
      <c r="A617" s="1">
        <v>1910</v>
      </c>
      <c r="B617" s="1" t="s">
        <v>7</v>
      </c>
      <c r="C617" s="2">
        <v>973</v>
      </c>
      <c r="D617" s="1" t="s">
        <v>8</v>
      </c>
      <c r="E617" s="1" t="s">
        <v>9</v>
      </c>
      <c r="F617" s="2">
        <v>616</v>
      </c>
      <c r="G617" s="1" t="s">
        <v>623</v>
      </c>
      <c r="H617" t="str">
        <f t="shared" si="29"/>
        <v>bounded by Fulton, Utica Av, Atlantic Av, Schenectady Av, Herkimer, Troy Av</v>
      </c>
      <c r="I617" t="str">
        <f t="shared" si="30"/>
        <v>Fulton, Utica Av, Atlantic Av, Schenectady Av, Herkimer, Troy Av</v>
      </c>
      <c r="J617" t="str">
        <f t="shared" si="28"/>
        <v>street</v>
      </c>
    </row>
    <row r="618" spans="1:10" x14ac:dyDescent="0.2">
      <c r="A618" s="1">
        <v>1910</v>
      </c>
      <c r="B618" s="1" t="s">
        <v>7</v>
      </c>
      <c r="C618" s="2">
        <v>973</v>
      </c>
      <c r="D618" s="1" t="s">
        <v>8</v>
      </c>
      <c r="E618" s="1" t="s">
        <v>9</v>
      </c>
      <c r="F618" s="2">
        <v>617</v>
      </c>
      <c r="G618" s="1" t="s">
        <v>624</v>
      </c>
      <c r="H618" t="str">
        <f t="shared" si="29"/>
        <v>bounded by Putnam Av, Reid Av, Hancock, Lewis Av</v>
      </c>
      <c r="I618" t="str">
        <f t="shared" si="30"/>
        <v>Putnam Av, Reid Av, Hancock, Lewis Av</v>
      </c>
      <c r="J618" t="str">
        <f t="shared" si="28"/>
        <v>street</v>
      </c>
    </row>
    <row r="619" spans="1:10" x14ac:dyDescent="0.2">
      <c r="A619" s="1">
        <v>1910</v>
      </c>
      <c r="B619" s="1" t="s">
        <v>7</v>
      </c>
      <c r="C619" s="2">
        <v>973</v>
      </c>
      <c r="D619" s="1" t="s">
        <v>8</v>
      </c>
      <c r="E619" s="1" t="s">
        <v>9</v>
      </c>
      <c r="F619" s="2">
        <v>618</v>
      </c>
      <c r="G619" s="1" t="s">
        <v>625</v>
      </c>
      <c r="H619" t="str">
        <f t="shared" si="29"/>
        <v>bounded by Hancock, Reid Av, Macon, Lewis Av</v>
      </c>
      <c r="I619" t="str">
        <f t="shared" si="30"/>
        <v>Hancock, Reid Av, Macon, Lewis Av</v>
      </c>
      <c r="J619" t="str">
        <f t="shared" si="28"/>
        <v>street</v>
      </c>
    </row>
    <row r="620" spans="1:10" x14ac:dyDescent="0.2">
      <c r="A620" s="1">
        <v>1910</v>
      </c>
      <c r="B620" s="1" t="s">
        <v>7</v>
      </c>
      <c r="C620" s="2">
        <v>973</v>
      </c>
      <c r="D620" s="1" t="s">
        <v>8</v>
      </c>
      <c r="E620" s="1" t="s">
        <v>9</v>
      </c>
      <c r="F620" s="2">
        <v>619</v>
      </c>
      <c r="G620" s="1" t="s">
        <v>626</v>
      </c>
      <c r="H620" t="str">
        <f t="shared" si="29"/>
        <v>bounded by Macon, Reid Av, McDonough, Stuyvesant Av, Fulton, Lewis Av</v>
      </c>
      <c r="I620" t="str">
        <f t="shared" si="30"/>
        <v>Macon, Reid Av, McDonough, Stuyvesant Av, Fulton, Lewis Av</v>
      </c>
      <c r="J620" t="str">
        <f t="shared" si="28"/>
        <v>street</v>
      </c>
    </row>
    <row r="621" spans="1:10" x14ac:dyDescent="0.2">
      <c r="A621" s="1">
        <v>1910</v>
      </c>
      <c r="B621" s="1" t="s">
        <v>7</v>
      </c>
      <c r="C621" s="2">
        <v>973</v>
      </c>
      <c r="D621" s="1" t="s">
        <v>8</v>
      </c>
      <c r="E621" s="1" t="s">
        <v>9</v>
      </c>
      <c r="F621" s="2">
        <v>620</v>
      </c>
      <c r="G621" s="1" t="s">
        <v>627</v>
      </c>
      <c r="H621" t="str">
        <f t="shared" si="29"/>
        <v>bounded by McDonough, Reid Av, Fulton, Stuyvesant Av</v>
      </c>
      <c r="I621" t="str">
        <f t="shared" si="30"/>
        <v>McDonough, Reid Av, Fulton, Stuyvesant Av</v>
      </c>
      <c r="J621" t="str">
        <f t="shared" si="28"/>
        <v>street</v>
      </c>
    </row>
    <row r="622" spans="1:10" x14ac:dyDescent="0.2">
      <c r="A622" s="1">
        <v>1910</v>
      </c>
      <c r="B622" s="1" t="s">
        <v>7</v>
      </c>
      <c r="C622" s="2">
        <v>974</v>
      </c>
      <c r="D622" s="1" t="s">
        <v>8</v>
      </c>
      <c r="E622" s="1" t="s">
        <v>9</v>
      </c>
      <c r="F622" s="2">
        <v>621</v>
      </c>
      <c r="G622" s="1" t="s">
        <v>628</v>
      </c>
      <c r="H622" t="str">
        <f t="shared" si="29"/>
        <v>bounded by Atlantic Av, Rogers Av, St Marks Av, Franklin Av</v>
      </c>
      <c r="I622" t="str">
        <f t="shared" si="30"/>
        <v>Atlantic Av, Rogers Av, St Marks Av, Franklin Av</v>
      </c>
      <c r="J622" t="str">
        <f t="shared" ref="J622:J685" si="31">IF(ISERROR(FIND("bounded by",G622)), "place", "street")</f>
        <v>street</v>
      </c>
    </row>
    <row r="623" spans="1:10" x14ac:dyDescent="0.2">
      <c r="A623" s="1">
        <v>1910</v>
      </c>
      <c r="B623" s="1" t="s">
        <v>7</v>
      </c>
      <c r="C623" s="2">
        <v>974</v>
      </c>
      <c r="D623" s="1" t="s">
        <v>8</v>
      </c>
      <c r="E623" s="1" t="s">
        <v>9</v>
      </c>
      <c r="F623" s="2">
        <v>622</v>
      </c>
      <c r="G623" s="1" t="s">
        <v>629</v>
      </c>
      <c r="H623" t="str">
        <f t="shared" si="29"/>
        <v>bounded by St Marks Av, Rogers Av, Park Pl, Franklin Av</v>
      </c>
      <c r="I623" t="str">
        <f t="shared" si="30"/>
        <v>St Marks Av, Rogers Av, Park Pl, Franklin Av</v>
      </c>
      <c r="J623" t="str">
        <f t="shared" si="31"/>
        <v>street</v>
      </c>
    </row>
    <row r="624" spans="1:10" x14ac:dyDescent="0.2">
      <c r="A624" s="1">
        <v>1910</v>
      </c>
      <c r="B624" s="1" t="s">
        <v>7</v>
      </c>
      <c r="C624" s="2">
        <v>974</v>
      </c>
      <c r="D624" s="1" t="s">
        <v>8</v>
      </c>
      <c r="E624" s="1" t="s">
        <v>9</v>
      </c>
      <c r="F624" s="2">
        <v>623</v>
      </c>
      <c r="G624" s="1" t="s">
        <v>630</v>
      </c>
      <c r="H624" t="str">
        <f t="shared" si="29"/>
        <v>bounded by Atlantic Av, Nostrand Av, Bergen, Bedford Av</v>
      </c>
      <c r="I624" t="str">
        <f t="shared" si="30"/>
        <v>Atlantic Av, Nostrand Av, Bergen, Bedford Av</v>
      </c>
      <c r="J624" t="str">
        <f t="shared" si="31"/>
        <v>street</v>
      </c>
    </row>
    <row r="625" spans="1:10" x14ac:dyDescent="0.2">
      <c r="A625" s="1">
        <v>1910</v>
      </c>
      <c r="B625" s="1" t="s">
        <v>7</v>
      </c>
      <c r="C625" s="2">
        <v>974</v>
      </c>
      <c r="D625" s="1" t="s">
        <v>8</v>
      </c>
      <c r="E625" s="1" t="s">
        <v>9</v>
      </c>
      <c r="F625" s="2">
        <v>624</v>
      </c>
      <c r="G625" s="1" t="s">
        <v>631</v>
      </c>
      <c r="H625" t="str">
        <f t="shared" si="29"/>
        <v>bounded by Atlantic Av, New York Av, St Marks Av, Rogers, Bergen, Nostrand Av</v>
      </c>
      <c r="I625" t="str">
        <f t="shared" si="30"/>
        <v>Atlantic Av, New York Av, St Marks Av, Rogers, Bergen, Nostrand Av</v>
      </c>
      <c r="J625" t="str">
        <f t="shared" si="31"/>
        <v>street</v>
      </c>
    </row>
    <row r="626" spans="1:10" x14ac:dyDescent="0.2">
      <c r="A626" s="1">
        <v>1910</v>
      </c>
      <c r="B626" s="1" t="s">
        <v>7</v>
      </c>
      <c r="C626" s="2">
        <v>974</v>
      </c>
      <c r="D626" s="1" t="s">
        <v>8</v>
      </c>
      <c r="E626" s="1" t="s">
        <v>9</v>
      </c>
      <c r="F626" s="2">
        <v>625</v>
      </c>
      <c r="G626" s="1" t="s">
        <v>632</v>
      </c>
      <c r="H626" t="str">
        <f t="shared" si="29"/>
        <v>bounded by Atlantic, Kingston, Pacific, Brooklyn Av, St Marks Av, New York Av</v>
      </c>
      <c r="I626" t="str">
        <f t="shared" si="30"/>
        <v>Atlantic, Kingston, Pacific, Brooklyn Av, St Marks Av, New York Av</v>
      </c>
      <c r="J626" t="str">
        <f t="shared" si="31"/>
        <v>street</v>
      </c>
    </row>
    <row r="627" spans="1:10" x14ac:dyDescent="0.2">
      <c r="A627" s="1">
        <v>1910</v>
      </c>
      <c r="B627" s="1" t="s">
        <v>7</v>
      </c>
      <c r="C627" s="2">
        <v>974</v>
      </c>
      <c r="D627" s="1" t="s">
        <v>8</v>
      </c>
      <c r="E627" s="1" t="s">
        <v>9</v>
      </c>
      <c r="F627" s="2">
        <v>626</v>
      </c>
      <c r="G627" s="1" t="s">
        <v>1119</v>
      </c>
      <c r="H627" t="str">
        <f t="shared" si="29"/>
        <v>bounded by Pacific, Kingston Av, St Marks Av, Brooklyn Av</v>
      </c>
      <c r="I627" t="str">
        <f t="shared" si="30"/>
        <v>Pacific, Kingston Av, St Marks Av, Brooklyn Av</v>
      </c>
      <c r="J627" t="str">
        <f t="shared" si="31"/>
        <v>street</v>
      </c>
    </row>
    <row r="628" spans="1:10" x14ac:dyDescent="0.2">
      <c r="A628" s="1">
        <v>1910</v>
      </c>
      <c r="B628" s="1" t="s">
        <v>7</v>
      </c>
      <c r="C628" s="2">
        <v>974</v>
      </c>
      <c r="D628" s="1" t="s">
        <v>8</v>
      </c>
      <c r="E628" s="1" t="s">
        <v>9</v>
      </c>
      <c r="F628" s="2">
        <v>627</v>
      </c>
      <c r="G628" s="1" t="s">
        <v>1120</v>
      </c>
      <c r="H628" t="str">
        <f t="shared" si="29"/>
        <v>bounded by Atlantic Av, Albany Av, St Marks Av, Kingston Av</v>
      </c>
      <c r="I628" t="str">
        <f t="shared" si="30"/>
        <v>Atlantic Av, Albany Av, St Marks Av, Kingston Av</v>
      </c>
      <c r="J628" t="str">
        <f t="shared" si="31"/>
        <v>street</v>
      </c>
    </row>
    <row r="629" spans="1:10" x14ac:dyDescent="0.2">
      <c r="A629" s="1">
        <v>1910</v>
      </c>
      <c r="B629" s="1" t="s">
        <v>7</v>
      </c>
      <c r="C629" s="2">
        <v>974</v>
      </c>
      <c r="D629" s="1" t="s">
        <v>8</v>
      </c>
      <c r="E629" s="1" t="s">
        <v>9</v>
      </c>
      <c r="F629" s="2">
        <v>628</v>
      </c>
      <c r="G629" s="1" t="s">
        <v>633</v>
      </c>
      <c r="H629" t="str">
        <f t="shared" si="29"/>
        <v>bounded by Atlantic Av, Troy Av, St Marks Av, Albany Av</v>
      </c>
      <c r="I629" t="str">
        <f t="shared" si="30"/>
        <v>Atlantic Av, Troy Av, St Marks Av, Albany Av</v>
      </c>
      <c r="J629" t="str">
        <f t="shared" si="31"/>
        <v>street</v>
      </c>
    </row>
    <row r="630" spans="1:10" x14ac:dyDescent="0.2">
      <c r="A630" s="1">
        <v>1910</v>
      </c>
      <c r="B630" s="1" t="s">
        <v>7</v>
      </c>
      <c r="C630" s="2">
        <v>974</v>
      </c>
      <c r="D630" s="1" t="s">
        <v>8</v>
      </c>
      <c r="E630" s="1" t="s">
        <v>9</v>
      </c>
      <c r="F630" s="2">
        <v>629</v>
      </c>
      <c r="G630" s="1" t="s">
        <v>634</v>
      </c>
      <c r="H630" t="str">
        <f t="shared" si="29"/>
        <v>bounded by Atlantic, Utica Av, Pacific, Schenectady Av, Dean, Troy Av</v>
      </c>
      <c r="I630" t="str">
        <f t="shared" si="30"/>
        <v>Atlantic, Utica Av, Pacific, Schenectady Av, Dean, Troy Av</v>
      </c>
      <c r="J630" t="str">
        <f t="shared" si="31"/>
        <v>street</v>
      </c>
    </row>
    <row r="631" spans="1:10" x14ac:dyDescent="0.2">
      <c r="A631" s="1">
        <v>1910</v>
      </c>
      <c r="B631" s="1" t="s">
        <v>7</v>
      </c>
      <c r="C631" s="2">
        <v>974</v>
      </c>
      <c r="D631" s="1" t="s">
        <v>8</v>
      </c>
      <c r="E631" s="1" t="s">
        <v>9</v>
      </c>
      <c r="F631" s="2">
        <v>630</v>
      </c>
      <c r="G631" s="1" t="s">
        <v>635</v>
      </c>
      <c r="H631" t="str">
        <f t="shared" si="29"/>
        <v>bounded by Dean, Schenectady Av, Pacific, Utica Av, Bergen, Troy Av</v>
      </c>
      <c r="I631" t="str">
        <f t="shared" si="30"/>
        <v>Dean, Schenectady Av, Pacific, Utica Av, Bergen, Troy Av</v>
      </c>
      <c r="J631" t="str">
        <f t="shared" si="31"/>
        <v>street</v>
      </c>
    </row>
    <row r="632" spans="1:10" x14ac:dyDescent="0.2">
      <c r="A632" s="1">
        <v>1910</v>
      </c>
      <c r="B632" s="1" t="s">
        <v>7</v>
      </c>
      <c r="C632" s="2">
        <v>974</v>
      </c>
      <c r="D632" s="1" t="s">
        <v>8</v>
      </c>
      <c r="E632" s="1" t="s">
        <v>9</v>
      </c>
      <c r="F632" s="2">
        <v>631</v>
      </c>
      <c r="G632" s="1" t="s">
        <v>636</v>
      </c>
      <c r="H632" t="str">
        <f t="shared" si="29"/>
        <v>bounded by Bergen, Utica Av, St Marks Av, Troy Av</v>
      </c>
      <c r="I632" t="str">
        <f t="shared" si="30"/>
        <v>Bergen, Utica Av, St Marks Av, Troy Av</v>
      </c>
      <c r="J632" t="str">
        <f t="shared" si="31"/>
        <v>street</v>
      </c>
    </row>
    <row r="633" spans="1:10" x14ac:dyDescent="0.2">
      <c r="A633" s="1">
        <v>1910</v>
      </c>
      <c r="B633" s="1" t="s">
        <v>7</v>
      </c>
      <c r="C633" s="2">
        <v>974</v>
      </c>
      <c r="D633" s="1" t="s">
        <v>8</v>
      </c>
      <c r="E633" s="1" t="s">
        <v>9</v>
      </c>
      <c r="F633" s="2">
        <v>632</v>
      </c>
      <c r="G633" s="1" t="s">
        <v>637</v>
      </c>
      <c r="H633" t="str">
        <f t="shared" si="29"/>
        <v>bounded by Atlantic Av, Rochester Av, Dean, Utica Av</v>
      </c>
      <c r="I633" t="str">
        <f t="shared" si="30"/>
        <v>Atlantic Av, Rochester Av, Dean, Utica Av</v>
      </c>
      <c r="J633" t="str">
        <f t="shared" si="31"/>
        <v>street</v>
      </c>
    </row>
    <row r="634" spans="1:10" x14ac:dyDescent="0.2">
      <c r="A634" s="1">
        <v>1910</v>
      </c>
      <c r="B634" s="1" t="s">
        <v>7</v>
      </c>
      <c r="C634" s="2">
        <v>974</v>
      </c>
      <c r="D634" s="1" t="s">
        <v>8</v>
      </c>
      <c r="E634" s="1" t="s">
        <v>9</v>
      </c>
      <c r="F634" s="2">
        <v>633</v>
      </c>
      <c r="G634" s="1" t="s">
        <v>638</v>
      </c>
      <c r="H634" t="str">
        <f t="shared" si="29"/>
        <v>bounded by Atlantic Av, Buffalo Av, Dean, Rochester Av</v>
      </c>
      <c r="I634" t="str">
        <f t="shared" si="30"/>
        <v>Atlantic Av, Buffalo Av, Dean, Rochester Av</v>
      </c>
      <c r="J634" t="str">
        <f t="shared" si="31"/>
        <v>street</v>
      </c>
    </row>
    <row r="635" spans="1:10" x14ac:dyDescent="0.2">
      <c r="A635" s="1">
        <v>1910</v>
      </c>
      <c r="B635" s="1" t="s">
        <v>7</v>
      </c>
      <c r="C635" s="2">
        <v>974</v>
      </c>
      <c r="D635" s="1" t="s">
        <v>8</v>
      </c>
      <c r="E635" s="1" t="s">
        <v>9</v>
      </c>
      <c r="F635" s="2">
        <v>634</v>
      </c>
      <c r="G635" s="1" t="s">
        <v>639</v>
      </c>
      <c r="H635" t="str">
        <f t="shared" si="29"/>
        <v>bounded by Dean, Rochester Av, St Marks Av, Utica Av</v>
      </c>
      <c r="I635" t="str">
        <f t="shared" si="30"/>
        <v>Dean, Rochester Av, St Marks Av, Utica Av</v>
      </c>
      <c r="J635" t="str">
        <f t="shared" si="31"/>
        <v>street</v>
      </c>
    </row>
    <row r="636" spans="1:10" x14ac:dyDescent="0.2">
      <c r="A636" s="1">
        <v>1910</v>
      </c>
      <c r="B636" s="1" t="s">
        <v>7</v>
      </c>
      <c r="C636" s="2">
        <v>974</v>
      </c>
      <c r="D636" s="1" t="s">
        <v>8</v>
      </c>
      <c r="E636" s="1" t="s">
        <v>9</v>
      </c>
      <c r="F636" s="2">
        <v>635</v>
      </c>
      <c r="G636" s="1" t="s">
        <v>640</v>
      </c>
      <c r="H636" t="str">
        <f t="shared" si="29"/>
        <v>bounded by Dean, Buffalo Av, St Marks Av, Rochester Av</v>
      </c>
      <c r="I636" t="str">
        <f t="shared" si="30"/>
        <v>Dean, Buffalo Av, St Marks Av, Rochester Av</v>
      </c>
      <c r="J636" t="str">
        <f t="shared" si="31"/>
        <v>street</v>
      </c>
    </row>
    <row r="637" spans="1:10" x14ac:dyDescent="0.2">
      <c r="A637" s="1">
        <v>1910</v>
      </c>
      <c r="B637" s="1" t="s">
        <v>7</v>
      </c>
      <c r="C637" s="2">
        <v>974</v>
      </c>
      <c r="D637" s="1" t="s">
        <v>8</v>
      </c>
      <c r="E637" s="1" t="s">
        <v>9</v>
      </c>
      <c r="F637" s="2">
        <v>636</v>
      </c>
      <c r="G637" s="1" t="s">
        <v>641</v>
      </c>
      <c r="H637" t="str">
        <f t="shared" si="29"/>
        <v>bounded by Atlantic Av, Howard Av, Pacific, Ralph Av, Dean, Buffalo Av</v>
      </c>
      <c r="I637" t="str">
        <f t="shared" si="30"/>
        <v>Atlantic Av, Howard Av, Pacific, Ralph Av, Dean, Buffalo Av</v>
      </c>
      <c r="J637" t="str">
        <f t="shared" si="31"/>
        <v>street</v>
      </c>
    </row>
    <row r="638" spans="1:10" x14ac:dyDescent="0.2">
      <c r="A638" s="1">
        <v>1910</v>
      </c>
      <c r="B638" s="1" t="s">
        <v>7</v>
      </c>
      <c r="C638" s="2">
        <v>974</v>
      </c>
      <c r="D638" s="1" t="s">
        <v>8</v>
      </c>
      <c r="E638" s="1" t="s">
        <v>9</v>
      </c>
      <c r="F638" s="2">
        <v>637</v>
      </c>
      <c r="G638" s="1" t="s">
        <v>642</v>
      </c>
      <c r="H638" t="str">
        <f t="shared" si="29"/>
        <v>bounded by Dean, Ralph Av, St Marks Av, Buffalo Av, (excl St Joseph's Home for Deaf Mutes</v>
      </c>
      <c r="I638" t="str">
        <f t="shared" si="30"/>
        <v>Dean, Ralph Av, St Marks Av, Buffalo Av, (excl St Joseph's Home for Deaf Mutes</v>
      </c>
      <c r="J638" t="str">
        <f t="shared" si="31"/>
        <v>street</v>
      </c>
    </row>
    <row r="639" spans="1:10" x14ac:dyDescent="0.2">
      <c r="A639" s="1">
        <v>1910</v>
      </c>
      <c r="B639" s="1" t="s">
        <v>7</v>
      </c>
      <c r="C639" s="2">
        <v>974</v>
      </c>
      <c r="D639" s="1" t="s">
        <v>8</v>
      </c>
      <c r="E639" s="1" t="s">
        <v>9</v>
      </c>
      <c r="F639" s="2">
        <v>638</v>
      </c>
      <c r="G639" s="1" t="s">
        <v>643</v>
      </c>
      <c r="H639" t="str">
        <f t="shared" si="29"/>
        <v>bounded by Pacific, Howard Av, St Marks Av, Ralph Av incl Hebrew Orphan Asylum</v>
      </c>
      <c r="I639" t="str">
        <f t="shared" si="30"/>
        <v>Pacific, Howard Av, St Marks Av, Ralph Av incl Hebrew Orphan Asylum</v>
      </c>
      <c r="J639" t="str">
        <f t="shared" si="31"/>
        <v>street</v>
      </c>
    </row>
    <row r="640" spans="1:10" x14ac:dyDescent="0.2">
      <c r="A640" s="1">
        <v>1910</v>
      </c>
      <c r="B640" s="1" t="s">
        <v>7</v>
      </c>
      <c r="C640" s="2">
        <v>974</v>
      </c>
      <c r="D640" s="1" t="s">
        <v>8</v>
      </c>
      <c r="E640" s="1" t="s">
        <v>9</v>
      </c>
      <c r="F640" s="2">
        <v>639</v>
      </c>
      <c r="G640" s="1" t="s">
        <v>644</v>
      </c>
      <c r="H640" t="str">
        <f t="shared" si="29"/>
        <v>bounded by Atlantic Av, Saratoga Av, St Marks Av, Howard Av</v>
      </c>
      <c r="I640" t="str">
        <f t="shared" si="30"/>
        <v>Atlantic Av, Saratoga Av, St Marks Av, Howard Av</v>
      </c>
      <c r="J640" t="str">
        <f t="shared" si="31"/>
        <v>street</v>
      </c>
    </row>
    <row r="641" spans="1:10" x14ac:dyDescent="0.2">
      <c r="A641" s="1">
        <v>1910</v>
      </c>
      <c r="B641" s="1" t="s">
        <v>7</v>
      </c>
      <c r="C641" s="2">
        <v>975</v>
      </c>
      <c r="D641" s="1" t="s">
        <v>8</v>
      </c>
      <c r="E641" s="1" t="s">
        <v>9</v>
      </c>
      <c r="F641" s="2">
        <v>640</v>
      </c>
      <c r="G641" s="1" t="s">
        <v>645</v>
      </c>
      <c r="H641" t="str">
        <f t="shared" si="29"/>
        <v>bounded by Atlantic Av, Hopkinson Av, St Marks Av, Saratoga Av</v>
      </c>
      <c r="I641" t="str">
        <f t="shared" si="30"/>
        <v>Atlantic Av, Hopkinson Av, St Marks Av, Saratoga Av</v>
      </c>
      <c r="J641" t="str">
        <f t="shared" si="31"/>
        <v>street</v>
      </c>
    </row>
    <row r="642" spans="1:10" x14ac:dyDescent="0.2">
      <c r="A642" s="1">
        <v>1910</v>
      </c>
      <c r="B642" s="1" t="s">
        <v>7</v>
      </c>
      <c r="C642" s="2">
        <v>975</v>
      </c>
      <c r="D642" s="1" t="s">
        <v>8</v>
      </c>
      <c r="E642" s="1" t="s">
        <v>9</v>
      </c>
      <c r="F642" s="2">
        <v>641</v>
      </c>
      <c r="G642" s="1" t="s">
        <v>646</v>
      </c>
      <c r="H642" t="str">
        <f t="shared" si="29"/>
        <v xml:space="preserve">bounded by Atlantic Av, Rockaway Av, Bergen, East New York Av, St Marks Av, Hopkinson Av excl House </v>
      </c>
      <c r="I642" t="str">
        <f t="shared" si="30"/>
        <v>Atlantic Av, Rockaway Av, Bergen, East New York Av, St Marks Av, Hopkinson Av excl House of the Good</v>
      </c>
      <c r="J642" t="str">
        <f t="shared" si="31"/>
        <v>street</v>
      </c>
    </row>
    <row r="643" spans="1:10" x14ac:dyDescent="0.2">
      <c r="A643" s="1">
        <v>1910</v>
      </c>
      <c r="B643" s="1" t="s">
        <v>7</v>
      </c>
      <c r="C643" s="2">
        <v>975</v>
      </c>
      <c r="D643" s="1" t="s">
        <v>8</v>
      </c>
      <c r="E643" s="1" t="s">
        <v>9</v>
      </c>
      <c r="F643" s="2">
        <v>642</v>
      </c>
      <c r="G643" s="1" t="s">
        <v>647</v>
      </c>
      <c r="H643" t="e">
        <f t="shared" ref="H643:H706" si="32">MID(G643,SEARCH("bounded by",G643), 100)</f>
        <v>#VALUE!</v>
      </c>
      <c r="I643" t="str">
        <f t="shared" si="30"/>
        <v>Tract X 9 (pt) House of the Good Shepherd</v>
      </c>
      <c r="J643" t="str">
        <f t="shared" si="31"/>
        <v>place</v>
      </c>
    </row>
    <row r="644" spans="1:10" x14ac:dyDescent="0.2">
      <c r="A644" s="1">
        <v>1910</v>
      </c>
      <c r="B644" s="1" t="s">
        <v>7</v>
      </c>
      <c r="C644" s="2">
        <v>975</v>
      </c>
      <c r="D644" s="1" t="s">
        <v>8</v>
      </c>
      <c r="E644" s="1" t="s">
        <v>9</v>
      </c>
      <c r="F644" s="2">
        <v>643</v>
      </c>
      <c r="G644" s="1" t="s">
        <v>648</v>
      </c>
      <c r="H644" t="str">
        <f t="shared" si="32"/>
        <v>bounded by Atlantic Av, East New York Av, Bergen, Rockaway Av</v>
      </c>
      <c r="I644" t="str">
        <f t="shared" si="30"/>
        <v>Atlantic Av, East New York Av, Bergen, Rockaway Av</v>
      </c>
      <c r="J644" t="str">
        <f t="shared" si="31"/>
        <v>street</v>
      </c>
    </row>
    <row r="645" spans="1:10" x14ac:dyDescent="0.2">
      <c r="A645" s="1">
        <v>1910</v>
      </c>
      <c r="B645" s="1" t="s">
        <v>7</v>
      </c>
      <c r="C645" s="2">
        <v>975</v>
      </c>
      <c r="D645" s="1" t="s">
        <v>8</v>
      </c>
      <c r="E645" s="1" t="s">
        <v>9</v>
      </c>
      <c r="F645" s="2">
        <v>644</v>
      </c>
      <c r="G645" s="1" t="s">
        <v>649</v>
      </c>
      <c r="H645" t="str">
        <f t="shared" si="32"/>
        <v>bounded by Park Pl, Eastern Pkwy, Hopkinson Av, St Marks Av, East New York Av, Sterling Pl (Butler),</v>
      </c>
      <c r="I645" t="str">
        <f t="shared" si="30"/>
        <v>Park Pl, Eastern Pkwy, Hopkinson Av, St Marks Av, East New York Av, Sterling Pl (Butler), Saratoga A</v>
      </c>
      <c r="J645" t="str">
        <f t="shared" si="31"/>
        <v>street</v>
      </c>
    </row>
    <row r="646" spans="1:10" x14ac:dyDescent="0.2">
      <c r="A646" s="1">
        <v>1910</v>
      </c>
      <c r="B646" s="1" t="s">
        <v>7</v>
      </c>
      <c r="C646" s="2">
        <v>975</v>
      </c>
      <c r="D646" s="1" t="s">
        <v>8</v>
      </c>
      <c r="E646" s="1" t="s">
        <v>9</v>
      </c>
      <c r="F646" s="2">
        <v>645</v>
      </c>
      <c r="G646" s="1" t="s">
        <v>650</v>
      </c>
      <c r="H646" t="str">
        <f t="shared" si="32"/>
        <v>bounded by St Marks Av, Hopkinson Av, Eastern Pkwy, Park Pl, Saratoga Av, Sterling Pl, Howard Av</v>
      </c>
      <c r="I646" t="str">
        <f t="shared" si="30"/>
        <v>St Marks Av, Hopkinson Av, Eastern Pkwy, Park Pl, Saratoga Av, Sterling Pl, Howard Av</v>
      </c>
      <c r="J646" t="str">
        <f t="shared" si="31"/>
        <v>street</v>
      </c>
    </row>
    <row r="647" spans="1:10" x14ac:dyDescent="0.2">
      <c r="A647" s="1">
        <v>1910</v>
      </c>
      <c r="B647" s="1" t="s">
        <v>7</v>
      </c>
      <c r="C647" s="2">
        <v>975</v>
      </c>
      <c r="D647" s="1" t="s">
        <v>8</v>
      </c>
      <c r="E647" s="1" t="s">
        <v>9</v>
      </c>
      <c r="F647" s="2">
        <v>646</v>
      </c>
      <c r="G647" s="1" t="s">
        <v>651</v>
      </c>
      <c r="H647" t="str">
        <f t="shared" si="32"/>
        <v>bounded by St Marks Av, Howard, Sterling Pl, Buffalo</v>
      </c>
      <c r="I647" t="str">
        <f t="shared" si="30"/>
        <v>St Marks Av, Howard, Sterling Pl, Buffalo</v>
      </c>
      <c r="J647" t="str">
        <f t="shared" si="31"/>
        <v>street</v>
      </c>
    </row>
    <row r="648" spans="1:10" x14ac:dyDescent="0.2">
      <c r="A648" s="1">
        <v>1910</v>
      </c>
      <c r="B648" s="1" t="s">
        <v>7</v>
      </c>
      <c r="C648" s="2">
        <v>975</v>
      </c>
      <c r="D648" s="1" t="s">
        <v>8</v>
      </c>
      <c r="E648" s="1" t="s">
        <v>9</v>
      </c>
      <c r="F648" s="2">
        <v>647</v>
      </c>
      <c r="G648" s="1" t="s">
        <v>652</v>
      </c>
      <c r="H648" t="str">
        <f t="shared" si="32"/>
        <v>bounded by St Marks Av, Buffalo Av, Sterling Pl, Utica Av</v>
      </c>
      <c r="I648" t="str">
        <f t="shared" si="30"/>
        <v>St Marks Av, Buffalo Av, Sterling Pl, Utica Av</v>
      </c>
      <c r="J648" t="str">
        <f t="shared" si="31"/>
        <v>street</v>
      </c>
    </row>
    <row r="649" spans="1:10" x14ac:dyDescent="0.2">
      <c r="A649" s="1">
        <v>1910</v>
      </c>
      <c r="B649" s="1" t="s">
        <v>7</v>
      </c>
      <c r="C649" s="2">
        <v>975</v>
      </c>
      <c r="D649" s="1" t="s">
        <v>8</v>
      </c>
      <c r="E649" s="1" t="s">
        <v>9</v>
      </c>
      <c r="F649" s="2">
        <v>648</v>
      </c>
      <c r="G649" s="1" t="s">
        <v>653</v>
      </c>
      <c r="H649" t="str">
        <f t="shared" si="32"/>
        <v>bounded by St Marks Av, Utica Av, Sterling Pl, Troy Av</v>
      </c>
      <c r="I649" t="str">
        <f t="shared" si="30"/>
        <v>St Marks Av, Utica Av, Sterling Pl, Troy Av</v>
      </c>
      <c r="J649" t="str">
        <f t="shared" si="31"/>
        <v>street</v>
      </c>
    </row>
    <row r="650" spans="1:10" x14ac:dyDescent="0.2">
      <c r="A650" s="1">
        <v>1910</v>
      </c>
      <c r="B650" s="1" t="s">
        <v>7</v>
      </c>
      <c r="C650" s="2">
        <v>975</v>
      </c>
      <c r="D650" s="1" t="s">
        <v>8</v>
      </c>
      <c r="E650" s="1" t="s">
        <v>9</v>
      </c>
      <c r="F650" s="2">
        <v>649</v>
      </c>
      <c r="G650" s="1" t="s">
        <v>654</v>
      </c>
      <c r="H650" t="str">
        <f t="shared" si="32"/>
        <v>bounded by St Marks Av, Troy Av, Sterling Pl, Albany Av excl St John's Home (Orphan Asylum)</v>
      </c>
      <c r="I650" t="str">
        <f t="shared" si="30"/>
        <v>St Marks Av, Troy Av, Sterling Pl, Albany Av excl St John's Home (Orphan Asylum)</v>
      </c>
      <c r="J650" t="str">
        <f t="shared" si="31"/>
        <v>street</v>
      </c>
    </row>
    <row r="651" spans="1:10" x14ac:dyDescent="0.2">
      <c r="A651" s="1">
        <v>1910</v>
      </c>
      <c r="B651" s="1" t="s">
        <v>7</v>
      </c>
      <c r="C651" s="2">
        <v>975</v>
      </c>
      <c r="D651" s="1" t="s">
        <v>8</v>
      </c>
      <c r="E651" s="1" t="s">
        <v>9</v>
      </c>
      <c r="F651" s="2">
        <v>650</v>
      </c>
      <c r="G651" s="1" t="s">
        <v>655</v>
      </c>
      <c r="H651" t="e">
        <f t="shared" si="32"/>
        <v>#VALUE!</v>
      </c>
      <c r="I651" t="str">
        <f t="shared" si="30"/>
        <v>Tract X 14 (pt) St John's Home (Orphan Asylum)</v>
      </c>
      <c r="J651" t="str">
        <f t="shared" si="31"/>
        <v>place</v>
      </c>
    </row>
    <row r="652" spans="1:10" x14ac:dyDescent="0.2">
      <c r="A652" s="1">
        <v>1910</v>
      </c>
      <c r="B652" s="1" t="s">
        <v>7</v>
      </c>
      <c r="C652" s="2">
        <v>975</v>
      </c>
      <c r="D652" s="1" t="s">
        <v>8</v>
      </c>
      <c r="E652" s="1" t="s">
        <v>9</v>
      </c>
      <c r="F652" s="2">
        <v>651</v>
      </c>
      <c r="G652" s="1" t="s">
        <v>656</v>
      </c>
      <c r="H652" t="str">
        <f t="shared" si="32"/>
        <v>bounded by St Marks Av, Albany Av, Sterling Pl, Kingston Av</v>
      </c>
      <c r="I652" t="str">
        <f t="shared" si="30"/>
        <v>St Marks Av, Albany Av, Sterling Pl, Kingston Av</v>
      </c>
      <c r="J652" t="str">
        <f t="shared" si="31"/>
        <v>street</v>
      </c>
    </row>
    <row r="653" spans="1:10" x14ac:dyDescent="0.2">
      <c r="A653" s="1">
        <v>1910</v>
      </c>
      <c r="B653" s="1" t="s">
        <v>7</v>
      </c>
      <c r="C653" s="2">
        <v>975</v>
      </c>
      <c r="D653" s="1" t="s">
        <v>8</v>
      </c>
      <c r="E653" s="1" t="s">
        <v>9</v>
      </c>
      <c r="F653" s="2">
        <v>652</v>
      </c>
      <c r="G653" s="1" t="s">
        <v>657</v>
      </c>
      <c r="H653" t="e">
        <f t="shared" si="32"/>
        <v>#VALUE!</v>
      </c>
      <c r="I653" t="str">
        <f t="shared" si="30"/>
        <v>Tract X 14 (pt) St Joseph's Home for Deaf Mutes</v>
      </c>
      <c r="J653" t="str">
        <f t="shared" si="31"/>
        <v>place</v>
      </c>
    </row>
    <row r="654" spans="1:10" x14ac:dyDescent="0.2">
      <c r="A654" s="1">
        <v>1910</v>
      </c>
      <c r="B654" s="1" t="s">
        <v>7</v>
      </c>
      <c r="C654" s="2">
        <v>975</v>
      </c>
      <c r="D654" s="1" t="s">
        <v>8</v>
      </c>
      <c r="E654" s="1" t="s">
        <v>9</v>
      </c>
      <c r="F654" s="2">
        <v>653</v>
      </c>
      <c r="G654" s="1" t="s">
        <v>658</v>
      </c>
      <c r="H654" t="str">
        <f t="shared" si="32"/>
        <v>bounded by St Marks Av, Kingston Av, Sterling Pl, New York Av</v>
      </c>
      <c r="I654" t="str">
        <f t="shared" si="30"/>
        <v>St Marks Av, Kingston Av, Sterling Pl, New York Av</v>
      </c>
      <c r="J654" t="str">
        <f t="shared" si="31"/>
        <v>street</v>
      </c>
    </row>
    <row r="655" spans="1:10" x14ac:dyDescent="0.2">
      <c r="A655" s="1">
        <v>1910</v>
      </c>
      <c r="B655" s="1" t="s">
        <v>7</v>
      </c>
      <c r="C655" s="2">
        <v>975</v>
      </c>
      <c r="D655" s="1" t="s">
        <v>8</v>
      </c>
      <c r="E655" s="1" t="s">
        <v>9</v>
      </c>
      <c r="F655" s="2">
        <v>654</v>
      </c>
      <c r="G655" s="1" t="s">
        <v>659</v>
      </c>
      <c r="H655" t="str">
        <f t="shared" si="32"/>
        <v>bounded by St Marks Av, New York Av, Park Pl, Nostrand Av, Prospect Pl, Rogers Av</v>
      </c>
      <c r="I655" t="str">
        <f t="shared" si="30"/>
        <v>St Marks Av, New York Av, Park Pl, Nostrand Av, Prospect Pl, Rogers Av</v>
      </c>
      <c r="J655" t="str">
        <f t="shared" si="31"/>
        <v>street</v>
      </c>
    </row>
    <row r="656" spans="1:10" x14ac:dyDescent="0.2">
      <c r="A656" s="1">
        <v>1910</v>
      </c>
      <c r="B656" s="1" t="s">
        <v>7</v>
      </c>
      <c r="C656" s="2">
        <v>975</v>
      </c>
      <c r="D656" s="1" t="s">
        <v>8</v>
      </c>
      <c r="E656" s="1" t="s">
        <v>9</v>
      </c>
      <c r="F656" s="2">
        <v>655</v>
      </c>
      <c r="G656" s="1" t="s">
        <v>659</v>
      </c>
      <c r="H656" t="str">
        <f t="shared" si="32"/>
        <v>bounded by St Marks Av, New York Av, Park Pl, Nostrand Av, Prospect Pl, Rogers Av</v>
      </c>
      <c r="I656" t="str">
        <f t="shared" si="30"/>
        <v>St Marks Av, New York Av, Park Pl, Nostrand Av, Prospect Pl, Rogers Av</v>
      </c>
      <c r="J656" t="str">
        <f t="shared" si="31"/>
        <v>street</v>
      </c>
    </row>
    <row r="657" spans="1:10" x14ac:dyDescent="0.2">
      <c r="A657" s="1">
        <v>1910</v>
      </c>
      <c r="B657" s="1" t="s">
        <v>7</v>
      </c>
      <c r="C657" s="2">
        <v>975</v>
      </c>
      <c r="D657" s="1" t="s">
        <v>8</v>
      </c>
      <c r="E657" s="1" t="s">
        <v>9</v>
      </c>
      <c r="F657" s="2">
        <v>656</v>
      </c>
      <c r="G657" s="1" t="s">
        <v>660</v>
      </c>
      <c r="H657" t="str">
        <f t="shared" si="32"/>
        <v>bounded by Park Pl, Rogers Av, St Johns Pl, Franklin Av</v>
      </c>
      <c r="I657" t="str">
        <f t="shared" si="30"/>
        <v>Park Pl, Rogers Av, St Johns Pl, Franklin Av</v>
      </c>
      <c r="J657" t="str">
        <f t="shared" si="31"/>
        <v>street</v>
      </c>
    </row>
    <row r="658" spans="1:10" x14ac:dyDescent="0.2">
      <c r="A658" s="1">
        <v>1910</v>
      </c>
      <c r="B658" s="1" t="s">
        <v>7</v>
      </c>
      <c r="C658" s="2">
        <v>975</v>
      </c>
      <c r="D658" s="1" t="s">
        <v>8</v>
      </c>
      <c r="E658" s="1" t="s">
        <v>9</v>
      </c>
      <c r="F658" s="2">
        <v>657</v>
      </c>
      <c r="G658" s="1" t="s">
        <v>661</v>
      </c>
      <c r="H658" t="str">
        <f t="shared" si="32"/>
        <v>bounded by St Johns Pl, Rogers Av, Eastern Pkwy, Franklin Av</v>
      </c>
      <c r="I658" t="str">
        <f t="shared" si="30"/>
        <v>St Johns Pl, Rogers Av, Eastern Pkwy, Franklin Av</v>
      </c>
      <c r="J658" t="str">
        <f t="shared" si="31"/>
        <v>street</v>
      </c>
    </row>
    <row r="659" spans="1:10" x14ac:dyDescent="0.2">
      <c r="A659" s="1">
        <v>1910</v>
      </c>
      <c r="B659" s="1" t="s">
        <v>7</v>
      </c>
      <c r="C659" s="2">
        <v>975</v>
      </c>
      <c r="D659" s="1" t="s">
        <v>8</v>
      </c>
      <c r="E659" s="1" t="s">
        <v>9</v>
      </c>
      <c r="F659" s="2">
        <v>658</v>
      </c>
      <c r="G659" s="1" t="s">
        <v>662</v>
      </c>
      <c r="H659" t="str">
        <f t="shared" si="32"/>
        <v>bounded by Sterling Pl, Nostrand Av, Eastern Pkwy, Rogers Av</v>
      </c>
      <c r="I659" t="str">
        <f t="shared" si="30"/>
        <v>Sterling Pl, Nostrand Av, Eastern Pkwy, Rogers Av</v>
      </c>
      <c r="J659" t="str">
        <f t="shared" si="31"/>
        <v>street</v>
      </c>
    </row>
    <row r="660" spans="1:10" x14ac:dyDescent="0.2">
      <c r="A660" s="1">
        <v>1910</v>
      </c>
      <c r="B660" s="1" t="s">
        <v>7</v>
      </c>
      <c r="C660" s="2">
        <v>975</v>
      </c>
      <c r="D660" s="1" t="s">
        <v>8</v>
      </c>
      <c r="E660" s="1" t="s">
        <v>9</v>
      </c>
      <c r="F660" s="2">
        <v>659</v>
      </c>
      <c r="G660" s="1" t="s">
        <v>663</v>
      </c>
      <c r="H660" t="str">
        <f t="shared" si="32"/>
        <v>bounded by Sterling Pl, New York Av, Eastern Pkwy, Nostrand Av</v>
      </c>
      <c r="I660" t="str">
        <f t="shared" si="30"/>
        <v>Sterling Pl, New York Av, Eastern Pkwy, Nostrand Av</v>
      </c>
      <c r="J660" t="str">
        <f t="shared" si="31"/>
        <v>street</v>
      </c>
    </row>
    <row r="661" spans="1:10" x14ac:dyDescent="0.2">
      <c r="A661" s="1">
        <v>1910</v>
      </c>
      <c r="B661" s="1" t="s">
        <v>7</v>
      </c>
      <c r="C661" s="2">
        <v>975</v>
      </c>
      <c r="D661" s="1" t="s">
        <v>8</v>
      </c>
      <c r="E661" s="1" t="s">
        <v>9</v>
      </c>
      <c r="F661" s="2">
        <v>660</v>
      </c>
      <c r="G661" s="1" t="s">
        <v>664</v>
      </c>
      <c r="H661" t="str">
        <f t="shared" si="32"/>
        <v>bounded by Sterling Pl, Kingston Av, Eastern Pkwy, New York Av</v>
      </c>
      <c r="I661" t="str">
        <f t="shared" si="30"/>
        <v>Sterling Pl, Kingston Av, Eastern Pkwy, New York Av</v>
      </c>
      <c r="J661" t="str">
        <f t="shared" si="31"/>
        <v>street</v>
      </c>
    </row>
    <row r="662" spans="1:10" x14ac:dyDescent="0.2">
      <c r="A662" s="1">
        <v>1910</v>
      </c>
      <c r="B662" s="1" t="s">
        <v>7</v>
      </c>
      <c r="C662" s="2">
        <v>975</v>
      </c>
      <c r="D662" s="1" t="s">
        <v>8</v>
      </c>
      <c r="E662" s="1" t="s">
        <v>9</v>
      </c>
      <c r="F662" s="2">
        <v>661</v>
      </c>
      <c r="G662" s="1" t="s">
        <v>665</v>
      </c>
      <c r="H662" t="str">
        <f t="shared" si="32"/>
        <v>bounded by Sterling Pl, Troy Av, Eastern Pkwy, Kingston Av</v>
      </c>
      <c r="I662" t="str">
        <f t="shared" si="30"/>
        <v>Sterling Pl, Troy Av, Eastern Pkwy, Kingston Av</v>
      </c>
      <c r="J662" t="str">
        <f t="shared" si="31"/>
        <v>street</v>
      </c>
    </row>
    <row r="663" spans="1:10" x14ac:dyDescent="0.2">
      <c r="A663" s="1">
        <v>1910</v>
      </c>
      <c r="B663" s="1" t="s">
        <v>7</v>
      </c>
      <c r="C663" s="2">
        <v>975</v>
      </c>
      <c r="D663" s="1" t="s">
        <v>8</v>
      </c>
      <c r="E663" s="1" t="s">
        <v>9</v>
      </c>
      <c r="F663" s="2">
        <v>662</v>
      </c>
      <c r="G663" s="1" t="s">
        <v>666</v>
      </c>
      <c r="H663" t="str">
        <f t="shared" si="32"/>
        <v>bounded by Sterling Pl, Utica Av, Eastern Pkwy, Troy Av</v>
      </c>
      <c r="I663" t="str">
        <f t="shared" si="30"/>
        <v>Sterling Pl, Utica Av, Eastern Pkwy, Troy Av</v>
      </c>
      <c r="J663" t="str">
        <f t="shared" si="31"/>
        <v>street</v>
      </c>
    </row>
    <row r="664" spans="1:10" x14ac:dyDescent="0.2">
      <c r="A664" s="1">
        <v>1910</v>
      </c>
      <c r="B664" s="1" t="s">
        <v>7</v>
      </c>
      <c r="C664" s="2">
        <v>975</v>
      </c>
      <c r="D664" s="1" t="s">
        <v>8</v>
      </c>
      <c r="E664" s="1" t="s">
        <v>9</v>
      </c>
      <c r="F664" s="2">
        <v>663</v>
      </c>
      <c r="G664" s="1" t="s">
        <v>667</v>
      </c>
      <c r="H664" t="str">
        <f t="shared" si="32"/>
        <v>bounded by Sterling Pl, Buffalo Av, Eastern Pkwy, Utica Av</v>
      </c>
      <c r="I664" t="str">
        <f t="shared" si="30"/>
        <v>Sterling Pl, Buffalo Av, Eastern Pkwy, Utica Av</v>
      </c>
      <c r="J664" t="str">
        <f t="shared" si="31"/>
        <v>street</v>
      </c>
    </row>
    <row r="665" spans="1:10" x14ac:dyDescent="0.2">
      <c r="A665" s="1">
        <v>1910</v>
      </c>
      <c r="B665" s="1" t="s">
        <v>7</v>
      </c>
      <c r="C665" s="2">
        <v>975</v>
      </c>
      <c r="D665" s="1" t="s">
        <v>8</v>
      </c>
      <c r="E665" s="1" t="s">
        <v>9</v>
      </c>
      <c r="F665" s="2">
        <v>664</v>
      </c>
      <c r="G665" s="1" t="s">
        <v>668</v>
      </c>
      <c r="H665" t="str">
        <f t="shared" si="32"/>
        <v>bounded by Sterling Pl, Howard Av, Eastern Pkwy, Lincoln Pl, Ralph Av, Eastern Pkwy, Buffalo Av</v>
      </c>
      <c r="I665" t="str">
        <f t="shared" si="30"/>
        <v>Sterling Pl, Howard Av, Eastern Pkwy, Lincoln Pl, Ralph Av, Eastern Pkwy, Buffalo Av</v>
      </c>
      <c r="J665" t="str">
        <f t="shared" si="31"/>
        <v>street</v>
      </c>
    </row>
    <row r="666" spans="1:10" x14ac:dyDescent="0.2">
      <c r="A666" s="1">
        <v>1910</v>
      </c>
      <c r="B666" s="1" t="s">
        <v>7</v>
      </c>
      <c r="C666" s="2">
        <v>975</v>
      </c>
      <c r="D666" s="1" t="s">
        <v>8</v>
      </c>
      <c r="E666" s="1" t="s">
        <v>9</v>
      </c>
      <c r="F666" s="2">
        <v>665</v>
      </c>
      <c r="G666" s="1" t="s">
        <v>669</v>
      </c>
      <c r="H666" t="str">
        <f t="shared" si="32"/>
        <v>bounded by Sterling Pl, East New York Av, Eastern Pkwy, Ralph Av, Lincoln Pl, Eastern Pkwy, Howard A</v>
      </c>
      <c r="I666" t="str">
        <f t="shared" si="30"/>
        <v>Sterling Pl, East New York Av, Eastern Pkwy, Ralph Av, Lincoln Pl, Eastern Pkwy, Howard Av</v>
      </c>
      <c r="J666" t="str">
        <f t="shared" si="31"/>
        <v>street</v>
      </c>
    </row>
    <row r="667" spans="1:10" x14ac:dyDescent="0.2">
      <c r="A667" s="1">
        <v>1910</v>
      </c>
      <c r="B667" s="1" t="s">
        <v>7</v>
      </c>
      <c r="C667" s="2">
        <v>975</v>
      </c>
      <c r="D667" s="1" t="s">
        <v>8</v>
      </c>
      <c r="E667" s="1" t="s">
        <v>9</v>
      </c>
      <c r="F667" s="2">
        <v>666</v>
      </c>
      <c r="G667" s="1" t="s">
        <v>670</v>
      </c>
      <c r="H667" t="str">
        <f t="shared" si="32"/>
        <v>bounded by Eastern Pkwy, East New York Av, Carroll, Utica Av</v>
      </c>
      <c r="I667" t="str">
        <f t="shared" si="30"/>
        <v>Eastern Pkwy, East New York Av, Carroll, Utica Av</v>
      </c>
      <c r="J667" t="str">
        <f t="shared" si="31"/>
        <v>street</v>
      </c>
    </row>
    <row r="668" spans="1:10" x14ac:dyDescent="0.2">
      <c r="A668" s="1">
        <v>1910</v>
      </c>
      <c r="B668" s="1" t="s">
        <v>7</v>
      </c>
      <c r="C668" s="2">
        <v>975</v>
      </c>
      <c r="D668" s="1" t="s">
        <v>8</v>
      </c>
      <c r="E668" s="1" t="s">
        <v>9</v>
      </c>
      <c r="F668" s="2">
        <v>667</v>
      </c>
      <c r="G668" s="1" t="s">
        <v>671</v>
      </c>
      <c r="H668" t="str">
        <f t="shared" si="32"/>
        <v>bounded by Eastern Pkwy, Utica Av, Carroll, Troy Av</v>
      </c>
      <c r="I668" t="str">
        <f t="shared" si="30"/>
        <v>Eastern Pkwy, Utica Av, Carroll, Troy Av</v>
      </c>
      <c r="J668" t="str">
        <f t="shared" si="31"/>
        <v>street</v>
      </c>
    </row>
    <row r="669" spans="1:10" x14ac:dyDescent="0.2">
      <c r="A669" s="1">
        <v>1910</v>
      </c>
      <c r="B669" s="1" t="s">
        <v>7</v>
      </c>
      <c r="C669" s="2">
        <v>975</v>
      </c>
      <c r="D669" s="1" t="s">
        <v>8</v>
      </c>
      <c r="E669" s="1" t="s">
        <v>9</v>
      </c>
      <c r="F669" s="2">
        <v>668</v>
      </c>
      <c r="G669" s="1" t="s">
        <v>672</v>
      </c>
      <c r="H669" t="str">
        <f t="shared" si="32"/>
        <v>bounded by Eastern Pkwy, Troy Av, Carroll, Kingston Av</v>
      </c>
      <c r="I669" t="str">
        <f t="shared" si="30"/>
        <v>Eastern Pkwy, Troy Av, Carroll, Kingston Av</v>
      </c>
      <c r="J669" t="str">
        <f t="shared" si="31"/>
        <v>street</v>
      </c>
    </row>
    <row r="670" spans="1:10" x14ac:dyDescent="0.2">
      <c r="A670" s="1">
        <v>1910</v>
      </c>
      <c r="B670" s="1" t="s">
        <v>7</v>
      </c>
      <c r="C670" s="2">
        <v>975</v>
      </c>
      <c r="D670" s="1" t="s">
        <v>8</v>
      </c>
      <c r="E670" s="1" t="s">
        <v>9</v>
      </c>
      <c r="F670" s="2">
        <v>669</v>
      </c>
      <c r="G670" s="1" t="s">
        <v>673</v>
      </c>
      <c r="H670" t="str">
        <f t="shared" si="32"/>
        <v>bounded by Eastern Pkwy, Kingston Av, Carroll, New York Av</v>
      </c>
      <c r="I670" t="str">
        <f t="shared" si="30"/>
        <v>Eastern Pkwy, Kingston Av, Carroll, New York Av</v>
      </c>
      <c r="J670" t="str">
        <f t="shared" si="31"/>
        <v>street</v>
      </c>
    </row>
    <row r="671" spans="1:10" x14ac:dyDescent="0.2">
      <c r="A671" s="1">
        <v>1910</v>
      </c>
      <c r="B671" s="1" t="s">
        <v>7</v>
      </c>
      <c r="C671" s="2">
        <v>975</v>
      </c>
      <c r="D671" s="1" t="s">
        <v>8</v>
      </c>
      <c r="E671" s="1" t="s">
        <v>9</v>
      </c>
      <c r="F671" s="2">
        <v>670</v>
      </c>
      <c r="G671" s="1" t="s">
        <v>674</v>
      </c>
      <c r="H671" t="str">
        <f t="shared" si="32"/>
        <v>bounded by Eastern Pkwy, New York Av, Carroll, Nostrand Av</v>
      </c>
      <c r="I671" t="str">
        <f t="shared" si="30"/>
        <v>Eastern Pkwy, New York Av, Carroll, Nostrand Av</v>
      </c>
      <c r="J671" t="str">
        <f t="shared" si="31"/>
        <v>street</v>
      </c>
    </row>
    <row r="672" spans="1:10" x14ac:dyDescent="0.2">
      <c r="A672" s="1">
        <v>1910</v>
      </c>
      <c r="B672" s="1" t="s">
        <v>7</v>
      </c>
      <c r="C672" s="2">
        <v>975</v>
      </c>
      <c r="D672" s="1" t="s">
        <v>8</v>
      </c>
      <c r="E672" s="1" t="s">
        <v>9</v>
      </c>
      <c r="F672" s="2">
        <v>671</v>
      </c>
      <c r="G672" s="1" t="s">
        <v>675</v>
      </c>
      <c r="H672" t="str">
        <f t="shared" si="32"/>
        <v>bounded by Eastern Pkwy, Nostrand Av, Carroll, Rogers Av</v>
      </c>
      <c r="I672" t="str">
        <f t="shared" si="30"/>
        <v>Eastern Pkwy, Nostrand Av, Carroll, Rogers Av</v>
      </c>
      <c r="J672" t="str">
        <f t="shared" si="31"/>
        <v>street</v>
      </c>
    </row>
    <row r="673" spans="1:10" x14ac:dyDescent="0.2">
      <c r="A673" s="1">
        <v>1910</v>
      </c>
      <c r="B673" s="1" t="s">
        <v>7</v>
      </c>
      <c r="C673" s="2">
        <v>975</v>
      </c>
      <c r="D673" s="1" t="s">
        <v>8</v>
      </c>
      <c r="E673" s="1" t="s">
        <v>9</v>
      </c>
      <c r="F673" s="2">
        <v>672</v>
      </c>
      <c r="G673" s="1" t="s">
        <v>676</v>
      </c>
      <c r="H673" t="str">
        <f t="shared" si="32"/>
        <v>bounded by Eastern Pkwy, Rogers Av, President, Franklin Av</v>
      </c>
      <c r="I673" t="str">
        <f t="shared" si="30"/>
        <v>Eastern Pkwy, Rogers Av, President, Franklin Av</v>
      </c>
      <c r="J673" t="str">
        <f t="shared" si="31"/>
        <v>street</v>
      </c>
    </row>
    <row r="674" spans="1:10" x14ac:dyDescent="0.2">
      <c r="A674" s="1">
        <v>1910</v>
      </c>
      <c r="B674" s="1" t="s">
        <v>7</v>
      </c>
      <c r="C674" s="2">
        <v>975</v>
      </c>
      <c r="D674" s="1" t="s">
        <v>8</v>
      </c>
      <c r="E674" s="1" t="s">
        <v>9</v>
      </c>
      <c r="F674" s="2">
        <v>673</v>
      </c>
      <c r="G674" s="1" t="s">
        <v>677</v>
      </c>
      <c r="H674" t="str">
        <f t="shared" si="32"/>
        <v>bounded by President, Rogers Av, Crown, Franklin Av</v>
      </c>
      <c r="I674" t="str">
        <f t="shared" si="30"/>
        <v>President, Rogers Av, Crown, Franklin Av</v>
      </c>
      <c r="J674" t="str">
        <f t="shared" si="31"/>
        <v>street</v>
      </c>
    </row>
    <row r="675" spans="1:10" x14ac:dyDescent="0.2">
      <c r="A675" s="1">
        <v>1910</v>
      </c>
      <c r="B675" s="1" t="s">
        <v>7</v>
      </c>
      <c r="C675" s="2">
        <v>975</v>
      </c>
      <c r="D675" s="1" t="s">
        <v>8</v>
      </c>
      <c r="E675" s="1" t="s">
        <v>9</v>
      </c>
      <c r="F675" s="2">
        <v>674</v>
      </c>
      <c r="G675" s="1" t="s">
        <v>678</v>
      </c>
      <c r="H675" t="str">
        <f t="shared" si="32"/>
        <v>bounded by Franklin Av, Crown, Bedford Av, Montgomery, Pine Pl, Sullivan</v>
      </c>
      <c r="I675" t="str">
        <f t="shared" si="30"/>
        <v>Franklin Av, Crown, Bedford Av, Montgomery, Pine Pl, Sullivan</v>
      </c>
      <c r="J675" t="str">
        <f t="shared" si="31"/>
        <v>street</v>
      </c>
    </row>
    <row r="676" spans="1:10" x14ac:dyDescent="0.2">
      <c r="A676" s="1">
        <v>1910</v>
      </c>
      <c r="B676" s="1" t="s">
        <v>7</v>
      </c>
      <c r="C676" s="2">
        <v>975</v>
      </c>
      <c r="D676" s="1" t="s">
        <v>8</v>
      </c>
      <c r="E676" s="1" t="s">
        <v>9</v>
      </c>
      <c r="F676" s="2">
        <v>675</v>
      </c>
      <c r="G676" s="1" t="s">
        <v>679</v>
      </c>
      <c r="H676" t="str">
        <f t="shared" si="32"/>
        <v>bounded by Montgomery, Bedford Av, Crown, Rogers, Sullivan, Pine Pl</v>
      </c>
      <c r="I676" t="str">
        <f t="shared" si="30"/>
        <v>Montgomery, Bedford Av, Crown, Rogers, Sullivan, Pine Pl</v>
      </c>
      <c r="J676" t="str">
        <f t="shared" si="31"/>
        <v>street</v>
      </c>
    </row>
    <row r="677" spans="1:10" x14ac:dyDescent="0.2">
      <c r="A677" s="1">
        <v>1910</v>
      </c>
      <c r="B677" s="1" t="s">
        <v>7</v>
      </c>
      <c r="C677" s="2">
        <v>975</v>
      </c>
      <c r="D677" s="1" t="s">
        <v>8</v>
      </c>
      <c r="E677" s="1" t="s">
        <v>9</v>
      </c>
      <c r="F677" s="2">
        <v>676</v>
      </c>
      <c r="G677" s="1" t="s">
        <v>680</v>
      </c>
      <c r="H677" t="str">
        <f t="shared" si="32"/>
        <v>bounded by Carroll, Nostrand Av, Sullivan, Rogers Av</v>
      </c>
      <c r="I677" t="str">
        <f t="shared" ref="I677:I740" si="33">IF(J677="place",MID(G677,SEARCH("(pt)",G677,SEARCH("(pt)",G677))+6,100),(MID(G677,SEARCH("bounded by",G677)+11,IFERROR(SEARCH(";?also",G677)-(SEARCH("bounded by",G677)+11),100))))</f>
        <v>Carroll, Nostrand Av, Sullivan, Rogers Av</v>
      </c>
      <c r="J677" t="str">
        <f t="shared" si="31"/>
        <v>street</v>
      </c>
    </row>
    <row r="678" spans="1:10" x14ac:dyDescent="0.2">
      <c r="A678" s="1">
        <v>1910</v>
      </c>
      <c r="B678" s="1" t="s">
        <v>7</v>
      </c>
      <c r="C678" s="2">
        <v>975</v>
      </c>
      <c r="D678" s="1" t="s">
        <v>8</v>
      </c>
      <c r="E678" s="1" t="s">
        <v>9</v>
      </c>
      <c r="F678" s="2">
        <v>677</v>
      </c>
      <c r="G678" s="1" t="s">
        <v>681</v>
      </c>
      <c r="H678" t="str">
        <f t="shared" si="32"/>
        <v>bounded by Carroll, New York Av, Malbone, Nostrand Av</v>
      </c>
      <c r="I678" t="str">
        <f t="shared" si="33"/>
        <v>Carroll, New York Av, Malbone, Nostrand Av</v>
      </c>
      <c r="J678" t="str">
        <f t="shared" si="31"/>
        <v>street</v>
      </c>
    </row>
    <row r="679" spans="1:10" x14ac:dyDescent="0.2">
      <c r="A679" s="1">
        <v>1910</v>
      </c>
      <c r="B679" s="1" t="s">
        <v>7</v>
      </c>
      <c r="C679" s="2">
        <v>975</v>
      </c>
      <c r="D679" s="1" t="s">
        <v>8</v>
      </c>
      <c r="E679" s="1" t="s">
        <v>9</v>
      </c>
      <c r="F679" s="2">
        <v>678</v>
      </c>
      <c r="G679" s="1" t="s">
        <v>682</v>
      </c>
      <c r="H679" t="str">
        <f t="shared" si="32"/>
        <v>bounded by Carroll, Kingston, Malbone, New York Av</v>
      </c>
      <c r="I679" t="str">
        <f t="shared" si="33"/>
        <v>Carroll, Kingston, Malbone, New York Av</v>
      </c>
      <c r="J679" t="str">
        <f t="shared" si="31"/>
        <v>street</v>
      </c>
    </row>
    <row r="680" spans="1:10" x14ac:dyDescent="0.2">
      <c r="A680" s="1">
        <v>1910</v>
      </c>
      <c r="B680" s="1" t="s">
        <v>7</v>
      </c>
      <c r="C680" s="2">
        <v>975</v>
      </c>
      <c r="D680" s="1" t="s">
        <v>8</v>
      </c>
      <c r="E680" s="1" t="s">
        <v>9</v>
      </c>
      <c r="F680" s="2">
        <v>679</v>
      </c>
      <c r="G680" s="1" t="s">
        <v>683</v>
      </c>
      <c r="H680" t="str">
        <f t="shared" si="32"/>
        <v>bounded by Carroll, Troy Av, Lefferts Av, Kingston Av</v>
      </c>
      <c r="I680" t="str">
        <f t="shared" si="33"/>
        <v>Carroll, Troy Av, Lefferts Av, Kingston Av</v>
      </c>
      <c r="J680" t="str">
        <f t="shared" si="31"/>
        <v>street</v>
      </c>
    </row>
    <row r="681" spans="1:10" x14ac:dyDescent="0.2">
      <c r="A681" s="1">
        <v>1910</v>
      </c>
      <c r="B681" s="1" t="s">
        <v>7</v>
      </c>
      <c r="C681" s="2">
        <v>975</v>
      </c>
      <c r="D681" s="1" t="s">
        <v>8</v>
      </c>
      <c r="E681" s="1" t="s">
        <v>9</v>
      </c>
      <c r="F681" s="2">
        <v>680</v>
      </c>
      <c r="G681" s="1" t="s">
        <v>684</v>
      </c>
      <c r="H681" t="str">
        <f t="shared" si="32"/>
        <v>bounded by Carroll, East New York Av, Lefferts Av, Troy Av</v>
      </c>
      <c r="I681" t="str">
        <f t="shared" si="33"/>
        <v>Carroll, East New York Av, Lefferts Av, Troy Av</v>
      </c>
      <c r="J681" t="str">
        <f t="shared" si="31"/>
        <v>street</v>
      </c>
    </row>
    <row r="682" spans="1:10" x14ac:dyDescent="0.2">
      <c r="A682" s="1">
        <v>1910</v>
      </c>
      <c r="B682" s="1" t="s">
        <v>7</v>
      </c>
      <c r="C682" s="2">
        <v>975</v>
      </c>
      <c r="D682" s="1" t="s">
        <v>8</v>
      </c>
      <c r="E682" s="1" t="s">
        <v>9</v>
      </c>
      <c r="F682" s="2">
        <v>681</v>
      </c>
      <c r="G682" s="1" t="s">
        <v>685</v>
      </c>
      <c r="H682" t="str">
        <f t="shared" si="32"/>
        <v>bounded by Sullivan, Nostrand Av, Malbone, Kingston Av, Lefferts Av, Rogers Av</v>
      </c>
      <c r="I682" t="str">
        <f t="shared" si="33"/>
        <v>Sullivan, Nostrand Av, Malbone, Kingston Av, Lefferts Av, Rogers Av</v>
      </c>
      <c r="J682" t="str">
        <f t="shared" si="31"/>
        <v>street</v>
      </c>
    </row>
    <row r="683" spans="1:10" x14ac:dyDescent="0.2">
      <c r="A683" s="1">
        <v>1910</v>
      </c>
      <c r="B683" s="1" t="s">
        <v>7</v>
      </c>
      <c r="C683" s="2">
        <v>975</v>
      </c>
      <c r="D683" s="1" t="s">
        <v>8</v>
      </c>
      <c r="E683" s="1" t="s">
        <v>9</v>
      </c>
      <c r="F683" s="2">
        <v>682</v>
      </c>
      <c r="G683" s="1" t="s">
        <v>686</v>
      </c>
      <c r="H683" t="str">
        <f t="shared" si="32"/>
        <v>bounded by Sullivan, Rogers Av, Lefferts Av, Washington Av, Lincoln Rd, Ocean Av</v>
      </c>
      <c r="I683" t="str">
        <f t="shared" si="33"/>
        <v>Sullivan, Rogers Av, Lefferts Av, Washington Av, Lincoln Rd, Ocean Av</v>
      </c>
      <c r="J683" t="str">
        <f t="shared" si="31"/>
        <v>street</v>
      </c>
    </row>
    <row r="684" spans="1:10" x14ac:dyDescent="0.2">
      <c r="A684" s="1">
        <v>1910</v>
      </c>
      <c r="B684" s="1" t="s">
        <v>7</v>
      </c>
      <c r="C684" s="2">
        <v>973</v>
      </c>
      <c r="D684" s="1" t="s">
        <v>8</v>
      </c>
      <c r="E684" s="1" t="s">
        <v>9</v>
      </c>
      <c r="F684" s="2">
        <v>683</v>
      </c>
      <c r="G684" s="1" t="s">
        <v>687</v>
      </c>
      <c r="H684" t="str">
        <f t="shared" si="32"/>
        <v>bounded by Lafayette Av, Broadway, Greene Av, Reid Av</v>
      </c>
      <c r="I684" t="str">
        <f t="shared" si="33"/>
        <v>Lafayette Av, Broadway, Greene Av, Reid Av</v>
      </c>
      <c r="J684" t="str">
        <f t="shared" si="31"/>
        <v>street</v>
      </c>
    </row>
    <row r="685" spans="1:10" x14ac:dyDescent="0.2">
      <c r="A685" s="1">
        <v>1910</v>
      </c>
      <c r="B685" s="1" t="s">
        <v>7</v>
      </c>
      <c r="C685" s="2">
        <v>973</v>
      </c>
      <c r="D685" s="1" t="s">
        <v>8</v>
      </c>
      <c r="E685" s="1" t="s">
        <v>9</v>
      </c>
      <c r="F685" s="2">
        <v>684</v>
      </c>
      <c r="G685" s="1" t="s">
        <v>688</v>
      </c>
      <c r="H685" t="str">
        <f t="shared" si="32"/>
        <v>bounded by Greene Av, Broadway, Ralph Av, Quincy, Reid Av</v>
      </c>
      <c r="I685" t="str">
        <f t="shared" si="33"/>
        <v>Greene Av, Broadway, Ralph Av, Quincy, Reid Av</v>
      </c>
      <c r="J685" t="str">
        <f t="shared" si="31"/>
        <v>street</v>
      </c>
    </row>
    <row r="686" spans="1:10" x14ac:dyDescent="0.2">
      <c r="A686" s="1">
        <v>1910</v>
      </c>
      <c r="B686" s="1" t="s">
        <v>7</v>
      </c>
      <c r="C686" s="2">
        <v>973</v>
      </c>
      <c r="D686" s="1" t="s">
        <v>8</v>
      </c>
      <c r="E686" s="1" t="s">
        <v>9</v>
      </c>
      <c r="F686" s="2">
        <v>685</v>
      </c>
      <c r="G686" s="1" t="s">
        <v>689</v>
      </c>
      <c r="H686" t="str">
        <f t="shared" si="32"/>
        <v>bounded by Quincy, Ralph Av, Gates Av, Reid Av</v>
      </c>
      <c r="I686" t="str">
        <f t="shared" si="33"/>
        <v>Quincy, Ralph Av, Gates Av, Reid Av</v>
      </c>
      <c r="J686" t="str">
        <f t="shared" ref="J686:J749" si="34">IF(ISERROR(FIND("bounded by",G686)), "place", "street")</f>
        <v>street</v>
      </c>
    </row>
    <row r="687" spans="1:10" x14ac:dyDescent="0.2">
      <c r="A687" s="1">
        <v>1910</v>
      </c>
      <c r="B687" s="1" t="s">
        <v>7</v>
      </c>
      <c r="C687" s="2">
        <v>973</v>
      </c>
      <c r="D687" s="1" t="s">
        <v>8</v>
      </c>
      <c r="E687" s="1" t="s">
        <v>9</v>
      </c>
      <c r="F687" s="2">
        <v>686</v>
      </c>
      <c r="G687" s="1" t="s">
        <v>690</v>
      </c>
      <c r="H687" t="str">
        <f t="shared" si="32"/>
        <v>bounded by Gates Av, Patchen Av, Putnam Av, Reid Av</v>
      </c>
      <c r="I687" t="str">
        <f t="shared" si="33"/>
        <v>Gates Av, Patchen Av, Putnam Av, Reid Av</v>
      </c>
      <c r="J687" t="str">
        <f t="shared" si="34"/>
        <v>street</v>
      </c>
    </row>
    <row r="688" spans="1:10" x14ac:dyDescent="0.2">
      <c r="A688" s="1">
        <v>1910</v>
      </c>
      <c r="B688" s="1" t="s">
        <v>7</v>
      </c>
      <c r="C688" s="2">
        <v>973</v>
      </c>
      <c r="D688" s="1" t="s">
        <v>8</v>
      </c>
      <c r="E688" s="1" t="s">
        <v>9</v>
      </c>
      <c r="F688" s="2">
        <v>687</v>
      </c>
      <c r="G688" s="1" t="s">
        <v>691</v>
      </c>
      <c r="H688" t="str">
        <f t="shared" si="32"/>
        <v>bounded by Gates Av, Ralph Av, Madison, Patchen Av</v>
      </c>
      <c r="I688" t="str">
        <f t="shared" si="33"/>
        <v>Gates Av, Ralph Av, Madison, Patchen Av</v>
      </c>
      <c r="J688" t="str">
        <f t="shared" si="34"/>
        <v>street</v>
      </c>
    </row>
    <row r="689" spans="1:10" x14ac:dyDescent="0.2">
      <c r="A689" s="1">
        <v>1910</v>
      </c>
      <c r="B689" s="1" t="s">
        <v>7</v>
      </c>
      <c r="C689" s="2">
        <v>973</v>
      </c>
      <c r="D689" s="1" t="s">
        <v>8</v>
      </c>
      <c r="E689" s="1" t="s">
        <v>9</v>
      </c>
      <c r="F689" s="2">
        <v>688</v>
      </c>
      <c r="G689" s="1" t="s">
        <v>692</v>
      </c>
      <c r="H689" t="str">
        <f t="shared" si="32"/>
        <v>bounded by Putnam Av, Patchen Av, Madison, Ralph Av, Jefferson, Reid Av</v>
      </c>
      <c r="I689" t="str">
        <f t="shared" si="33"/>
        <v>Putnam Av, Patchen Av, Madison, Ralph Av, Jefferson, Reid Av</v>
      </c>
      <c r="J689" t="str">
        <f t="shared" si="34"/>
        <v>street</v>
      </c>
    </row>
    <row r="690" spans="1:10" x14ac:dyDescent="0.2">
      <c r="A690" s="1">
        <v>1910</v>
      </c>
      <c r="B690" s="1" t="s">
        <v>7</v>
      </c>
      <c r="C690" s="2">
        <v>973</v>
      </c>
      <c r="D690" s="1" t="s">
        <v>8</v>
      </c>
      <c r="E690" s="1" t="s">
        <v>9</v>
      </c>
      <c r="F690" s="2">
        <v>689</v>
      </c>
      <c r="G690" s="1" t="s">
        <v>693</v>
      </c>
      <c r="H690" t="str">
        <f t="shared" si="32"/>
        <v>bounded by Broadway, Howard Av, Putnam Av, Ralph Av</v>
      </c>
      <c r="I690" t="str">
        <f t="shared" si="33"/>
        <v>Broadway, Howard Av, Putnam Av, Ralph Av</v>
      </c>
      <c r="J690" t="str">
        <f t="shared" si="34"/>
        <v>street</v>
      </c>
    </row>
    <row r="691" spans="1:10" x14ac:dyDescent="0.2">
      <c r="A691" s="1">
        <v>1910</v>
      </c>
      <c r="B691" s="1" t="s">
        <v>7</v>
      </c>
      <c r="C691" s="2">
        <v>973</v>
      </c>
      <c r="D691" s="1" t="s">
        <v>8</v>
      </c>
      <c r="E691" s="1" t="s">
        <v>9</v>
      </c>
      <c r="F691" s="2">
        <v>690</v>
      </c>
      <c r="G691" s="1" t="s">
        <v>694</v>
      </c>
      <c r="H691" t="str">
        <f t="shared" si="32"/>
        <v>bounded by Putnam Av, Howard Av, Hancock, Ralph Av</v>
      </c>
      <c r="I691" t="str">
        <f t="shared" si="33"/>
        <v>Putnam Av, Howard Av, Hancock, Ralph Av</v>
      </c>
      <c r="J691" t="str">
        <f t="shared" si="34"/>
        <v>street</v>
      </c>
    </row>
    <row r="692" spans="1:10" x14ac:dyDescent="0.2">
      <c r="A692" s="1">
        <v>1910</v>
      </c>
      <c r="B692" s="1" t="s">
        <v>7</v>
      </c>
      <c r="C692" s="2">
        <v>973</v>
      </c>
      <c r="D692" s="1" t="s">
        <v>8</v>
      </c>
      <c r="E692" s="1" t="s">
        <v>9</v>
      </c>
      <c r="F692" s="2">
        <v>691</v>
      </c>
      <c r="G692" s="1" t="s">
        <v>695</v>
      </c>
      <c r="H692" t="str">
        <f t="shared" si="32"/>
        <v>bounded by Broadway, Saratoga Av, Hancock, Howard Av</v>
      </c>
      <c r="I692" t="str">
        <f t="shared" si="33"/>
        <v>Broadway, Saratoga Av, Hancock, Howard Av</v>
      </c>
      <c r="J692" t="str">
        <f t="shared" si="34"/>
        <v>street</v>
      </c>
    </row>
    <row r="693" spans="1:10" x14ac:dyDescent="0.2">
      <c r="A693" s="1">
        <v>1910</v>
      </c>
      <c r="B693" s="1" t="s">
        <v>7</v>
      </c>
      <c r="C693" s="2">
        <v>973</v>
      </c>
      <c r="D693" s="1" t="s">
        <v>8</v>
      </c>
      <c r="E693" s="1" t="s">
        <v>9</v>
      </c>
      <c r="F693" s="2">
        <v>692</v>
      </c>
      <c r="G693" s="1" t="s">
        <v>696</v>
      </c>
      <c r="H693" t="str">
        <f t="shared" si="32"/>
        <v>bounded by Jefferson Av, Ralph Av, Halsey, Patchen Av, Hancock, Reid Av</v>
      </c>
      <c r="I693" t="str">
        <f t="shared" si="33"/>
        <v>Jefferson Av, Ralph Av, Halsey, Patchen Av, Hancock, Reid Av</v>
      </c>
      <c r="J693" t="str">
        <f t="shared" si="34"/>
        <v>street</v>
      </c>
    </row>
    <row r="694" spans="1:10" x14ac:dyDescent="0.2">
      <c r="A694" s="1">
        <v>1910</v>
      </c>
      <c r="B694" s="1" t="s">
        <v>7</v>
      </c>
      <c r="C694" s="2">
        <v>973</v>
      </c>
      <c r="D694" s="1" t="s">
        <v>8</v>
      </c>
      <c r="E694" s="1" t="s">
        <v>9</v>
      </c>
      <c r="F694" s="2">
        <v>693</v>
      </c>
      <c r="G694" s="1" t="s">
        <v>697</v>
      </c>
      <c r="H694" t="str">
        <f t="shared" si="32"/>
        <v>bounded by Hancock, Patchen Av, Macon, Reid Av</v>
      </c>
      <c r="I694" t="str">
        <f t="shared" si="33"/>
        <v>Hancock, Patchen Av, Macon, Reid Av</v>
      </c>
      <c r="J694" t="str">
        <f t="shared" si="34"/>
        <v>street</v>
      </c>
    </row>
    <row r="695" spans="1:10" x14ac:dyDescent="0.2">
      <c r="A695" s="1">
        <v>1910</v>
      </c>
      <c r="B695" s="1" t="s">
        <v>7</v>
      </c>
      <c r="C695" s="2">
        <v>973</v>
      </c>
      <c r="D695" s="1" t="s">
        <v>8</v>
      </c>
      <c r="E695" s="1" t="s">
        <v>9</v>
      </c>
      <c r="F695" s="2">
        <v>694</v>
      </c>
      <c r="G695" s="1" t="s">
        <v>698</v>
      </c>
      <c r="H695" t="str">
        <f t="shared" si="32"/>
        <v>bounded by Macon, Patchen Av, Halsey, Ralph, McDonough, Reid Av</v>
      </c>
      <c r="I695" t="str">
        <f t="shared" si="33"/>
        <v>Macon, Patchen Av, Halsey, Ralph, McDonough, Reid Av</v>
      </c>
      <c r="J695" t="str">
        <f t="shared" si="34"/>
        <v>street</v>
      </c>
    </row>
    <row r="696" spans="1:10" x14ac:dyDescent="0.2">
      <c r="A696" s="1">
        <v>1910</v>
      </c>
      <c r="B696" s="1" t="s">
        <v>7</v>
      </c>
      <c r="C696" s="2">
        <v>973</v>
      </c>
      <c r="D696" s="1" t="s">
        <v>8</v>
      </c>
      <c r="E696" s="1" t="s">
        <v>9</v>
      </c>
      <c r="F696" s="2">
        <v>695</v>
      </c>
      <c r="G696" s="1" t="s">
        <v>699</v>
      </c>
      <c r="H696" t="str">
        <f t="shared" si="32"/>
        <v>bounded by Hancock, Saratoga Av, Halsey, Ralph Av</v>
      </c>
      <c r="I696" t="str">
        <f t="shared" si="33"/>
        <v>Hancock, Saratoga Av, Halsey, Ralph Av</v>
      </c>
      <c r="J696" t="str">
        <f t="shared" si="34"/>
        <v>street</v>
      </c>
    </row>
    <row r="697" spans="1:10" x14ac:dyDescent="0.2">
      <c r="A697" s="1">
        <v>1910</v>
      </c>
      <c r="B697" s="1" t="s">
        <v>7</v>
      </c>
      <c r="C697" s="2">
        <v>973</v>
      </c>
      <c r="D697" s="1" t="s">
        <v>8</v>
      </c>
      <c r="E697" s="1" t="s">
        <v>9</v>
      </c>
      <c r="F697" s="2">
        <v>696</v>
      </c>
      <c r="G697" s="1" t="s">
        <v>700</v>
      </c>
      <c r="H697" t="str">
        <f t="shared" si="32"/>
        <v>bounded by Halsey, Saratoga Av, McDonough, Howard, Decatur, Ralph Av</v>
      </c>
      <c r="I697" t="str">
        <f t="shared" si="33"/>
        <v>Halsey, Saratoga Av, McDonough, Howard, Decatur, Ralph Av</v>
      </c>
      <c r="J697" t="str">
        <f t="shared" si="34"/>
        <v>street</v>
      </c>
    </row>
    <row r="698" spans="1:10" x14ac:dyDescent="0.2">
      <c r="A698" s="1">
        <v>1910</v>
      </c>
      <c r="B698" s="1" t="s">
        <v>7</v>
      </c>
      <c r="C698" s="2">
        <v>973</v>
      </c>
      <c r="D698" s="1" t="s">
        <v>8</v>
      </c>
      <c r="E698" s="1" t="s">
        <v>9</v>
      </c>
      <c r="F698" s="2">
        <v>697</v>
      </c>
      <c r="G698" s="1" t="s">
        <v>701</v>
      </c>
      <c r="H698" t="str">
        <f t="shared" si="32"/>
        <v>bounded by Decatur, Howard, McDonough, Saratoga, Bainbridge, Ralph Av</v>
      </c>
      <c r="I698" t="str">
        <f t="shared" si="33"/>
        <v>Decatur, Howard, McDonough, Saratoga, Bainbridge, Ralph Av</v>
      </c>
      <c r="J698" t="str">
        <f t="shared" si="34"/>
        <v>street</v>
      </c>
    </row>
    <row r="699" spans="1:10" x14ac:dyDescent="0.2">
      <c r="A699" s="1">
        <v>1910</v>
      </c>
      <c r="B699" s="1" t="s">
        <v>7</v>
      </c>
      <c r="C699" s="2">
        <v>973</v>
      </c>
      <c r="D699" s="1" t="s">
        <v>8</v>
      </c>
      <c r="E699" s="1" t="s">
        <v>9</v>
      </c>
      <c r="F699" s="2">
        <v>698</v>
      </c>
      <c r="G699" s="1" t="s">
        <v>702</v>
      </c>
      <c r="H699" t="str">
        <f t="shared" si="32"/>
        <v>bounded by Broadway, Decatur, Saratoga Av</v>
      </c>
      <c r="I699" t="str">
        <f t="shared" si="33"/>
        <v>Broadway, Decatur, Saratoga Av</v>
      </c>
      <c r="J699" t="str">
        <f t="shared" si="34"/>
        <v>street</v>
      </c>
    </row>
    <row r="700" spans="1:10" x14ac:dyDescent="0.2">
      <c r="A700" s="1">
        <v>1910</v>
      </c>
      <c r="B700" s="1" t="s">
        <v>7</v>
      </c>
      <c r="C700" s="2">
        <v>973</v>
      </c>
      <c r="D700" s="1" t="s">
        <v>8</v>
      </c>
      <c r="E700" s="1" t="s">
        <v>9</v>
      </c>
      <c r="F700" s="2">
        <v>699</v>
      </c>
      <c r="G700" s="1" t="s">
        <v>703</v>
      </c>
      <c r="H700" t="str">
        <f t="shared" si="32"/>
        <v>bounded by Decatur, Broadway, Rockaway Av, Chauncey, Saratoga Av</v>
      </c>
      <c r="I700" t="str">
        <f t="shared" si="33"/>
        <v>Decatur, Broadway, Rockaway Av, Chauncey, Saratoga Av</v>
      </c>
      <c r="J700" t="str">
        <f t="shared" si="34"/>
        <v>street</v>
      </c>
    </row>
    <row r="701" spans="1:10" x14ac:dyDescent="0.2">
      <c r="A701" s="1">
        <v>1910</v>
      </c>
      <c r="B701" s="1" t="s">
        <v>7</v>
      </c>
      <c r="C701" s="2">
        <v>973</v>
      </c>
      <c r="D701" s="1" t="s">
        <v>8</v>
      </c>
      <c r="E701" s="1" t="s">
        <v>9</v>
      </c>
      <c r="F701" s="2">
        <v>700</v>
      </c>
      <c r="G701" s="1" t="s">
        <v>704</v>
      </c>
      <c r="H701" t="str">
        <f t="shared" si="32"/>
        <v>bounded by Decatur, Ralph Av, Chauncey, Patchen Av</v>
      </c>
      <c r="I701" t="str">
        <f t="shared" si="33"/>
        <v>Decatur, Ralph Av, Chauncey, Patchen Av</v>
      </c>
      <c r="J701" t="str">
        <f t="shared" si="34"/>
        <v>street</v>
      </c>
    </row>
    <row r="702" spans="1:10" x14ac:dyDescent="0.2">
      <c r="A702" s="1">
        <v>1910</v>
      </c>
      <c r="B702" s="1" t="s">
        <v>7</v>
      </c>
      <c r="C702" s="2">
        <v>973</v>
      </c>
      <c r="D702" s="1" t="s">
        <v>8</v>
      </c>
      <c r="E702" s="1" t="s">
        <v>9</v>
      </c>
      <c r="F702" s="2">
        <v>701</v>
      </c>
      <c r="G702" s="1" t="s">
        <v>705</v>
      </c>
      <c r="H702" t="str">
        <f t="shared" si="32"/>
        <v>bounded by McDonough, Ralph Av, Decatur, Patchen Av, Bainbridge, Reid Av</v>
      </c>
      <c r="I702" t="str">
        <f t="shared" si="33"/>
        <v>McDonough, Ralph Av, Decatur, Patchen Av, Bainbridge, Reid Av</v>
      </c>
      <c r="J702" t="str">
        <f t="shared" si="34"/>
        <v>street</v>
      </c>
    </row>
    <row r="703" spans="1:10" x14ac:dyDescent="0.2">
      <c r="A703" s="1">
        <v>1910</v>
      </c>
      <c r="B703" s="1" t="s">
        <v>7</v>
      </c>
      <c r="C703" s="2">
        <v>973</v>
      </c>
      <c r="D703" s="1" t="s">
        <v>8</v>
      </c>
      <c r="E703" s="1" t="s">
        <v>9</v>
      </c>
      <c r="F703" s="2">
        <v>702</v>
      </c>
      <c r="G703" s="1" t="s">
        <v>706</v>
      </c>
      <c r="H703" t="str">
        <f t="shared" si="32"/>
        <v>bounded by Bainbridge, Patchen Av, Chauncey, Ralph Av, Marion, Reid Av</v>
      </c>
      <c r="I703" t="str">
        <f t="shared" si="33"/>
        <v>Bainbridge, Patchen Av, Chauncey, Ralph Av, Marion, Reid Av</v>
      </c>
      <c r="J703" t="str">
        <f t="shared" si="34"/>
        <v>street</v>
      </c>
    </row>
    <row r="704" spans="1:10" x14ac:dyDescent="0.2">
      <c r="A704" s="1">
        <v>1910</v>
      </c>
      <c r="B704" s="1" t="s">
        <v>7</v>
      </c>
      <c r="C704" s="2">
        <v>973</v>
      </c>
      <c r="D704" s="1" t="s">
        <v>8</v>
      </c>
      <c r="E704" s="1" t="s">
        <v>9</v>
      </c>
      <c r="F704" s="2">
        <v>703</v>
      </c>
      <c r="G704" s="1" t="s">
        <v>707</v>
      </c>
      <c r="H704" t="str">
        <f t="shared" si="32"/>
        <v>bounded by Marion, Ralph Av, Fulton, Reid Av</v>
      </c>
      <c r="I704" t="str">
        <f t="shared" si="33"/>
        <v>Marion, Ralph Av, Fulton, Reid Av</v>
      </c>
      <c r="J704" t="str">
        <f t="shared" si="34"/>
        <v>street</v>
      </c>
    </row>
    <row r="705" spans="1:10" x14ac:dyDescent="0.2">
      <c r="A705" s="1">
        <v>1910</v>
      </c>
      <c r="B705" s="1" t="s">
        <v>7</v>
      </c>
      <c r="C705" s="2">
        <v>973</v>
      </c>
      <c r="D705" s="1" t="s">
        <v>8</v>
      </c>
      <c r="E705" s="1" t="s">
        <v>9</v>
      </c>
      <c r="F705" s="2">
        <v>704</v>
      </c>
      <c r="G705" s="1" t="s">
        <v>708</v>
      </c>
      <c r="H705" t="str">
        <f t="shared" si="32"/>
        <v>bounded by Fulton, Buffalo Av, Herkimer, Rochester Av, Atlantic Av, Utica Av</v>
      </c>
      <c r="I705" t="str">
        <f t="shared" si="33"/>
        <v>Fulton, Buffalo Av, Herkimer, Rochester Av, Atlantic Av, Utica Av</v>
      </c>
      <c r="J705" t="str">
        <f t="shared" si="34"/>
        <v>street</v>
      </c>
    </row>
    <row r="706" spans="1:10" x14ac:dyDescent="0.2">
      <c r="A706" s="1">
        <v>1910</v>
      </c>
      <c r="B706" s="1" t="s">
        <v>7</v>
      </c>
      <c r="C706" s="2">
        <v>973</v>
      </c>
      <c r="D706" s="1" t="s">
        <v>8</v>
      </c>
      <c r="E706" s="1" t="s">
        <v>9</v>
      </c>
      <c r="F706" s="2">
        <v>705</v>
      </c>
      <c r="G706" s="1" t="s">
        <v>709</v>
      </c>
      <c r="H706" t="str">
        <f t="shared" si="32"/>
        <v>bounded by Herkimer, Buffalo Av, Fulton, Ralph Av, Atlantic Av, Rochester Av</v>
      </c>
      <c r="I706" t="str">
        <f t="shared" si="33"/>
        <v>Herkimer, Buffalo Av, Fulton, Ralph Av, Atlantic Av, Rochester Av</v>
      </c>
      <c r="J706" t="str">
        <f t="shared" si="34"/>
        <v>street</v>
      </c>
    </row>
    <row r="707" spans="1:10" x14ac:dyDescent="0.2">
      <c r="A707" s="1">
        <v>1910</v>
      </c>
      <c r="B707" s="1" t="s">
        <v>7</v>
      </c>
      <c r="C707" s="2">
        <v>974</v>
      </c>
      <c r="D707" s="1" t="s">
        <v>8</v>
      </c>
      <c r="E707" s="1" t="s">
        <v>9</v>
      </c>
      <c r="F707" s="2">
        <v>706</v>
      </c>
      <c r="G707" s="1" t="s">
        <v>710</v>
      </c>
      <c r="H707" t="str">
        <f t="shared" ref="H707:H770" si="35">MID(G707,SEARCH("bounded by",G707), 100)</f>
        <v>bounded by Bainbridge, Saratoga Av, Marion, Ralph Av</v>
      </c>
      <c r="I707" t="str">
        <f t="shared" si="33"/>
        <v>Bainbridge, Saratoga Av, Marion, Ralph Av</v>
      </c>
      <c r="J707" t="str">
        <f t="shared" si="34"/>
        <v>street</v>
      </c>
    </row>
    <row r="708" spans="1:10" x14ac:dyDescent="0.2">
      <c r="A708" s="1">
        <v>1910</v>
      </c>
      <c r="B708" s="1" t="s">
        <v>7</v>
      </c>
      <c r="C708" s="2">
        <v>974</v>
      </c>
      <c r="D708" s="1" t="s">
        <v>8</v>
      </c>
      <c r="E708" s="1" t="s">
        <v>9</v>
      </c>
      <c r="F708" s="2">
        <v>707</v>
      </c>
      <c r="G708" s="1" t="s">
        <v>711</v>
      </c>
      <c r="H708" t="str">
        <f t="shared" si="35"/>
        <v>bounded by Marion, Saratoga Av, Sumpter, Ralph Av</v>
      </c>
      <c r="I708" t="str">
        <f t="shared" si="33"/>
        <v>Marion, Saratoga Av, Sumpter, Ralph Av</v>
      </c>
      <c r="J708" t="str">
        <f t="shared" si="34"/>
        <v>street</v>
      </c>
    </row>
    <row r="709" spans="1:10" x14ac:dyDescent="0.2">
      <c r="A709" s="1">
        <v>1910</v>
      </c>
      <c r="B709" s="1" t="s">
        <v>7</v>
      </c>
      <c r="C709" s="2">
        <v>974</v>
      </c>
      <c r="D709" s="1" t="s">
        <v>8</v>
      </c>
      <c r="E709" s="1" t="s">
        <v>9</v>
      </c>
      <c r="F709" s="2">
        <v>708</v>
      </c>
      <c r="G709" s="1" t="s">
        <v>712</v>
      </c>
      <c r="H709" t="str">
        <f t="shared" si="35"/>
        <v>bounded by Sumpter, Saratoga Av, Fulton, Ralph Av</v>
      </c>
      <c r="I709" t="str">
        <f t="shared" si="33"/>
        <v>Sumpter, Saratoga Av, Fulton, Ralph Av</v>
      </c>
      <c r="J709" t="str">
        <f t="shared" si="34"/>
        <v>street</v>
      </c>
    </row>
    <row r="710" spans="1:10" x14ac:dyDescent="0.2">
      <c r="A710" s="1">
        <v>1910</v>
      </c>
      <c r="B710" s="1" t="s">
        <v>7</v>
      </c>
      <c r="C710" s="2">
        <v>974</v>
      </c>
      <c r="D710" s="1" t="s">
        <v>8</v>
      </c>
      <c r="E710" s="1" t="s">
        <v>9</v>
      </c>
      <c r="F710" s="2">
        <v>709</v>
      </c>
      <c r="G710" s="1" t="s">
        <v>713</v>
      </c>
      <c r="H710" t="str">
        <f t="shared" si="35"/>
        <v>bounded by Fulton, Howard Av, Atlantic Av, Ralph Av</v>
      </c>
      <c r="I710" t="str">
        <f t="shared" si="33"/>
        <v>Fulton, Howard Av, Atlantic Av, Ralph Av</v>
      </c>
      <c r="J710" t="str">
        <f t="shared" si="34"/>
        <v>street</v>
      </c>
    </row>
    <row r="711" spans="1:10" x14ac:dyDescent="0.2">
      <c r="A711" s="1">
        <v>1910</v>
      </c>
      <c r="B711" s="1" t="s">
        <v>7</v>
      </c>
      <c r="C711" s="2">
        <v>974</v>
      </c>
      <c r="D711" s="1" t="s">
        <v>8</v>
      </c>
      <c r="E711" s="1" t="s">
        <v>9</v>
      </c>
      <c r="F711" s="2">
        <v>710</v>
      </c>
      <c r="G711" s="1" t="s">
        <v>714</v>
      </c>
      <c r="H711" t="str">
        <f t="shared" si="35"/>
        <v>bounded by Fulton, Saratoga Av, Atlantic Av, Howard Av</v>
      </c>
      <c r="I711" t="str">
        <f t="shared" si="33"/>
        <v>Fulton, Saratoga Av, Atlantic Av, Howard Av</v>
      </c>
      <c r="J711" t="str">
        <f t="shared" si="34"/>
        <v>street</v>
      </c>
    </row>
    <row r="712" spans="1:10" x14ac:dyDescent="0.2">
      <c r="A712" s="1">
        <v>1910</v>
      </c>
      <c r="B712" s="1" t="s">
        <v>7</v>
      </c>
      <c r="C712" s="2">
        <v>974</v>
      </c>
      <c r="D712" s="1" t="s">
        <v>8</v>
      </c>
      <c r="E712" s="1" t="s">
        <v>9</v>
      </c>
      <c r="F712" s="2">
        <v>711</v>
      </c>
      <c r="G712" s="1" t="s">
        <v>715</v>
      </c>
      <c r="H712" t="str">
        <f t="shared" si="35"/>
        <v>bounded by Fulton, Hopkinson Av, Herkimer, Ocean Pl, Atlantic Av, Saratoga Av</v>
      </c>
      <c r="I712" t="str">
        <f t="shared" si="33"/>
        <v>Fulton, Hopkinson Av, Herkimer, Ocean Pl, Atlantic Av, Saratoga Av</v>
      </c>
      <c r="J712" t="str">
        <f t="shared" si="34"/>
        <v>street</v>
      </c>
    </row>
    <row r="713" spans="1:10" x14ac:dyDescent="0.2">
      <c r="A713" s="1">
        <v>1910</v>
      </c>
      <c r="B713" s="1" t="s">
        <v>7</v>
      </c>
      <c r="C713" s="2">
        <v>974</v>
      </c>
      <c r="D713" s="1" t="s">
        <v>8</v>
      </c>
      <c r="E713" s="1" t="s">
        <v>9</v>
      </c>
      <c r="F713" s="2">
        <v>712</v>
      </c>
      <c r="G713" s="1" t="s">
        <v>716</v>
      </c>
      <c r="H713" t="str">
        <f t="shared" si="35"/>
        <v>bounded by Fulton, Rockaway Av, Atlantic Av, Ocean Pl, Herkimer, Hopkinson Av</v>
      </c>
      <c r="I713" t="str">
        <f t="shared" si="33"/>
        <v>Fulton, Rockaway Av, Atlantic Av, Ocean Pl, Herkimer, Hopkinson Av</v>
      </c>
      <c r="J713" t="str">
        <f t="shared" si="34"/>
        <v>street</v>
      </c>
    </row>
    <row r="714" spans="1:10" x14ac:dyDescent="0.2">
      <c r="A714" s="1">
        <v>1910</v>
      </c>
      <c r="B714" s="1" t="s">
        <v>7</v>
      </c>
      <c r="C714" s="2">
        <v>974</v>
      </c>
      <c r="D714" s="1" t="s">
        <v>8</v>
      </c>
      <c r="E714" s="1" t="s">
        <v>9</v>
      </c>
      <c r="F714" s="2">
        <v>713</v>
      </c>
      <c r="G714" s="1" t="s">
        <v>717</v>
      </c>
      <c r="H714" t="str">
        <f t="shared" si="35"/>
        <v>bounded by Hull, Rockaway Av, Fulton, Saratoga Av</v>
      </c>
      <c r="I714" t="str">
        <f t="shared" si="33"/>
        <v>Hull, Rockaway Av, Fulton, Saratoga Av</v>
      </c>
      <c r="J714" t="str">
        <f t="shared" si="34"/>
        <v>street</v>
      </c>
    </row>
    <row r="715" spans="1:10" x14ac:dyDescent="0.2">
      <c r="A715" s="1">
        <v>1910</v>
      </c>
      <c r="B715" s="1" t="s">
        <v>7</v>
      </c>
      <c r="C715" s="2">
        <v>974</v>
      </c>
      <c r="D715" s="1" t="s">
        <v>8</v>
      </c>
      <c r="E715" s="1" t="s">
        <v>9</v>
      </c>
      <c r="F715" s="2">
        <v>714</v>
      </c>
      <c r="G715" s="1" t="s">
        <v>718</v>
      </c>
      <c r="H715" t="str">
        <f t="shared" si="35"/>
        <v>bounded by Marion, Hopkinson Av, Hull, Saratoga Ave</v>
      </c>
      <c r="I715" t="str">
        <f t="shared" si="33"/>
        <v>Marion, Hopkinson Av, Hull, Saratoga Ave</v>
      </c>
      <c r="J715" t="str">
        <f t="shared" si="34"/>
        <v>street</v>
      </c>
    </row>
    <row r="716" spans="1:10" x14ac:dyDescent="0.2">
      <c r="A716" s="1">
        <v>1910</v>
      </c>
      <c r="B716" s="1" t="s">
        <v>7</v>
      </c>
      <c r="C716" s="2">
        <v>974</v>
      </c>
      <c r="D716" s="1" t="s">
        <v>8</v>
      </c>
      <c r="E716" s="1" t="s">
        <v>9</v>
      </c>
      <c r="F716" s="2">
        <v>715</v>
      </c>
      <c r="G716" s="1" t="s">
        <v>719</v>
      </c>
      <c r="H716" t="str">
        <f t="shared" si="35"/>
        <v>bounded by Sumpter, Rockaway, Hull, Hopkinson</v>
      </c>
      <c r="I716" t="str">
        <f t="shared" si="33"/>
        <v>Sumpter, Rockaway, Hull, Hopkinson</v>
      </c>
      <c r="J716" t="str">
        <f t="shared" si="34"/>
        <v>street</v>
      </c>
    </row>
    <row r="717" spans="1:10" x14ac:dyDescent="0.2">
      <c r="A717" s="1">
        <v>1910</v>
      </c>
      <c r="B717" s="1" t="s">
        <v>7</v>
      </c>
      <c r="C717" s="2">
        <v>974</v>
      </c>
      <c r="D717" s="1" t="s">
        <v>8</v>
      </c>
      <c r="E717" s="1" t="s">
        <v>9</v>
      </c>
      <c r="F717" s="2">
        <v>716</v>
      </c>
      <c r="G717" s="1" t="s">
        <v>720</v>
      </c>
      <c r="H717" t="str">
        <f t="shared" si="35"/>
        <v>bounded by Chauncey, Rockaway Av, Sumpter, Hopkinson Av, Marion, Saratoga Av</v>
      </c>
      <c r="I717" t="str">
        <f t="shared" si="33"/>
        <v>Chauncey, Rockaway Av, Sumpter, Hopkinson Av, Marion, Saratoga Av</v>
      </c>
      <c r="J717" t="str">
        <f t="shared" si="34"/>
        <v>street</v>
      </c>
    </row>
    <row r="718" spans="1:10" x14ac:dyDescent="0.2">
      <c r="A718" s="1">
        <v>1910</v>
      </c>
      <c r="B718" s="1" t="s">
        <v>7</v>
      </c>
      <c r="C718" s="2">
        <v>974</v>
      </c>
      <c r="D718" s="1" t="s">
        <v>8</v>
      </c>
      <c r="E718" s="1" t="s">
        <v>9</v>
      </c>
      <c r="F718" s="2">
        <v>717</v>
      </c>
      <c r="G718" s="1" t="s">
        <v>721</v>
      </c>
      <c r="H718" t="str">
        <f t="shared" si="35"/>
        <v>bounded by Broadway, McDougall, Rockaway Av</v>
      </c>
      <c r="I718" t="str">
        <f t="shared" si="33"/>
        <v>Broadway, McDougall, Rockaway Av</v>
      </c>
      <c r="J718" t="str">
        <f t="shared" si="34"/>
        <v>street</v>
      </c>
    </row>
    <row r="719" spans="1:10" x14ac:dyDescent="0.2">
      <c r="A719" s="1">
        <v>1910</v>
      </c>
      <c r="B719" s="1" t="s">
        <v>7</v>
      </c>
      <c r="C719" s="2">
        <v>974</v>
      </c>
      <c r="D719" s="1" t="s">
        <v>8</v>
      </c>
      <c r="E719" s="1" t="s">
        <v>9</v>
      </c>
      <c r="F719" s="2">
        <v>718</v>
      </c>
      <c r="G719" s="1" t="s">
        <v>722</v>
      </c>
      <c r="H719" t="str">
        <f t="shared" si="35"/>
        <v>bounded by McDougall, Stone Av, Fulton, Rockaway Av</v>
      </c>
      <c r="I719" t="str">
        <f t="shared" si="33"/>
        <v>McDougall, Stone Av, Fulton, Rockaway Av</v>
      </c>
      <c r="J719" t="str">
        <f t="shared" si="34"/>
        <v>street</v>
      </c>
    </row>
    <row r="720" spans="1:10" x14ac:dyDescent="0.2">
      <c r="A720" s="1">
        <v>1910</v>
      </c>
      <c r="B720" s="1" t="s">
        <v>7</v>
      </c>
      <c r="C720" s="2">
        <v>974</v>
      </c>
      <c r="D720" s="1" t="s">
        <v>8</v>
      </c>
      <c r="E720" s="1" t="s">
        <v>9</v>
      </c>
      <c r="F720" s="2">
        <v>719</v>
      </c>
      <c r="G720" s="1" t="s">
        <v>723</v>
      </c>
      <c r="H720" t="str">
        <f t="shared" si="35"/>
        <v>bounded by McDougall, Broadway, Eastern Pkwy, Stone Av</v>
      </c>
      <c r="I720" t="str">
        <f t="shared" si="33"/>
        <v>McDougall, Broadway, Eastern Pkwy, Stone Av</v>
      </c>
      <c r="J720" t="str">
        <f t="shared" si="34"/>
        <v>street</v>
      </c>
    </row>
    <row r="721" spans="1:10" x14ac:dyDescent="0.2">
      <c r="A721" s="1">
        <v>1910</v>
      </c>
      <c r="B721" s="1" t="s">
        <v>7</v>
      </c>
      <c r="C721" s="2">
        <v>974</v>
      </c>
      <c r="D721" s="1" t="s">
        <v>8</v>
      </c>
      <c r="E721" s="1" t="s">
        <v>9</v>
      </c>
      <c r="F721" s="2">
        <v>720</v>
      </c>
      <c r="G721" s="1" t="s">
        <v>724</v>
      </c>
      <c r="H721" t="str">
        <f t="shared" si="35"/>
        <v>bounded by Fulton, Stone Av (Eastern Pkwy), Atlantic Av, Rockaway Av</v>
      </c>
      <c r="I721" t="str">
        <f t="shared" si="33"/>
        <v>Fulton, Stone Av (Eastern Pkwy), Atlantic Av, Rockaway Av</v>
      </c>
      <c r="J721" t="str">
        <f t="shared" si="34"/>
        <v>street</v>
      </c>
    </row>
    <row r="722" spans="1:10" x14ac:dyDescent="0.2">
      <c r="A722" s="1">
        <v>1910</v>
      </c>
      <c r="B722" s="1" t="s">
        <v>7</v>
      </c>
      <c r="C722" s="2">
        <v>974</v>
      </c>
      <c r="D722" s="1" t="s">
        <v>8</v>
      </c>
      <c r="E722" s="1" t="s">
        <v>9</v>
      </c>
      <c r="F722" s="2">
        <v>721</v>
      </c>
      <c r="G722" s="1" t="s">
        <v>725</v>
      </c>
      <c r="H722" t="str">
        <f t="shared" si="35"/>
        <v>bounded by Broadway, Conway, Norman Pl, Fulton, Eastern Pkwy</v>
      </c>
      <c r="I722" t="str">
        <f t="shared" si="33"/>
        <v>Broadway, Conway, Norman Pl, Fulton, Eastern Pkwy</v>
      </c>
      <c r="J722" t="str">
        <f t="shared" si="34"/>
        <v>street</v>
      </c>
    </row>
    <row r="723" spans="1:10" x14ac:dyDescent="0.2">
      <c r="A723" s="1">
        <v>1910</v>
      </c>
      <c r="B723" s="1" t="s">
        <v>7</v>
      </c>
      <c r="C723" s="2">
        <v>974</v>
      </c>
      <c r="D723" s="1" t="s">
        <v>8</v>
      </c>
      <c r="E723" s="1" t="s">
        <v>9</v>
      </c>
      <c r="F723" s="2">
        <v>722</v>
      </c>
      <c r="G723" s="1" t="s">
        <v>726</v>
      </c>
      <c r="H723" t="str">
        <f t="shared" si="35"/>
        <v>bounded by Fulton, Sackman, Herkimer, Jardine, Atlantic Av, Eastern Pkwy</v>
      </c>
      <c r="I723" t="str">
        <f t="shared" si="33"/>
        <v>Fulton, Sackman, Herkimer, Jardine, Atlantic Av, Eastern Pkwy</v>
      </c>
      <c r="J723" t="str">
        <f t="shared" si="34"/>
        <v>street</v>
      </c>
    </row>
    <row r="724" spans="1:10" x14ac:dyDescent="0.2">
      <c r="A724" s="1">
        <v>1910</v>
      </c>
      <c r="B724" s="1" t="s">
        <v>7</v>
      </c>
      <c r="C724" s="2">
        <v>974</v>
      </c>
      <c r="D724" s="1" t="s">
        <v>8</v>
      </c>
      <c r="E724" s="1" t="s">
        <v>9</v>
      </c>
      <c r="F724" s="2">
        <v>723</v>
      </c>
      <c r="G724" s="1" t="s">
        <v>727</v>
      </c>
      <c r="H724" t="str">
        <f t="shared" si="35"/>
        <v>bounded by Fulton, Van Sinderen Av, Atlantic Av, Jardine, Herkimer, Sackman</v>
      </c>
      <c r="I724" t="str">
        <f t="shared" si="33"/>
        <v>Fulton, Van Sinderen Av, Atlantic Av, Jardine, Herkimer, Sackman</v>
      </c>
      <c r="J724" t="str">
        <f t="shared" si="34"/>
        <v>street</v>
      </c>
    </row>
    <row r="725" spans="1:10" x14ac:dyDescent="0.2">
      <c r="A725" s="1">
        <v>1910</v>
      </c>
      <c r="B725" s="1" t="s">
        <v>7</v>
      </c>
      <c r="C725" s="2">
        <v>974</v>
      </c>
      <c r="D725" s="1" t="s">
        <v>8</v>
      </c>
      <c r="E725" s="1" t="s">
        <v>9</v>
      </c>
      <c r="F725" s="2">
        <v>724</v>
      </c>
      <c r="G725" s="1" t="s">
        <v>728</v>
      </c>
      <c r="H725" t="str">
        <f t="shared" si="35"/>
        <v>bounded by Broadway, Fulton, Norman Pl, Conway</v>
      </c>
      <c r="I725" t="str">
        <f t="shared" si="33"/>
        <v>Broadway, Fulton, Norman Pl, Conway</v>
      </c>
      <c r="J725" t="str">
        <f t="shared" si="34"/>
        <v>street</v>
      </c>
    </row>
    <row r="726" spans="1:10" x14ac:dyDescent="0.2">
      <c r="A726" s="1">
        <v>1910</v>
      </c>
      <c r="B726" s="1" t="s">
        <v>7</v>
      </c>
      <c r="C726" s="2">
        <v>974</v>
      </c>
      <c r="D726" s="1" t="s">
        <v>8</v>
      </c>
      <c r="E726" s="1" t="s">
        <v>9</v>
      </c>
      <c r="F726" s="2">
        <v>725</v>
      </c>
      <c r="G726" s="1" t="s">
        <v>729</v>
      </c>
      <c r="H726" t="str">
        <f t="shared" si="35"/>
        <v>bounded by Fulton, East New York Av, Van Sinderen Av</v>
      </c>
      <c r="I726" t="str">
        <f t="shared" si="33"/>
        <v>Fulton, East New York Av, Van Sinderen Av</v>
      </c>
      <c r="J726" t="str">
        <f t="shared" si="34"/>
        <v>street</v>
      </c>
    </row>
    <row r="727" spans="1:10" x14ac:dyDescent="0.2">
      <c r="A727" s="1">
        <v>1910</v>
      </c>
      <c r="B727" s="1" t="s">
        <v>7</v>
      </c>
      <c r="C727" s="2">
        <v>976</v>
      </c>
      <c r="D727" s="1" t="s">
        <v>8</v>
      </c>
      <c r="E727" s="1" t="s">
        <v>9</v>
      </c>
      <c r="F727" s="2">
        <v>726</v>
      </c>
      <c r="G727" s="1" t="s">
        <v>730</v>
      </c>
      <c r="H727" t="str">
        <f t="shared" si="35"/>
        <v>bounded by East New York Av, Saratoga Av, Blake Av, E 98th</v>
      </c>
      <c r="I727" t="str">
        <f t="shared" si="33"/>
        <v>East New York Av, Saratoga Av, Blake Av, E 98th</v>
      </c>
      <c r="J727" t="str">
        <f t="shared" si="34"/>
        <v>street</v>
      </c>
    </row>
    <row r="728" spans="1:10" x14ac:dyDescent="0.2">
      <c r="A728" s="1">
        <v>1910</v>
      </c>
      <c r="B728" s="1" t="s">
        <v>7</v>
      </c>
      <c r="C728" s="2">
        <v>976</v>
      </c>
      <c r="D728" s="1" t="s">
        <v>8</v>
      </c>
      <c r="E728" s="1" t="s">
        <v>9</v>
      </c>
      <c r="F728" s="2">
        <v>727</v>
      </c>
      <c r="G728" s="1" t="s">
        <v>731</v>
      </c>
      <c r="H728" t="str">
        <f t="shared" si="35"/>
        <v>bounded by East New York Av, Hopkinson Av, Pitkin Av, Saratoga Av</v>
      </c>
      <c r="I728" t="str">
        <f t="shared" si="33"/>
        <v>East New York Av, Hopkinson Av, Pitkin Av, Saratoga Av</v>
      </c>
      <c r="J728" t="str">
        <f t="shared" si="34"/>
        <v>street</v>
      </c>
    </row>
    <row r="729" spans="1:10" x14ac:dyDescent="0.2">
      <c r="A729" s="1">
        <v>1910</v>
      </c>
      <c r="B729" s="1" t="s">
        <v>7</v>
      </c>
      <c r="C729" s="2">
        <v>976</v>
      </c>
      <c r="D729" s="1" t="s">
        <v>8</v>
      </c>
      <c r="E729" s="1" t="s">
        <v>9</v>
      </c>
      <c r="F729" s="2">
        <v>728</v>
      </c>
      <c r="G729" s="1" t="s">
        <v>732</v>
      </c>
      <c r="H729" t="str">
        <f t="shared" si="35"/>
        <v>bounded by Pitkin Av, Ames, Blake Av, Saratoga Av</v>
      </c>
      <c r="I729" t="str">
        <f t="shared" si="33"/>
        <v>Pitkin Av, Ames, Blake Av, Saratoga Av</v>
      </c>
      <c r="J729" t="str">
        <f t="shared" si="34"/>
        <v>street</v>
      </c>
    </row>
    <row r="730" spans="1:10" x14ac:dyDescent="0.2">
      <c r="A730" s="1">
        <v>1910</v>
      </c>
      <c r="B730" s="1" t="s">
        <v>7</v>
      </c>
      <c r="C730" s="2">
        <v>976</v>
      </c>
      <c r="D730" s="1" t="s">
        <v>8</v>
      </c>
      <c r="E730" s="1" t="s">
        <v>9</v>
      </c>
      <c r="F730" s="2">
        <v>729</v>
      </c>
      <c r="G730" s="1" t="s">
        <v>733</v>
      </c>
      <c r="H730" t="str">
        <f t="shared" si="35"/>
        <v>bounded by Pitkin Av, Hopkinson Av, Blake Av, Ames</v>
      </c>
      <c r="I730" t="str">
        <f t="shared" si="33"/>
        <v>Pitkin Av, Hopkinson Av, Blake Av, Ames</v>
      </c>
      <c r="J730" t="str">
        <f t="shared" si="34"/>
        <v>street</v>
      </c>
    </row>
    <row r="731" spans="1:10" x14ac:dyDescent="0.2">
      <c r="A731" s="1">
        <v>1910</v>
      </c>
      <c r="B731" s="1" t="s">
        <v>7</v>
      </c>
      <c r="C731" s="2">
        <v>976</v>
      </c>
      <c r="D731" s="1" t="s">
        <v>8</v>
      </c>
      <c r="E731" s="1" t="s">
        <v>9</v>
      </c>
      <c r="F731" s="2">
        <v>730</v>
      </c>
      <c r="G731" s="1" t="s">
        <v>734</v>
      </c>
      <c r="H731" t="str">
        <f t="shared" si="35"/>
        <v>bounded by East New York Av, Chester, Sutter Av, Hopkinson Av</v>
      </c>
      <c r="I731" t="str">
        <f t="shared" si="33"/>
        <v>East New York Av, Chester, Sutter Av, Hopkinson Av</v>
      </c>
      <c r="J731" t="str">
        <f t="shared" si="34"/>
        <v>street</v>
      </c>
    </row>
    <row r="732" spans="1:10" x14ac:dyDescent="0.2">
      <c r="A732" s="1">
        <v>1910</v>
      </c>
      <c r="B732" s="1" t="s">
        <v>7</v>
      </c>
      <c r="C732" s="2">
        <v>976</v>
      </c>
      <c r="D732" s="1" t="s">
        <v>8</v>
      </c>
      <c r="E732" s="1" t="s">
        <v>9</v>
      </c>
      <c r="F732" s="2">
        <v>731</v>
      </c>
      <c r="G732" s="1" t="s">
        <v>735</v>
      </c>
      <c r="H732" t="str">
        <f t="shared" si="35"/>
        <v>bounded by East New York Av, Thatford Av, Pitkin, Chester</v>
      </c>
      <c r="I732" t="str">
        <f t="shared" si="33"/>
        <v>East New York Av, Thatford Av, Pitkin, Chester</v>
      </c>
      <c r="J732" t="str">
        <f t="shared" si="34"/>
        <v>street</v>
      </c>
    </row>
    <row r="733" spans="1:10" x14ac:dyDescent="0.2">
      <c r="A733" s="1">
        <v>1910</v>
      </c>
      <c r="B733" s="1" t="s">
        <v>7</v>
      </c>
      <c r="C733" s="2">
        <v>976</v>
      </c>
      <c r="D733" s="1" t="s">
        <v>8</v>
      </c>
      <c r="E733" s="1" t="s">
        <v>9</v>
      </c>
      <c r="F733" s="2">
        <v>732</v>
      </c>
      <c r="G733" s="1" t="s">
        <v>736</v>
      </c>
      <c r="H733" t="str">
        <f t="shared" si="35"/>
        <v>bounded by Liberty Av, Watkins, Glenmore Av, Thatford Av</v>
      </c>
      <c r="I733" t="str">
        <f t="shared" si="33"/>
        <v>Liberty Av, Watkins, Glenmore Av, Thatford Av</v>
      </c>
      <c r="J733" t="str">
        <f t="shared" si="34"/>
        <v>street</v>
      </c>
    </row>
    <row r="734" spans="1:10" x14ac:dyDescent="0.2">
      <c r="A734" s="1">
        <v>1910</v>
      </c>
      <c r="B734" s="1" t="s">
        <v>7</v>
      </c>
      <c r="C734" s="2">
        <v>976</v>
      </c>
      <c r="D734" s="1" t="s">
        <v>8</v>
      </c>
      <c r="E734" s="1" t="s">
        <v>9</v>
      </c>
      <c r="F734" s="2">
        <v>733</v>
      </c>
      <c r="G734" s="1" t="s">
        <v>737</v>
      </c>
      <c r="H734" t="str">
        <f t="shared" si="35"/>
        <v>bounded by Liberty Av, Christopher Av, Glenmore Av, Watkins</v>
      </c>
      <c r="I734" t="str">
        <f t="shared" si="33"/>
        <v>Liberty Av, Christopher Av, Glenmore Av, Watkins</v>
      </c>
      <c r="J734" t="str">
        <f t="shared" si="34"/>
        <v>street</v>
      </c>
    </row>
    <row r="735" spans="1:10" x14ac:dyDescent="0.2">
      <c r="A735" s="1">
        <v>1910</v>
      </c>
      <c r="B735" s="1" t="s">
        <v>7</v>
      </c>
      <c r="C735" s="2">
        <v>976</v>
      </c>
      <c r="D735" s="1" t="s">
        <v>8</v>
      </c>
      <c r="E735" s="1" t="s">
        <v>9</v>
      </c>
      <c r="F735" s="2">
        <v>734</v>
      </c>
      <c r="G735" s="1" t="s">
        <v>738</v>
      </c>
      <c r="H735" t="str">
        <f t="shared" si="35"/>
        <v>bounded by Glenmore Av, Watkins, Pitkin Av, Thatford Av</v>
      </c>
      <c r="I735" t="str">
        <f t="shared" si="33"/>
        <v>Glenmore Av, Watkins, Pitkin Av, Thatford Av</v>
      </c>
      <c r="J735" t="str">
        <f t="shared" si="34"/>
        <v>street</v>
      </c>
    </row>
    <row r="736" spans="1:10" x14ac:dyDescent="0.2">
      <c r="A736" s="1">
        <v>1910</v>
      </c>
      <c r="B736" s="1" t="s">
        <v>7</v>
      </c>
      <c r="C736" s="2">
        <v>976</v>
      </c>
      <c r="D736" s="1" t="s">
        <v>8</v>
      </c>
      <c r="E736" s="1" t="s">
        <v>9</v>
      </c>
      <c r="F736" s="2">
        <v>735</v>
      </c>
      <c r="G736" s="1" t="s">
        <v>739</v>
      </c>
      <c r="H736" t="str">
        <f t="shared" si="35"/>
        <v>bounded by Glenmore Av, Christopher Av, Pitkin Av, Watkins</v>
      </c>
      <c r="I736" t="str">
        <f t="shared" si="33"/>
        <v>Glenmore Av, Christopher Av, Pitkin Av, Watkins</v>
      </c>
      <c r="J736" t="str">
        <f t="shared" si="34"/>
        <v>street</v>
      </c>
    </row>
    <row r="737" spans="1:10" x14ac:dyDescent="0.2">
      <c r="A737" s="1">
        <v>1910</v>
      </c>
      <c r="B737" s="1" t="s">
        <v>7</v>
      </c>
      <c r="C737" s="2">
        <v>976</v>
      </c>
      <c r="D737" s="1" t="s">
        <v>8</v>
      </c>
      <c r="E737" s="1" t="s">
        <v>9</v>
      </c>
      <c r="F737" s="2">
        <v>736</v>
      </c>
      <c r="G737" s="1" t="s">
        <v>740</v>
      </c>
      <c r="H737" t="str">
        <f t="shared" si="35"/>
        <v>bounded by Pitkin Av, Watkins, Belmont Av, Thatford Av</v>
      </c>
      <c r="I737" t="str">
        <f t="shared" si="33"/>
        <v>Pitkin Av, Watkins, Belmont Av, Thatford Av</v>
      </c>
      <c r="J737" t="str">
        <f t="shared" si="34"/>
        <v>street</v>
      </c>
    </row>
    <row r="738" spans="1:10" x14ac:dyDescent="0.2">
      <c r="A738" s="1">
        <v>1910</v>
      </c>
      <c r="B738" s="1" t="s">
        <v>7</v>
      </c>
      <c r="C738" s="2">
        <v>976</v>
      </c>
      <c r="D738" s="1" t="s">
        <v>8</v>
      </c>
      <c r="E738" s="1" t="s">
        <v>9</v>
      </c>
      <c r="F738" s="2">
        <v>737</v>
      </c>
      <c r="G738" s="1" t="s">
        <v>741</v>
      </c>
      <c r="H738" t="str">
        <f t="shared" si="35"/>
        <v>bounded by Pitkin Av, Christopher Av, Belmont Av, Watkins</v>
      </c>
      <c r="I738" t="str">
        <f t="shared" si="33"/>
        <v>Pitkin Av, Christopher Av, Belmont Av, Watkins</v>
      </c>
      <c r="J738" t="str">
        <f t="shared" si="34"/>
        <v>street</v>
      </c>
    </row>
    <row r="739" spans="1:10" x14ac:dyDescent="0.2">
      <c r="A739" s="1">
        <v>1910</v>
      </c>
      <c r="B739" s="1" t="s">
        <v>7</v>
      </c>
      <c r="C739" s="2">
        <v>976</v>
      </c>
      <c r="D739" s="1" t="s">
        <v>8</v>
      </c>
      <c r="E739" s="1" t="s">
        <v>9</v>
      </c>
      <c r="F739" s="2">
        <v>738</v>
      </c>
      <c r="G739" s="1" t="s">
        <v>742</v>
      </c>
      <c r="H739" t="str">
        <f t="shared" si="35"/>
        <v>bounded by Belmont Av, Watkins, Sutter Av, Thatford Av</v>
      </c>
      <c r="I739" t="str">
        <f t="shared" si="33"/>
        <v>Belmont Av, Watkins, Sutter Av, Thatford Av</v>
      </c>
      <c r="J739" t="str">
        <f t="shared" si="34"/>
        <v>street</v>
      </c>
    </row>
    <row r="740" spans="1:10" x14ac:dyDescent="0.2">
      <c r="A740" s="1">
        <v>1910</v>
      </c>
      <c r="B740" s="1" t="s">
        <v>7</v>
      </c>
      <c r="C740" s="2">
        <v>976</v>
      </c>
      <c r="D740" s="1" t="s">
        <v>8</v>
      </c>
      <c r="E740" s="1" t="s">
        <v>9</v>
      </c>
      <c r="F740" s="2">
        <v>739</v>
      </c>
      <c r="G740" s="1" t="s">
        <v>743</v>
      </c>
      <c r="H740" t="str">
        <f t="shared" si="35"/>
        <v>bounded by Belmont Av, Christopher Av, Sutter Av, Watkins</v>
      </c>
      <c r="I740" t="str">
        <f t="shared" si="33"/>
        <v>Belmont Av, Christopher Av, Sutter Av, Watkins</v>
      </c>
      <c r="J740" t="str">
        <f t="shared" si="34"/>
        <v>street</v>
      </c>
    </row>
    <row r="741" spans="1:10" x14ac:dyDescent="0.2">
      <c r="A741" s="1">
        <v>1910</v>
      </c>
      <c r="B741" s="1" t="s">
        <v>7</v>
      </c>
      <c r="C741" s="2">
        <v>976</v>
      </c>
      <c r="D741" s="1" t="s">
        <v>8</v>
      </c>
      <c r="E741" s="1" t="s">
        <v>9</v>
      </c>
      <c r="F741" s="2">
        <v>740</v>
      </c>
      <c r="G741" s="1" t="s">
        <v>744</v>
      </c>
      <c r="H741" t="str">
        <f t="shared" si="35"/>
        <v>bounded by Liberty Av, Powell, Glenmore Av, Christopher Av</v>
      </c>
      <c r="I741" t="str">
        <f t="shared" ref="I741:I804" si="36">IF(J741="place",MID(G741,SEARCH("(pt)",G741,SEARCH("(pt)",G741))+6,100),(MID(G741,SEARCH("bounded by",G741)+11,IFERROR(SEARCH(";?also",G741)-(SEARCH("bounded by",G741)+11),100))))</f>
        <v>Liberty Av, Powell, Glenmore Av, Christopher Av</v>
      </c>
      <c r="J741" t="str">
        <f t="shared" si="34"/>
        <v>street</v>
      </c>
    </row>
    <row r="742" spans="1:10" x14ac:dyDescent="0.2">
      <c r="A742" s="1">
        <v>1910</v>
      </c>
      <c r="B742" s="1" t="s">
        <v>7</v>
      </c>
      <c r="C742" s="2">
        <v>976</v>
      </c>
      <c r="D742" s="1" t="s">
        <v>8</v>
      </c>
      <c r="E742" s="1" t="s">
        <v>9</v>
      </c>
      <c r="F742" s="2">
        <v>741</v>
      </c>
      <c r="G742" s="1" t="s">
        <v>745</v>
      </c>
      <c r="H742" t="str">
        <f t="shared" si="35"/>
        <v>bounded by Glenmore Av, Powell, Pitkin Av, Christopher Av</v>
      </c>
      <c r="I742" t="str">
        <f t="shared" si="36"/>
        <v>Glenmore Av, Powell, Pitkin Av, Christopher Av</v>
      </c>
      <c r="J742" t="str">
        <f t="shared" si="34"/>
        <v>street</v>
      </c>
    </row>
    <row r="743" spans="1:10" x14ac:dyDescent="0.2">
      <c r="A743" s="1">
        <v>1910</v>
      </c>
      <c r="B743" s="1" t="s">
        <v>7</v>
      </c>
      <c r="C743" s="2">
        <v>976</v>
      </c>
      <c r="D743" s="1" t="s">
        <v>8</v>
      </c>
      <c r="E743" s="1" t="s">
        <v>9</v>
      </c>
      <c r="F743" s="2">
        <v>742</v>
      </c>
      <c r="G743" s="1" t="s">
        <v>746</v>
      </c>
      <c r="H743" t="str">
        <f t="shared" si="35"/>
        <v>bounded by Pitkin Av, Powell, Belmont Av, Christopher Av</v>
      </c>
      <c r="I743" t="str">
        <f t="shared" si="36"/>
        <v>Pitkin Av, Powell, Belmont Av, Christopher Av</v>
      </c>
      <c r="J743" t="str">
        <f t="shared" si="34"/>
        <v>street</v>
      </c>
    </row>
    <row r="744" spans="1:10" x14ac:dyDescent="0.2">
      <c r="A744" s="1">
        <v>1910</v>
      </c>
      <c r="B744" s="1" t="s">
        <v>7</v>
      </c>
      <c r="C744" s="2">
        <v>976</v>
      </c>
      <c r="D744" s="1" t="s">
        <v>8</v>
      </c>
      <c r="E744" s="1" t="s">
        <v>9</v>
      </c>
      <c r="F744" s="2">
        <v>743</v>
      </c>
      <c r="G744" s="1" t="s">
        <v>747</v>
      </c>
      <c r="H744" t="str">
        <f t="shared" si="35"/>
        <v>bounded by Belmont Av, Powell, Sutter Av, Christopher Av</v>
      </c>
      <c r="I744" t="str">
        <f t="shared" si="36"/>
        <v>Belmont Av, Powell, Sutter Av, Christopher Av</v>
      </c>
      <c r="J744" t="str">
        <f t="shared" si="34"/>
        <v>street</v>
      </c>
    </row>
    <row r="745" spans="1:10" x14ac:dyDescent="0.2">
      <c r="A745" s="1">
        <v>1910</v>
      </c>
      <c r="B745" s="1" t="s">
        <v>7</v>
      </c>
      <c r="C745" s="2">
        <v>976</v>
      </c>
      <c r="D745" s="1" t="s">
        <v>8</v>
      </c>
      <c r="E745" s="1" t="s">
        <v>9</v>
      </c>
      <c r="F745" s="2">
        <v>744</v>
      </c>
      <c r="G745" s="1" t="s">
        <v>748</v>
      </c>
      <c r="H745" t="str">
        <f t="shared" si="35"/>
        <v>bounded by Liberty Av, Van Sinderen Av, Sutter Av, Powell</v>
      </c>
      <c r="I745" t="str">
        <f t="shared" si="36"/>
        <v>Liberty Av, Van Sinderen Av, Sutter Av, Powell</v>
      </c>
      <c r="J745" t="str">
        <f t="shared" si="34"/>
        <v>street</v>
      </c>
    </row>
    <row r="746" spans="1:10" x14ac:dyDescent="0.2">
      <c r="A746" s="1">
        <v>1910</v>
      </c>
      <c r="B746" s="1" t="s">
        <v>7</v>
      </c>
      <c r="C746" s="2">
        <v>976</v>
      </c>
      <c r="D746" s="1" t="s">
        <v>8</v>
      </c>
      <c r="E746" s="1" t="s">
        <v>9</v>
      </c>
      <c r="F746" s="2">
        <v>745</v>
      </c>
      <c r="G746" s="1" t="s">
        <v>749</v>
      </c>
      <c r="H746" t="str">
        <f t="shared" si="35"/>
        <v>bounded by East New York Av, Sackman, Liberty Av</v>
      </c>
      <c r="I746" t="str">
        <f t="shared" si="36"/>
        <v>East New York Av, Sackman, Liberty Av</v>
      </c>
      <c r="J746" t="str">
        <f t="shared" si="34"/>
        <v>street</v>
      </c>
    </row>
    <row r="747" spans="1:10" x14ac:dyDescent="0.2">
      <c r="A747" s="1">
        <v>1910</v>
      </c>
      <c r="B747" s="1" t="s">
        <v>7</v>
      </c>
      <c r="C747" s="2">
        <v>976</v>
      </c>
      <c r="D747" s="1" t="s">
        <v>8</v>
      </c>
      <c r="E747" s="1" t="s">
        <v>9</v>
      </c>
      <c r="F747" s="2">
        <v>746</v>
      </c>
      <c r="G747" s="1" t="s">
        <v>750</v>
      </c>
      <c r="H747" t="str">
        <f t="shared" si="35"/>
        <v>bounded by East New York Av, Van Sinderen Av, Liberty Av, Sackman</v>
      </c>
      <c r="I747" t="str">
        <f t="shared" si="36"/>
        <v>East New York Av, Van Sinderen Av, Liberty Av, Sackman</v>
      </c>
      <c r="J747" t="str">
        <f t="shared" si="34"/>
        <v>street</v>
      </c>
    </row>
    <row r="748" spans="1:10" x14ac:dyDescent="0.2">
      <c r="A748" s="1">
        <v>1910</v>
      </c>
      <c r="B748" s="1" t="s">
        <v>7</v>
      </c>
      <c r="C748" s="2">
        <v>976</v>
      </c>
      <c r="D748" s="1" t="s">
        <v>8</v>
      </c>
      <c r="E748" s="1" t="s">
        <v>9</v>
      </c>
      <c r="F748" s="2">
        <v>747</v>
      </c>
      <c r="G748" s="1" t="s">
        <v>751</v>
      </c>
      <c r="H748" t="str">
        <f t="shared" si="35"/>
        <v>bounded by East New York Av, Williams Av, Liberty Av, Van Sinderen Av</v>
      </c>
      <c r="I748" t="str">
        <f t="shared" si="36"/>
        <v>East New York Av, Williams Av, Liberty Av, Van Sinderen Av</v>
      </c>
      <c r="J748" t="str">
        <f t="shared" si="34"/>
        <v>street</v>
      </c>
    </row>
    <row r="749" spans="1:10" x14ac:dyDescent="0.2">
      <c r="A749" s="1">
        <v>1910</v>
      </c>
      <c r="B749" s="1" t="s">
        <v>7</v>
      </c>
      <c r="C749" s="2">
        <v>976</v>
      </c>
      <c r="D749" s="1" t="s">
        <v>8</v>
      </c>
      <c r="E749" s="1" t="s">
        <v>9</v>
      </c>
      <c r="F749" s="2">
        <v>748</v>
      </c>
      <c r="G749" s="1" t="s">
        <v>752</v>
      </c>
      <c r="H749" t="str">
        <f t="shared" si="35"/>
        <v>bounded by Liberty Av, Williams Av, Pitkin Av, Van Sinderen Av</v>
      </c>
      <c r="I749" t="str">
        <f t="shared" si="36"/>
        <v>Liberty Av, Williams Av, Pitkin Av, Van Sinderen Av</v>
      </c>
      <c r="J749" t="str">
        <f t="shared" si="34"/>
        <v>street</v>
      </c>
    </row>
    <row r="750" spans="1:10" x14ac:dyDescent="0.2">
      <c r="A750" s="1">
        <v>1910</v>
      </c>
      <c r="B750" s="1" t="s">
        <v>7</v>
      </c>
      <c r="C750" s="2">
        <v>976</v>
      </c>
      <c r="D750" s="1" t="s">
        <v>8</v>
      </c>
      <c r="E750" s="1" t="s">
        <v>9</v>
      </c>
      <c r="F750" s="2">
        <v>749</v>
      </c>
      <c r="G750" s="1" t="s">
        <v>753</v>
      </c>
      <c r="H750" t="str">
        <f t="shared" si="35"/>
        <v>bounded by Liberty Av, Georgia Av, Pitkin Av, Williams Av</v>
      </c>
      <c r="I750" t="str">
        <f t="shared" si="36"/>
        <v>Liberty Av, Georgia Av, Pitkin Av, Williams Av</v>
      </c>
      <c r="J750" t="str">
        <f t="shared" ref="J750:J813" si="37">IF(ISERROR(FIND("bounded by",G750)), "place", "street")</f>
        <v>street</v>
      </c>
    </row>
    <row r="751" spans="1:10" x14ac:dyDescent="0.2">
      <c r="A751" s="1">
        <v>1910</v>
      </c>
      <c r="B751" s="1" t="s">
        <v>7</v>
      </c>
      <c r="C751" s="2">
        <v>976</v>
      </c>
      <c r="D751" s="1" t="s">
        <v>8</v>
      </c>
      <c r="E751" s="1" t="s">
        <v>9</v>
      </c>
      <c r="F751" s="2">
        <v>750</v>
      </c>
      <c r="G751" s="1" t="s">
        <v>754</v>
      </c>
      <c r="H751" t="str">
        <f t="shared" si="35"/>
        <v>bounded by Pitkin Av, Georgia Av, Belmont Av, Van Sinderen Av</v>
      </c>
      <c r="I751" t="str">
        <f t="shared" si="36"/>
        <v>Pitkin Av, Georgia Av, Belmont Av, Van Sinderen Av</v>
      </c>
      <c r="J751" t="str">
        <f t="shared" si="37"/>
        <v>street</v>
      </c>
    </row>
    <row r="752" spans="1:10" x14ac:dyDescent="0.2">
      <c r="A752" s="1">
        <v>1910</v>
      </c>
      <c r="B752" s="1" t="s">
        <v>7</v>
      </c>
      <c r="C752" s="2">
        <v>976</v>
      </c>
      <c r="D752" s="1" t="s">
        <v>8</v>
      </c>
      <c r="E752" s="1" t="s">
        <v>9</v>
      </c>
      <c r="F752" s="2">
        <v>751</v>
      </c>
      <c r="G752" s="1" t="s">
        <v>755</v>
      </c>
      <c r="H752" t="str">
        <f t="shared" si="35"/>
        <v>bounded by Fulton, Alabama Av, Atlantic Av, Georgia Av, Liberty Av, Williams Av</v>
      </c>
      <c r="I752" t="str">
        <f t="shared" si="36"/>
        <v>Fulton, Alabama Av, Atlantic Av, Georgia Av, Liberty Av, Williams Av</v>
      </c>
      <c r="J752" t="str">
        <f t="shared" si="37"/>
        <v>street</v>
      </c>
    </row>
    <row r="753" spans="1:10" x14ac:dyDescent="0.2">
      <c r="A753" s="1">
        <v>1910</v>
      </c>
      <c r="B753" s="1" t="s">
        <v>7</v>
      </c>
      <c r="C753" s="2">
        <v>976</v>
      </c>
      <c r="D753" s="1" t="s">
        <v>8</v>
      </c>
      <c r="E753" s="1" t="s">
        <v>9</v>
      </c>
      <c r="F753" s="2">
        <v>752</v>
      </c>
      <c r="G753" s="1" t="s">
        <v>756</v>
      </c>
      <c r="H753" t="str">
        <f t="shared" si="35"/>
        <v>bounded by Jamaica Av, Sheffield Av, Atlantic Av, Alabama Av</v>
      </c>
      <c r="I753" t="str">
        <f t="shared" si="36"/>
        <v>Jamaica Av, Sheffield Av, Atlantic Av, Alabama Av</v>
      </c>
      <c r="J753" t="str">
        <f t="shared" si="37"/>
        <v>street</v>
      </c>
    </row>
    <row r="754" spans="1:10" x14ac:dyDescent="0.2">
      <c r="A754" s="1">
        <v>1910</v>
      </c>
      <c r="B754" s="1" t="s">
        <v>7</v>
      </c>
      <c r="C754" s="2">
        <v>976</v>
      </c>
      <c r="D754" s="1" t="s">
        <v>8</v>
      </c>
      <c r="E754" s="1" t="s">
        <v>9</v>
      </c>
      <c r="F754" s="2">
        <v>753</v>
      </c>
      <c r="G754" s="1" t="s">
        <v>757</v>
      </c>
      <c r="H754" t="str">
        <f t="shared" si="35"/>
        <v>bounded by Jamaica Av, New Jersey Av, Atlantic Av, Sheffield Av</v>
      </c>
      <c r="I754" t="str">
        <f t="shared" si="36"/>
        <v>Jamaica Av, New Jersey Av, Atlantic Av, Sheffield Av</v>
      </c>
      <c r="J754" t="str">
        <f t="shared" si="37"/>
        <v>street</v>
      </c>
    </row>
    <row r="755" spans="1:10" x14ac:dyDescent="0.2">
      <c r="A755" s="1">
        <v>1910</v>
      </c>
      <c r="B755" s="1" t="s">
        <v>7</v>
      </c>
      <c r="C755" s="2">
        <v>976</v>
      </c>
      <c r="D755" s="1" t="s">
        <v>8</v>
      </c>
      <c r="E755" s="1" t="s">
        <v>9</v>
      </c>
      <c r="F755" s="2">
        <v>754</v>
      </c>
      <c r="G755" s="1" t="s">
        <v>758</v>
      </c>
      <c r="H755" t="str">
        <f t="shared" si="35"/>
        <v>bounded by Atlantic Av, New Jersey Av, Liberty Av, Georgia Av</v>
      </c>
      <c r="I755" t="str">
        <f t="shared" si="36"/>
        <v>Atlantic Av, New Jersey Av, Liberty Av, Georgia Av</v>
      </c>
      <c r="J755" t="str">
        <f t="shared" si="37"/>
        <v>street</v>
      </c>
    </row>
    <row r="756" spans="1:10" x14ac:dyDescent="0.2">
      <c r="A756" s="1">
        <v>1910</v>
      </c>
      <c r="B756" s="1" t="s">
        <v>7</v>
      </c>
      <c r="C756" s="2">
        <v>976</v>
      </c>
      <c r="D756" s="1" t="s">
        <v>8</v>
      </c>
      <c r="E756" s="1" t="s">
        <v>9</v>
      </c>
      <c r="F756" s="2">
        <v>755</v>
      </c>
      <c r="G756" s="1" t="s">
        <v>759</v>
      </c>
      <c r="H756" t="str">
        <f t="shared" si="35"/>
        <v>bounded by Liberty Av, New Jersey Av, Glenmore Av, Georgia Av</v>
      </c>
      <c r="I756" t="str">
        <f t="shared" si="36"/>
        <v>Liberty Av, New Jersey Av, Glenmore Av, Georgia Av</v>
      </c>
      <c r="J756" t="str">
        <f t="shared" si="37"/>
        <v>street</v>
      </c>
    </row>
    <row r="757" spans="1:10" x14ac:dyDescent="0.2">
      <c r="A757" s="1">
        <v>1910</v>
      </c>
      <c r="B757" s="1" t="s">
        <v>7</v>
      </c>
      <c r="C757" s="2">
        <v>976</v>
      </c>
      <c r="D757" s="1" t="s">
        <v>8</v>
      </c>
      <c r="E757" s="1" t="s">
        <v>9</v>
      </c>
      <c r="F757" s="2">
        <v>756</v>
      </c>
      <c r="G757" s="1" t="s">
        <v>760</v>
      </c>
      <c r="H757" t="str">
        <f t="shared" si="35"/>
        <v>bounded by Glenmore Av, New Jersey Av, Pitkin Av, Pennsylvania Av, Belmont Av, Georgia Av</v>
      </c>
      <c r="I757" t="str">
        <f t="shared" si="36"/>
        <v>Glenmore Av, New Jersey Av, Pitkin Av, Pennsylvania Av, Belmont Av, Georgia Av</v>
      </c>
      <c r="J757" t="str">
        <f t="shared" si="37"/>
        <v>street</v>
      </c>
    </row>
    <row r="758" spans="1:10" x14ac:dyDescent="0.2">
      <c r="A758" s="1">
        <v>1910</v>
      </c>
      <c r="B758" s="1" t="s">
        <v>7</v>
      </c>
      <c r="C758" s="2">
        <v>976</v>
      </c>
      <c r="D758" s="1" t="s">
        <v>8</v>
      </c>
      <c r="E758" s="1" t="s">
        <v>9</v>
      </c>
      <c r="F758" s="2">
        <v>757</v>
      </c>
      <c r="G758" s="1" t="s">
        <v>761</v>
      </c>
      <c r="H758" t="str">
        <f t="shared" si="35"/>
        <v>bounded by Pitkin Av, Wyona, Belmont Av, Pennsylvania Av</v>
      </c>
      <c r="I758" t="str">
        <f t="shared" si="36"/>
        <v>Pitkin Av, Wyona, Belmont Av, Pennsylvania Av</v>
      </c>
      <c r="J758" t="str">
        <f t="shared" si="37"/>
        <v>street</v>
      </c>
    </row>
    <row r="759" spans="1:10" x14ac:dyDescent="0.2">
      <c r="A759" s="1">
        <v>1910</v>
      </c>
      <c r="B759" s="1" t="s">
        <v>7</v>
      </c>
      <c r="C759" s="2">
        <v>977</v>
      </c>
      <c r="D759" s="1" t="s">
        <v>8</v>
      </c>
      <c r="E759" s="1" t="s">
        <v>9</v>
      </c>
      <c r="F759" s="2">
        <v>758</v>
      </c>
      <c r="G759" s="1" t="s">
        <v>762</v>
      </c>
      <c r="H759" t="str">
        <f t="shared" si="35"/>
        <v>bounded by Liberty Av, Wyona, Pitkin Av, New Jersey Av</v>
      </c>
      <c r="I759" t="str">
        <f t="shared" si="36"/>
        <v>Liberty Av, Wyona, Pitkin Av, New Jersey Av</v>
      </c>
      <c r="J759" t="str">
        <f t="shared" si="37"/>
        <v>street</v>
      </c>
    </row>
    <row r="760" spans="1:10" x14ac:dyDescent="0.2">
      <c r="A760" s="1">
        <v>1910</v>
      </c>
      <c r="B760" s="1" t="s">
        <v>7</v>
      </c>
      <c r="C760" s="2">
        <v>977</v>
      </c>
      <c r="D760" s="1" t="s">
        <v>8</v>
      </c>
      <c r="E760" s="1" t="s">
        <v>9</v>
      </c>
      <c r="F760" s="2">
        <v>759</v>
      </c>
      <c r="G760" s="1" t="s">
        <v>763</v>
      </c>
      <c r="H760" t="str">
        <f t="shared" si="35"/>
        <v>bounded by Fulton, Wyona, Liberty Av, New Jersey Av</v>
      </c>
      <c r="I760" t="str">
        <f t="shared" si="36"/>
        <v>Fulton, Wyona, Liberty Av, New Jersey Av</v>
      </c>
      <c r="J760" t="str">
        <f t="shared" si="37"/>
        <v>street</v>
      </c>
    </row>
    <row r="761" spans="1:10" x14ac:dyDescent="0.2">
      <c r="A761" s="1">
        <v>1910</v>
      </c>
      <c r="B761" s="1" t="s">
        <v>7</v>
      </c>
      <c r="C761" s="2">
        <v>977</v>
      </c>
      <c r="D761" s="1" t="s">
        <v>8</v>
      </c>
      <c r="E761" s="1" t="s">
        <v>9</v>
      </c>
      <c r="F761" s="2">
        <v>760</v>
      </c>
      <c r="G761" s="1" t="s">
        <v>764</v>
      </c>
      <c r="H761" t="str">
        <f t="shared" si="35"/>
        <v>bounded by Fulton, Miller Av, Liberty Av, Wyona</v>
      </c>
      <c r="I761" t="str">
        <f t="shared" si="36"/>
        <v>Fulton, Miller Av, Liberty Av, Wyona</v>
      </c>
      <c r="J761" t="str">
        <f t="shared" si="37"/>
        <v>street</v>
      </c>
    </row>
    <row r="762" spans="1:10" x14ac:dyDescent="0.2">
      <c r="A762" s="1">
        <v>1910</v>
      </c>
      <c r="B762" s="1" t="s">
        <v>7</v>
      </c>
      <c r="C762" s="2">
        <v>977</v>
      </c>
      <c r="D762" s="1" t="s">
        <v>8</v>
      </c>
      <c r="E762" s="1" t="s">
        <v>9</v>
      </c>
      <c r="F762" s="2">
        <v>761</v>
      </c>
      <c r="G762" s="1" t="s">
        <v>765</v>
      </c>
      <c r="H762" t="str">
        <f t="shared" si="35"/>
        <v>bounded by Jamaica Av, Miller Av, Fulton, New Jersey Av</v>
      </c>
      <c r="I762" t="str">
        <f t="shared" si="36"/>
        <v>Jamaica Av, Miller Av, Fulton, New Jersey Av</v>
      </c>
      <c r="J762" t="str">
        <f t="shared" si="37"/>
        <v>street</v>
      </c>
    </row>
    <row r="763" spans="1:10" x14ac:dyDescent="0.2">
      <c r="A763" s="1">
        <v>1910</v>
      </c>
      <c r="B763" s="1" t="s">
        <v>7</v>
      </c>
      <c r="C763" s="2">
        <v>977</v>
      </c>
      <c r="D763" s="1" t="s">
        <v>8</v>
      </c>
      <c r="E763" s="1" t="s">
        <v>9</v>
      </c>
      <c r="F763" s="2">
        <v>762</v>
      </c>
      <c r="G763" s="1" t="s">
        <v>766</v>
      </c>
      <c r="H763" t="str">
        <f t="shared" si="35"/>
        <v>bounded by Highland Boulevard, Fanchon Pl, Jamaica Av, Broadway, Rose Pl</v>
      </c>
      <c r="I763" t="str">
        <f t="shared" si="36"/>
        <v>Highland Boulevard, Fanchon Pl, Jamaica Av, Broadway, Rose Pl</v>
      </c>
      <c r="J763" t="str">
        <f t="shared" si="37"/>
        <v>street</v>
      </c>
    </row>
    <row r="764" spans="1:10" x14ac:dyDescent="0.2">
      <c r="A764" s="1">
        <v>1910</v>
      </c>
      <c r="B764" s="1" t="s">
        <v>7</v>
      </c>
      <c r="C764" s="2">
        <v>977</v>
      </c>
      <c r="D764" s="1" t="s">
        <v>8</v>
      </c>
      <c r="E764" s="1" t="s">
        <v>9</v>
      </c>
      <c r="F764" s="2">
        <v>763</v>
      </c>
      <c r="G764" s="1" t="s">
        <v>767</v>
      </c>
      <c r="H764" t="str">
        <f t="shared" si="35"/>
        <v>bounded by Highland Boulevard, Miller Av extd, Jamaica Av, Fanchon Pl</v>
      </c>
      <c r="I764" t="str">
        <f t="shared" si="36"/>
        <v>Highland Boulevard, Miller Av extd, Jamaica Av, Fanchon Pl</v>
      </c>
      <c r="J764" t="str">
        <f t="shared" si="37"/>
        <v>street</v>
      </c>
    </row>
    <row r="765" spans="1:10" x14ac:dyDescent="0.2">
      <c r="A765" s="1">
        <v>1910</v>
      </c>
      <c r="B765" s="1" t="s">
        <v>7</v>
      </c>
      <c r="C765" s="2">
        <v>977</v>
      </c>
      <c r="D765" s="1" t="s">
        <v>8</v>
      </c>
      <c r="E765" s="1" t="s">
        <v>9</v>
      </c>
      <c r="F765" s="2">
        <v>764</v>
      </c>
      <c r="G765" s="1" t="s">
        <v>768</v>
      </c>
      <c r="H765" t="str">
        <f t="shared" si="35"/>
        <v>bounded by Fulton, Hendrix, Liberty Av, Miller Av excl St Malachy's Orphan Society</v>
      </c>
      <c r="I765" t="str">
        <f t="shared" si="36"/>
        <v>Fulton, Hendrix, Liberty Av, Miller Av excl St Malachy's Orphan Society</v>
      </c>
      <c r="J765" t="str">
        <f t="shared" si="37"/>
        <v>street</v>
      </c>
    </row>
    <row r="766" spans="1:10" x14ac:dyDescent="0.2">
      <c r="A766" s="1">
        <v>1910</v>
      </c>
      <c r="B766" s="1" t="s">
        <v>7</v>
      </c>
      <c r="C766" s="2">
        <v>977</v>
      </c>
      <c r="D766" s="1" t="s">
        <v>8</v>
      </c>
      <c r="E766" s="1" t="s">
        <v>9</v>
      </c>
      <c r="F766" s="2">
        <v>765</v>
      </c>
      <c r="G766" s="1" t="s">
        <v>769</v>
      </c>
      <c r="H766" t="e">
        <f t="shared" si="35"/>
        <v>#VALUE!</v>
      </c>
      <c r="I766" t="str">
        <f t="shared" si="36"/>
        <v>Tract Z 12 (pt) St Malachy's Orphan Society</v>
      </c>
      <c r="J766" t="str">
        <f t="shared" si="37"/>
        <v>place</v>
      </c>
    </row>
    <row r="767" spans="1:10" x14ac:dyDescent="0.2">
      <c r="A767" s="1">
        <v>1910</v>
      </c>
      <c r="B767" s="1" t="s">
        <v>7</v>
      </c>
      <c r="C767" s="2">
        <v>977</v>
      </c>
      <c r="D767" s="1" t="s">
        <v>8</v>
      </c>
      <c r="E767" s="1" t="s">
        <v>9</v>
      </c>
      <c r="F767" s="2">
        <v>766</v>
      </c>
      <c r="G767" s="1" t="s">
        <v>770</v>
      </c>
      <c r="H767" t="str">
        <f t="shared" si="35"/>
        <v>bounded by Fulton, Barbey, Liberty Av, Hendrix</v>
      </c>
      <c r="I767" t="str">
        <f t="shared" si="36"/>
        <v>Fulton, Barbey, Liberty Av, Hendrix</v>
      </c>
      <c r="J767" t="str">
        <f t="shared" si="37"/>
        <v>street</v>
      </c>
    </row>
    <row r="768" spans="1:10" x14ac:dyDescent="0.2">
      <c r="A768" s="1">
        <v>1910</v>
      </c>
      <c r="B768" s="1" t="s">
        <v>7</v>
      </c>
      <c r="C768" s="2">
        <v>977</v>
      </c>
      <c r="D768" s="1" t="s">
        <v>8</v>
      </c>
      <c r="E768" s="1" t="s">
        <v>9</v>
      </c>
      <c r="F768" s="2">
        <v>767</v>
      </c>
      <c r="G768" s="1" t="s">
        <v>771</v>
      </c>
      <c r="H768" t="str">
        <f t="shared" si="35"/>
        <v>bounded by Jamaica Av, Barbey, Fulton, Miller Av</v>
      </c>
      <c r="I768" t="str">
        <f t="shared" si="36"/>
        <v>Jamaica Av, Barbey, Fulton, Miller Av</v>
      </c>
      <c r="J768" t="str">
        <f t="shared" si="37"/>
        <v>street</v>
      </c>
    </row>
    <row r="769" spans="1:10" x14ac:dyDescent="0.2">
      <c r="A769" s="1">
        <v>1910</v>
      </c>
      <c r="B769" s="1" t="s">
        <v>7</v>
      </c>
      <c r="C769" s="2">
        <v>977</v>
      </c>
      <c r="D769" s="1" t="s">
        <v>8</v>
      </c>
      <c r="E769" s="1" t="s">
        <v>9</v>
      </c>
      <c r="F769" s="2">
        <v>768</v>
      </c>
      <c r="G769" s="1" t="s">
        <v>772</v>
      </c>
      <c r="H769" t="str">
        <f t="shared" si="35"/>
        <v>bounded by Highland Boulevard, Highland Park line, Sunnyside Av, Warwick, Jamaica Av, Miller Av; Als</v>
      </c>
      <c r="I769" t="str">
        <f t="shared" si="36"/>
        <v>Highland Boulevard, Highland Park line, Sunnyside Av, Warwick, Jamaica Av, Miller Av</v>
      </c>
      <c r="J769" t="str">
        <f t="shared" si="37"/>
        <v>street</v>
      </c>
    </row>
    <row r="770" spans="1:10" x14ac:dyDescent="0.2">
      <c r="A770" s="1">
        <v>1910</v>
      </c>
      <c r="B770" s="1" t="s">
        <v>7</v>
      </c>
      <c r="C770" s="2">
        <v>977</v>
      </c>
      <c r="D770" s="1" t="s">
        <v>8</v>
      </c>
      <c r="E770" s="1" t="s">
        <v>9</v>
      </c>
      <c r="F770" s="2">
        <v>769</v>
      </c>
      <c r="G770" s="1" t="s">
        <v>773</v>
      </c>
      <c r="H770" t="str">
        <f t="shared" si="35"/>
        <v>bounded by Jamaica Av, Warwick, Arlington Av, Ashford, Fulton, Barbey</v>
      </c>
      <c r="I770" t="str">
        <f t="shared" si="36"/>
        <v>Jamaica Av, Warwick, Arlington Av, Ashford, Fulton, Barbey</v>
      </c>
      <c r="J770" t="str">
        <f t="shared" si="37"/>
        <v>street</v>
      </c>
    </row>
    <row r="771" spans="1:10" x14ac:dyDescent="0.2">
      <c r="A771" s="1">
        <v>1910</v>
      </c>
      <c r="B771" s="1" t="s">
        <v>7</v>
      </c>
      <c r="C771" s="2">
        <v>977</v>
      </c>
      <c r="D771" s="1" t="s">
        <v>8</v>
      </c>
      <c r="E771" s="1" t="s">
        <v>9</v>
      </c>
      <c r="F771" s="2">
        <v>770</v>
      </c>
      <c r="G771" s="1" t="s">
        <v>774</v>
      </c>
      <c r="H771" t="str">
        <f t="shared" ref="H771:H834" si="38">MID(G771,SEARCH("bounded by",G771), 100)</f>
        <v>bounded by Jamaica Av, Cleveland, Arlington Av, Elton, Fulton, Ashford, Arlington Av, Warwick</v>
      </c>
      <c r="I771" t="str">
        <f t="shared" si="36"/>
        <v>Jamaica Av, Cleveland, Arlington Av, Elton, Fulton, Ashford, Arlington Av, Warwick</v>
      </c>
      <c r="J771" t="str">
        <f t="shared" si="37"/>
        <v>street</v>
      </c>
    </row>
    <row r="772" spans="1:10" x14ac:dyDescent="0.2">
      <c r="A772" s="1">
        <v>1910</v>
      </c>
      <c r="B772" s="1" t="s">
        <v>7</v>
      </c>
      <c r="C772" s="2">
        <v>977</v>
      </c>
      <c r="D772" s="1" t="s">
        <v>8</v>
      </c>
      <c r="E772" s="1" t="s">
        <v>9</v>
      </c>
      <c r="F772" s="2">
        <v>771</v>
      </c>
      <c r="G772" s="1" t="s">
        <v>775</v>
      </c>
      <c r="H772" t="str">
        <f t="shared" si="38"/>
        <v>bounded by Jamaica Av, Dresden, Ridgewood Av, Cleveland</v>
      </c>
      <c r="I772" t="str">
        <f t="shared" si="36"/>
        <v>Jamaica Av, Dresden, Ridgewood Av, Cleveland</v>
      </c>
      <c r="J772" t="str">
        <f t="shared" si="37"/>
        <v>street</v>
      </c>
    </row>
    <row r="773" spans="1:10" x14ac:dyDescent="0.2">
      <c r="A773" s="1">
        <v>1910</v>
      </c>
      <c r="B773" s="1" t="s">
        <v>7</v>
      </c>
      <c r="C773" s="2">
        <v>977</v>
      </c>
      <c r="D773" s="1" t="s">
        <v>8</v>
      </c>
      <c r="E773" s="1" t="s">
        <v>9</v>
      </c>
      <c r="F773" s="2">
        <v>772</v>
      </c>
      <c r="G773" s="1" t="s">
        <v>776</v>
      </c>
      <c r="H773" t="str">
        <f t="shared" si="38"/>
        <v>bounded by Ridgewood Av, Dresden, Arlington Av, Cleveland</v>
      </c>
      <c r="I773" t="str">
        <f t="shared" si="36"/>
        <v>Ridgewood Av, Dresden, Arlington Av, Cleveland</v>
      </c>
      <c r="J773" t="str">
        <f t="shared" si="37"/>
        <v>street</v>
      </c>
    </row>
    <row r="774" spans="1:10" x14ac:dyDescent="0.2">
      <c r="A774" s="1">
        <v>1910</v>
      </c>
      <c r="B774" s="1" t="s">
        <v>7</v>
      </c>
      <c r="C774" s="2">
        <v>977</v>
      </c>
      <c r="D774" s="1" t="s">
        <v>8</v>
      </c>
      <c r="E774" s="1" t="s">
        <v>9</v>
      </c>
      <c r="F774" s="2">
        <v>773</v>
      </c>
      <c r="G774" s="1" t="s">
        <v>777</v>
      </c>
      <c r="H774" t="str">
        <f t="shared" si="38"/>
        <v>bounded by Fulton, Elton, Atlantic Av, Barbey</v>
      </c>
      <c r="I774" t="str">
        <f t="shared" si="36"/>
        <v>Fulton, Elton, Atlantic Av, Barbey</v>
      </c>
      <c r="J774" t="str">
        <f t="shared" si="37"/>
        <v>street</v>
      </c>
    </row>
    <row r="775" spans="1:10" x14ac:dyDescent="0.2">
      <c r="A775" s="1">
        <v>1910</v>
      </c>
      <c r="B775" s="1" t="s">
        <v>7</v>
      </c>
      <c r="C775" s="2">
        <v>977</v>
      </c>
      <c r="D775" s="1" t="s">
        <v>8</v>
      </c>
      <c r="E775" s="1" t="s">
        <v>9</v>
      </c>
      <c r="F775" s="2">
        <v>774</v>
      </c>
      <c r="G775" s="1" t="s">
        <v>778</v>
      </c>
      <c r="H775" t="str">
        <f t="shared" si="38"/>
        <v>bounded by Atlantic Av, Elton, Liberty Av, Barbey</v>
      </c>
      <c r="I775" t="str">
        <f t="shared" si="36"/>
        <v>Atlantic Av, Elton, Liberty Av, Barbey</v>
      </c>
      <c r="J775" t="str">
        <f t="shared" si="37"/>
        <v>street</v>
      </c>
    </row>
    <row r="776" spans="1:10" x14ac:dyDescent="0.2">
      <c r="A776" s="1">
        <v>1910</v>
      </c>
      <c r="B776" s="1" t="s">
        <v>7</v>
      </c>
      <c r="C776" s="2">
        <v>977</v>
      </c>
      <c r="D776" s="1" t="s">
        <v>8</v>
      </c>
      <c r="E776" s="1" t="s">
        <v>9</v>
      </c>
      <c r="F776" s="2">
        <v>775</v>
      </c>
      <c r="G776" s="1" t="s">
        <v>779</v>
      </c>
      <c r="H776" t="str">
        <f t="shared" si="38"/>
        <v>bounded by Arlington Av, Dresden, Atlantic Av, Elton</v>
      </c>
      <c r="I776" t="str">
        <f t="shared" si="36"/>
        <v>Arlington Av, Dresden, Atlantic Av, Elton</v>
      </c>
      <c r="J776" t="str">
        <f t="shared" si="37"/>
        <v>street</v>
      </c>
    </row>
    <row r="777" spans="1:10" x14ac:dyDescent="0.2">
      <c r="A777" s="1">
        <v>1910</v>
      </c>
      <c r="B777" s="1" t="s">
        <v>7</v>
      </c>
      <c r="C777" s="2">
        <v>977</v>
      </c>
      <c r="D777" s="1" t="s">
        <v>8</v>
      </c>
      <c r="E777" s="1" t="s">
        <v>9</v>
      </c>
      <c r="F777" s="2">
        <v>776</v>
      </c>
      <c r="G777" s="1" t="s">
        <v>780</v>
      </c>
      <c r="H777" t="str">
        <f t="shared" si="38"/>
        <v>bounded by Atlantic Av, Berriman, Liberty Av, Elton</v>
      </c>
      <c r="I777" t="str">
        <f t="shared" si="36"/>
        <v>Atlantic Av, Berriman, Liberty Av, Elton</v>
      </c>
      <c r="J777" t="str">
        <f t="shared" si="37"/>
        <v>street</v>
      </c>
    </row>
    <row r="778" spans="1:10" x14ac:dyDescent="0.2">
      <c r="A778" s="1">
        <v>1910</v>
      </c>
      <c r="B778" s="1" t="s">
        <v>7</v>
      </c>
      <c r="C778" s="2">
        <v>977</v>
      </c>
      <c r="D778" s="1" t="s">
        <v>8</v>
      </c>
      <c r="E778" s="1" t="s">
        <v>9</v>
      </c>
      <c r="F778" s="2">
        <v>777</v>
      </c>
      <c r="G778" s="1" t="s">
        <v>781</v>
      </c>
      <c r="H778" t="str">
        <f t="shared" si="38"/>
        <v>bounded by Liberty Av, Berriman, Belmont, Essex, Glenmore Av, Linwood</v>
      </c>
      <c r="I778" t="str">
        <f t="shared" si="36"/>
        <v>Liberty Av, Berriman, Belmont, Essex, Glenmore Av, Linwood</v>
      </c>
      <c r="J778" t="str">
        <f t="shared" si="37"/>
        <v>street</v>
      </c>
    </row>
    <row r="779" spans="1:10" x14ac:dyDescent="0.2">
      <c r="A779" s="1">
        <v>1910</v>
      </c>
      <c r="B779" s="1" t="s">
        <v>7</v>
      </c>
      <c r="C779" s="2">
        <v>977</v>
      </c>
      <c r="D779" s="1" t="s">
        <v>8</v>
      </c>
      <c r="E779" s="1" t="s">
        <v>9</v>
      </c>
      <c r="F779" s="2">
        <v>778</v>
      </c>
      <c r="G779" s="1" t="s">
        <v>782</v>
      </c>
      <c r="H779" t="str">
        <f t="shared" si="38"/>
        <v>bounded by Liberty Av, Linwood, Glenmore Av, Essex, Belmont Av, Cleveland</v>
      </c>
      <c r="I779" t="str">
        <f t="shared" si="36"/>
        <v>Liberty Av, Linwood, Glenmore Av, Essex, Belmont Av, Cleveland</v>
      </c>
      <c r="J779" t="str">
        <f t="shared" si="37"/>
        <v>street</v>
      </c>
    </row>
    <row r="780" spans="1:10" x14ac:dyDescent="0.2">
      <c r="A780" s="1">
        <v>1910</v>
      </c>
      <c r="B780" s="1" t="s">
        <v>7</v>
      </c>
      <c r="C780" s="2">
        <v>977</v>
      </c>
      <c r="D780" s="1" t="s">
        <v>8</v>
      </c>
      <c r="E780" s="1" t="s">
        <v>9</v>
      </c>
      <c r="F780" s="2">
        <v>779</v>
      </c>
      <c r="G780" s="1" t="s">
        <v>783</v>
      </c>
      <c r="H780" t="str">
        <f t="shared" si="38"/>
        <v>bounded by Liberty Av, Cleveland, Belmont Av, Warwick, Glenmore Av, Jerome</v>
      </c>
      <c r="I780" t="str">
        <f t="shared" si="36"/>
        <v>Liberty Av, Cleveland, Belmont Av, Warwick, Glenmore Av, Jerome</v>
      </c>
      <c r="J780" t="str">
        <f t="shared" si="37"/>
        <v>street</v>
      </c>
    </row>
    <row r="781" spans="1:10" x14ac:dyDescent="0.2">
      <c r="A781" s="1">
        <v>1910</v>
      </c>
      <c r="B781" s="1" t="s">
        <v>7</v>
      </c>
      <c r="C781" s="2">
        <v>977</v>
      </c>
      <c r="D781" s="1" t="s">
        <v>8</v>
      </c>
      <c r="E781" s="1" t="s">
        <v>9</v>
      </c>
      <c r="F781" s="2">
        <v>780</v>
      </c>
      <c r="G781" s="1" t="s">
        <v>784</v>
      </c>
      <c r="H781" t="str">
        <f t="shared" si="38"/>
        <v>bounded by Liberty Av, Jerome, Glenmore Av, Warwick, Belmont Av, Schenck Av</v>
      </c>
      <c r="I781" t="str">
        <f t="shared" si="36"/>
        <v>Liberty Av, Jerome, Glenmore Av, Warwick, Belmont Av, Schenck Av</v>
      </c>
      <c r="J781" t="str">
        <f t="shared" si="37"/>
        <v>street</v>
      </c>
    </row>
    <row r="782" spans="1:10" x14ac:dyDescent="0.2">
      <c r="A782" s="1">
        <v>1910</v>
      </c>
      <c r="B782" s="1" t="s">
        <v>7</v>
      </c>
      <c r="C782" s="2">
        <v>977</v>
      </c>
      <c r="D782" s="1" t="s">
        <v>8</v>
      </c>
      <c r="E782" s="1" t="s">
        <v>9</v>
      </c>
      <c r="F782" s="2">
        <v>781</v>
      </c>
      <c r="G782" s="1" t="s">
        <v>785</v>
      </c>
      <c r="H782" t="str">
        <f t="shared" si="38"/>
        <v>bounded by Liberty Av, Schenck Av, Glenmore Av, Wyona</v>
      </c>
      <c r="I782" t="str">
        <f t="shared" si="36"/>
        <v>Liberty Av, Schenck Av, Glenmore Av, Wyona</v>
      </c>
      <c r="J782" t="str">
        <f t="shared" si="37"/>
        <v>street</v>
      </c>
    </row>
    <row r="783" spans="1:10" x14ac:dyDescent="0.2">
      <c r="A783" s="1">
        <v>1910</v>
      </c>
      <c r="B783" s="1" t="s">
        <v>7</v>
      </c>
      <c r="C783" s="2">
        <v>977</v>
      </c>
      <c r="D783" s="1" t="s">
        <v>8</v>
      </c>
      <c r="E783" s="1" t="s">
        <v>9</v>
      </c>
      <c r="F783" s="2">
        <v>782</v>
      </c>
      <c r="G783" s="1" t="s">
        <v>786</v>
      </c>
      <c r="H783" t="str">
        <f t="shared" si="38"/>
        <v>bounded by Glenmore Av, Schenck Av, Pitkin Av, Wyona</v>
      </c>
      <c r="I783" t="str">
        <f t="shared" si="36"/>
        <v>Glenmore Av, Schenck Av, Pitkin Av, Wyona</v>
      </c>
      <c r="J783" t="str">
        <f t="shared" si="37"/>
        <v>street</v>
      </c>
    </row>
    <row r="784" spans="1:10" x14ac:dyDescent="0.2">
      <c r="A784" s="1">
        <v>1910</v>
      </c>
      <c r="B784" s="1" t="s">
        <v>7</v>
      </c>
      <c r="C784" s="2">
        <v>977</v>
      </c>
      <c r="D784" s="1" t="s">
        <v>8</v>
      </c>
      <c r="E784" s="1" t="s">
        <v>9</v>
      </c>
      <c r="F784" s="2">
        <v>783</v>
      </c>
      <c r="G784" s="1" t="s">
        <v>787</v>
      </c>
      <c r="H784" t="str">
        <f t="shared" si="38"/>
        <v>bounded by Pitkin Av, Schenck Av, Belmont Av, Wyona</v>
      </c>
      <c r="I784" t="str">
        <f t="shared" si="36"/>
        <v>Pitkin Av, Schenck Av, Belmont Av, Wyona</v>
      </c>
      <c r="J784" t="str">
        <f t="shared" si="37"/>
        <v>street</v>
      </c>
    </row>
    <row r="785" spans="1:10" x14ac:dyDescent="0.2">
      <c r="A785" s="1">
        <v>1910</v>
      </c>
      <c r="B785" s="1" t="s">
        <v>7</v>
      </c>
      <c r="C785" s="2">
        <v>977</v>
      </c>
      <c r="D785" s="1" t="s">
        <v>8</v>
      </c>
      <c r="E785" s="1" t="s">
        <v>9</v>
      </c>
      <c r="F785" s="2">
        <v>784</v>
      </c>
      <c r="G785" s="1" t="s">
        <v>788</v>
      </c>
      <c r="H785" t="str">
        <f t="shared" si="38"/>
        <v>bounded by Belmont Av, Berriman, Dumont Av, Essex, Sutter Av, Linwood</v>
      </c>
      <c r="I785" t="str">
        <f t="shared" si="36"/>
        <v>Belmont Av, Berriman, Dumont Av, Essex, Sutter Av, Linwood</v>
      </c>
      <c r="J785" t="str">
        <f t="shared" si="37"/>
        <v>street</v>
      </c>
    </row>
    <row r="786" spans="1:10" x14ac:dyDescent="0.2">
      <c r="A786" s="1">
        <v>1910</v>
      </c>
      <c r="B786" s="1" t="s">
        <v>7</v>
      </c>
      <c r="C786" s="2">
        <v>977</v>
      </c>
      <c r="D786" s="1" t="s">
        <v>8</v>
      </c>
      <c r="E786" s="1" t="s">
        <v>9</v>
      </c>
      <c r="F786" s="2">
        <v>785</v>
      </c>
      <c r="G786" s="1" t="s">
        <v>789</v>
      </c>
      <c r="H786" t="str">
        <f t="shared" si="38"/>
        <v>bounded by Belmont Av, Linwood, Sutter Av, Essex, Dumont Av, Cleveland</v>
      </c>
      <c r="I786" t="str">
        <f t="shared" si="36"/>
        <v>Belmont Av, Linwood, Sutter Av, Essex, Dumont Av, Cleveland</v>
      </c>
      <c r="J786" t="str">
        <f t="shared" si="37"/>
        <v>street</v>
      </c>
    </row>
    <row r="787" spans="1:10" x14ac:dyDescent="0.2">
      <c r="A787" s="1">
        <v>1910</v>
      </c>
      <c r="B787" s="1" t="s">
        <v>7</v>
      </c>
      <c r="C787" s="2">
        <v>977</v>
      </c>
      <c r="D787" s="1" t="s">
        <v>8</v>
      </c>
      <c r="E787" s="1" t="s">
        <v>9</v>
      </c>
      <c r="F787" s="2">
        <v>786</v>
      </c>
      <c r="G787" s="1" t="s">
        <v>790</v>
      </c>
      <c r="H787" t="str">
        <f t="shared" si="38"/>
        <v>bounded by Belmont Av, Cleveland, Dumont Av, Warwick</v>
      </c>
      <c r="I787" t="str">
        <f t="shared" si="36"/>
        <v>Belmont Av, Cleveland, Dumont Av, Warwick</v>
      </c>
      <c r="J787" t="str">
        <f t="shared" si="37"/>
        <v>street</v>
      </c>
    </row>
    <row r="788" spans="1:10" x14ac:dyDescent="0.2">
      <c r="A788" s="1">
        <v>1910</v>
      </c>
      <c r="B788" s="1" t="s">
        <v>7</v>
      </c>
      <c r="C788" s="2">
        <v>977</v>
      </c>
      <c r="D788" s="1" t="s">
        <v>8</v>
      </c>
      <c r="E788" s="1" t="s">
        <v>9</v>
      </c>
      <c r="F788" s="2">
        <v>787</v>
      </c>
      <c r="G788" s="1" t="s">
        <v>791</v>
      </c>
      <c r="H788" t="str">
        <f t="shared" si="38"/>
        <v>bounded by Belmont Av, Warwick, Dumont Av, Barbey</v>
      </c>
      <c r="I788" t="str">
        <f t="shared" si="36"/>
        <v>Belmont Av, Warwick, Dumont Av, Barbey</v>
      </c>
      <c r="J788" t="str">
        <f t="shared" si="37"/>
        <v>street</v>
      </c>
    </row>
    <row r="789" spans="1:10" x14ac:dyDescent="0.2">
      <c r="A789" s="1">
        <v>1910</v>
      </c>
      <c r="B789" s="1" t="s">
        <v>7</v>
      </c>
      <c r="C789" s="2">
        <v>977</v>
      </c>
      <c r="D789" s="1" t="s">
        <v>8</v>
      </c>
      <c r="E789" s="1" t="s">
        <v>9</v>
      </c>
      <c r="F789" s="2">
        <v>788</v>
      </c>
      <c r="G789" s="1" t="s">
        <v>792</v>
      </c>
      <c r="H789" t="str">
        <f t="shared" si="38"/>
        <v>bounded by Belmont Av, Barbey, Dumont Av, Hendrix</v>
      </c>
      <c r="I789" t="str">
        <f t="shared" si="36"/>
        <v>Belmont Av, Barbey, Dumont Av, Hendrix</v>
      </c>
      <c r="J789" t="str">
        <f t="shared" si="37"/>
        <v>street</v>
      </c>
    </row>
    <row r="790" spans="1:10" x14ac:dyDescent="0.2">
      <c r="A790" s="1">
        <v>1910</v>
      </c>
      <c r="B790" s="1" t="s">
        <v>7</v>
      </c>
      <c r="C790" s="2">
        <v>977</v>
      </c>
      <c r="D790" s="1" t="s">
        <v>8</v>
      </c>
      <c r="E790" s="1" t="s">
        <v>9</v>
      </c>
      <c r="F790" s="2">
        <v>789</v>
      </c>
      <c r="G790" s="1" t="s">
        <v>793</v>
      </c>
      <c r="H790" t="str">
        <f t="shared" si="38"/>
        <v>bounded by Belmont Av, Hendrix, Dumont, Miller Av</v>
      </c>
      <c r="I790" t="str">
        <f t="shared" si="36"/>
        <v>Belmont Av, Hendrix, Dumont, Miller Av</v>
      </c>
      <c r="J790" t="str">
        <f t="shared" si="37"/>
        <v>street</v>
      </c>
    </row>
    <row r="791" spans="1:10" x14ac:dyDescent="0.2">
      <c r="A791" s="1">
        <v>1910</v>
      </c>
      <c r="B791" s="1" t="s">
        <v>7</v>
      </c>
      <c r="C791" s="2">
        <v>977</v>
      </c>
      <c r="D791" s="1" t="s">
        <v>8</v>
      </c>
      <c r="E791" s="1" t="s">
        <v>9</v>
      </c>
      <c r="F791" s="2">
        <v>790</v>
      </c>
      <c r="G791" s="1" t="s">
        <v>794</v>
      </c>
      <c r="H791" t="str">
        <f t="shared" si="38"/>
        <v>bounded by Belmont Av, Miller Av, Dumont Av, Wyona</v>
      </c>
      <c r="I791" t="str">
        <f t="shared" si="36"/>
        <v>Belmont Av, Miller Av, Dumont Av, Wyona</v>
      </c>
      <c r="J791" t="str">
        <f t="shared" si="37"/>
        <v>street</v>
      </c>
    </row>
    <row r="792" spans="1:10" x14ac:dyDescent="0.2">
      <c r="A792" s="1">
        <v>1910</v>
      </c>
      <c r="B792" s="1" t="s">
        <v>7</v>
      </c>
      <c r="C792" s="2">
        <v>977</v>
      </c>
      <c r="D792" s="1" t="s">
        <v>8</v>
      </c>
      <c r="E792" s="1" t="s">
        <v>9</v>
      </c>
      <c r="F792" s="2">
        <v>791</v>
      </c>
      <c r="G792" s="1" t="s">
        <v>795</v>
      </c>
      <c r="H792" t="str">
        <f t="shared" si="38"/>
        <v>bounded by Belmont Av, Wyona, Blake Av, New Jersey Av</v>
      </c>
      <c r="I792" t="str">
        <f t="shared" si="36"/>
        <v>Belmont Av, Wyona, Blake Av, New Jersey Av</v>
      </c>
      <c r="J792" t="str">
        <f t="shared" si="37"/>
        <v>street</v>
      </c>
    </row>
    <row r="793" spans="1:10" x14ac:dyDescent="0.2">
      <c r="A793" s="1">
        <v>1910</v>
      </c>
      <c r="B793" s="1" t="s">
        <v>7</v>
      </c>
      <c r="C793" s="2">
        <v>977</v>
      </c>
      <c r="D793" s="1" t="s">
        <v>8</v>
      </c>
      <c r="E793" s="1" t="s">
        <v>9</v>
      </c>
      <c r="F793" s="2">
        <v>792</v>
      </c>
      <c r="G793" s="1" t="s">
        <v>796</v>
      </c>
      <c r="H793" t="str">
        <f t="shared" si="38"/>
        <v>bounded by Belmont Av, New Jersey Av, Blake Av, Alabama Av</v>
      </c>
      <c r="I793" t="str">
        <f t="shared" si="36"/>
        <v>Belmont Av, New Jersey Av, Blake Av, Alabama Av</v>
      </c>
      <c r="J793" t="str">
        <f t="shared" si="37"/>
        <v>street</v>
      </c>
    </row>
    <row r="794" spans="1:10" x14ac:dyDescent="0.2">
      <c r="A794" s="1">
        <v>1910</v>
      </c>
      <c r="B794" s="1" t="s">
        <v>7</v>
      </c>
      <c r="C794" s="2">
        <v>978</v>
      </c>
      <c r="D794" s="1" t="s">
        <v>8</v>
      </c>
      <c r="E794" s="1" t="s">
        <v>9</v>
      </c>
      <c r="F794" s="2">
        <v>793</v>
      </c>
      <c r="G794" s="1" t="s">
        <v>797</v>
      </c>
      <c r="H794" t="str">
        <f t="shared" si="38"/>
        <v>bounded by Belmont Av, Alabama Av, Blake Av, Van Sinderen Av</v>
      </c>
      <c r="I794" t="str">
        <f t="shared" si="36"/>
        <v>Belmont Av, Alabama Av, Blake Av, Van Sinderen Av</v>
      </c>
      <c r="J794" t="str">
        <f t="shared" si="37"/>
        <v>street</v>
      </c>
    </row>
    <row r="795" spans="1:10" x14ac:dyDescent="0.2">
      <c r="A795" s="1">
        <v>1910</v>
      </c>
      <c r="B795" s="1" t="s">
        <v>7</v>
      </c>
      <c r="C795" s="2">
        <v>978</v>
      </c>
      <c r="D795" s="1" t="s">
        <v>8</v>
      </c>
      <c r="E795" s="1" t="s">
        <v>9</v>
      </c>
      <c r="F795" s="2">
        <v>794</v>
      </c>
      <c r="G795" s="1" t="s">
        <v>798</v>
      </c>
      <c r="H795" t="str">
        <f t="shared" si="38"/>
        <v>bounded by Sutter Av, Van Sinderen Av, Livonia Av, Christopher Av, Dumont Av, Powell</v>
      </c>
      <c r="I795" t="str">
        <f t="shared" si="36"/>
        <v>Sutter Av, Van Sinderen Av, Livonia Av, Christopher Av, Dumont Av, Powell</v>
      </c>
      <c r="J795" t="str">
        <f t="shared" si="37"/>
        <v>street</v>
      </c>
    </row>
    <row r="796" spans="1:10" x14ac:dyDescent="0.2">
      <c r="A796" s="1">
        <v>1910</v>
      </c>
      <c r="B796" s="1" t="s">
        <v>7</v>
      </c>
      <c r="C796" s="2">
        <v>978</v>
      </c>
      <c r="D796" s="1" t="s">
        <v>8</v>
      </c>
      <c r="E796" s="1" t="s">
        <v>9</v>
      </c>
      <c r="F796" s="2">
        <v>795</v>
      </c>
      <c r="G796" s="1" t="s">
        <v>799</v>
      </c>
      <c r="H796" t="str">
        <f t="shared" si="38"/>
        <v>bounded by Sutter Av, Powell, Dumont Av, Christopher Av</v>
      </c>
      <c r="I796" t="str">
        <f t="shared" si="36"/>
        <v>Sutter Av, Powell, Dumont Av, Christopher Av</v>
      </c>
      <c r="J796" t="str">
        <f t="shared" si="37"/>
        <v>street</v>
      </c>
    </row>
    <row r="797" spans="1:10" x14ac:dyDescent="0.2">
      <c r="A797" s="1">
        <v>1910</v>
      </c>
      <c r="B797" s="1" t="s">
        <v>7</v>
      </c>
      <c r="C797" s="2">
        <v>978</v>
      </c>
      <c r="D797" s="1" t="s">
        <v>8</v>
      </c>
      <c r="E797" s="1" t="s">
        <v>9</v>
      </c>
      <c r="F797" s="2">
        <v>796</v>
      </c>
      <c r="G797" s="1" t="s">
        <v>800</v>
      </c>
      <c r="H797" t="str">
        <f t="shared" si="38"/>
        <v>bounded by Sutter Av, Christopher Av, Blake Av, Watkins</v>
      </c>
      <c r="I797" t="str">
        <f t="shared" si="36"/>
        <v>Sutter Av, Christopher Av, Blake Av, Watkins</v>
      </c>
      <c r="J797" t="str">
        <f t="shared" si="37"/>
        <v>street</v>
      </c>
    </row>
    <row r="798" spans="1:10" x14ac:dyDescent="0.2">
      <c r="A798" s="1">
        <v>1910</v>
      </c>
      <c r="B798" s="1" t="s">
        <v>7</v>
      </c>
      <c r="C798" s="2">
        <v>978</v>
      </c>
      <c r="D798" s="1" t="s">
        <v>8</v>
      </c>
      <c r="E798" s="1" t="s">
        <v>9</v>
      </c>
      <c r="F798" s="2">
        <v>797</v>
      </c>
      <c r="G798" s="1" t="s">
        <v>801</v>
      </c>
      <c r="H798" t="str">
        <f t="shared" si="38"/>
        <v>bounded by Blake Av, Christopher Av, Livonia Av, Watkins</v>
      </c>
      <c r="I798" t="str">
        <f t="shared" si="36"/>
        <v>Blake Av, Christopher Av, Livonia Av, Watkins</v>
      </c>
      <c r="J798" t="str">
        <f t="shared" si="37"/>
        <v>street</v>
      </c>
    </row>
    <row r="799" spans="1:10" x14ac:dyDescent="0.2">
      <c r="A799" s="1">
        <v>1910</v>
      </c>
      <c r="B799" s="1" t="s">
        <v>7</v>
      </c>
      <c r="C799" s="2">
        <v>978</v>
      </c>
      <c r="D799" s="1" t="s">
        <v>8</v>
      </c>
      <c r="E799" s="1" t="s">
        <v>9</v>
      </c>
      <c r="F799" s="2">
        <v>798</v>
      </c>
      <c r="G799" s="1" t="s">
        <v>802</v>
      </c>
      <c r="H799" t="str">
        <f t="shared" si="38"/>
        <v>bounded by Sutter Av, Watkins, Blake Av, Thatford Av</v>
      </c>
      <c r="I799" t="str">
        <f t="shared" si="36"/>
        <v>Sutter Av, Watkins, Blake Av, Thatford Av</v>
      </c>
      <c r="J799" t="str">
        <f t="shared" si="37"/>
        <v>street</v>
      </c>
    </row>
    <row r="800" spans="1:10" x14ac:dyDescent="0.2">
      <c r="A800" s="1">
        <v>1910</v>
      </c>
      <c r="B800" s="1" t="s">
        <v>7</v>
      </c>
      <c r="C800" s="2">
        <v>978</v>
      </c>
      <c r="D800" s="1" t="s">
        <v>8</v>
      </c>
      <c r="E800" s="1" t="s">
        <v>9</v>
      </c>
      <c r="F800" s="2">
        <v>799</v>
      </c>
      <c r="G800" s="1" t="s">
        <v>803</v>
      </c>
      <c r="H800" t="str">
        <f t="shared" si="38"/>
        <v>bounded by Blake Av, Watkins, Livonia Av, Thatford Av</v>
      </c>
      <c r="I800" t="str">
        <f t="shared" si="36"/>
        <v>Blake Av, Watkins, Livonia Av, Thatford Av</v>
      </c>
      <c r="J800" t="str">
        <f t="shared" si="37"/>
        <v>street</v>
      </c>
    </row>
    <row r="801" spans="1:10" x14ac:dyDescent="0.2">
      <c r="A801" s="1">
        <v>1910</v>
      </c>
      <c r="B801" s="1" t="s">
        <v>7</v>
      </c>
      <c r="C801" s="2">
        <v>978</v>
      </c>
      <c r="D801" s="1" t="s">
        <v>8</v>
      </c>
      <c r="E801" s="1" t="s">
        <v>9</v>
      </c>
      <c r="F801" s="2">
        <v>800</v>
      </c>
      <c r="G801" s="1" t="s">
        <v>804</v>
      </c>
      <c r="H801" t="str">
        <f t="shared" si="38"/>
        <v>bounded by Sutter Av, Thatford Av, Livonia Av, Chester</v>
      </c>
      <c r="I801" t="str">
        <f t="shared" si="36"/>
        <v>Sutter Av, Thatford Av, Livonia Av, Chester</v>
      </c>
      <c r="J801" t="str">
        <f t="shared" si="37"/>
        <v>street</v>
      </c>
    </row>
    <row r="802" spans="1:10" x14ac:dyDescent="0.2">
      <c r="A802" s="1">
        <v>1910</v>
      </c>
      <c r="B802" s="1" t="s">
        <v>7</v>
      </c>
      <c r="C802" s="2">
        <v>978</v>
      </c>
      <c r="D802" s="1" t="s">
        <v>8</v>
      </c>
      <c r="E802" s="1" t="s">
        <v>9</v>
      </c>
      <c r="F802" s="2">
        <v>801</v>
      </c>
      <c r="G802" s="1" t="s">
        <v>805</v>
      </c>
      <c r="H802" t="str">
        <f t="shared" si="38"/>
        <v>bounded by Sutter Av, Chester, Livonia Av, Hopkinson Av</v>
      </c>
      <c r="I802" t="str">
        <f t="shared" si="36"/>
        <v>Sutter Av, Chester, Livonia Av, Hopkinson Av</v>
      </c>
      <c r="J802" t="str">
        <f t="shared" si="37"/>
        <v>street</v>
      </c>
    </row>
    <row r="803" spans="1:10" x14ac:dyDescent="0.2">
      <c r="A803" s="1">
        <v>1910</v>
      </c>
      <c r="B803" s="1" t="s">
        <v>7</v>
      </c>
      <c r="C803" s="2">
        <v>978</v>
      </c>
      <c r="D803" s="1" t="s">
        <v>8</v>
      </c>
      <c r="E803" s="1" t="s">
        <v>9</v>
      </c>
      <c r="F803" s="2">
        <v>802</v>
      </c>
      <c r="G803" s="1" t="s">
        <v>806</v>
      </c>
      <c r="H803" t="str">
        <f t="shared" si="38"/>
        <v>bounded by Livonia Av, Christopher Av, Lott Av, Thatford Av</v>
      </c>
      <c r="I803" t="str">
        <f t="shared" si="36"/>
        <v>Livonia Av, Christopher Av, Lott Av, Thatford Av</v>
      </c>
      <c r="J803" t="str">
        <f t="shared" si="37"/>
        <v>street</v>
      </c>
    </row>
    <row r="804" spans="1:10" x14ac:dyDescent="0.2">
      <c r="A804" s="1">
        <v>1910</v>
      </c>
      <c r="B804" s="1" t="s">
        <v>7</v>
      </c>
      <c r="C804" s="2">
        <v>978</v>
      </c>
      <c r="D804" s="1" t="s">
        <v>8</v>
      </c>
      <c r="E804" s="1" t="s">
        <v>9</v>
      </c>
      <c r="F804" s="2">
        <v>803</v>
      </c>
      <c r="G804" s="1" t="s">
        <v>807</v>
      </c>
      <c r="H804" t="str">
        <f t="shared" si="38"/>
        <v xml:space="preserve">bounded by Lott Av, Van Sinderen Av, Hegeman Av, Thatford Av; Also Ward 26; (pt) Tract Z 36 bounded </v>
      </c>
      <c r="I804" t="str">
        <f t="shared" si="36"/>
        <v>Lott Av, Van Sinderen Av, Hegeman Av, Thatford Av</v>
      </c>
      <c r="J804" t="str">
        <f t="shared" si="37"/>
        <v>street</v>
      </c>
    </row>
    <row r="805" spans="1:10" x14ac:dyDescent="0.2">
      <c r="A805" s="1">
        <v>1910</v>
      </c>
      <c r="B805" s="1" t="s">
        <v>7</v>
      </c>
      <c r="C805" s="2">
        <v>978</v>
      </c>
      <c r="D805" s="1" t="s">
        <v>8</v>
      </c>
      <c r="E805" s="1" t="s">
        <v>9</v>
      </c>
      <c r="F805" s="2">
        <v>804</v>
      </c>
      <c r="G805" s="1" t="s">
        <v>808</v>
      </c>
      <c r="H805" t="str">
        <f t="shared" si="38"/>
        <v>bounded by Livonia Av, Van Sinderen Av, Lott Av, Christopher Av</v>
      </c>
      <c r="I805" t="str">
        <f t="shared" ref="I805:I868" si="39">IF(J805="place",MID(G805,SEARCH("(pt)",G805,SEARCH("(pt)",G805))+6,100),(MID(G805,SEARCH("bounded by",G805)+11,IFERROR(SEARCH(";?also",G805)-(SEARCH("bounded by",G805)+11),100))))</f>
        <v>Livonia Av, Van Sinderen Av, Lott Av, Christopher Av</v>
      </c>
      <c r="J805" t="str">
        <f t="shared" si="37"/>
        <v>street</v>
      </c>
    </row>
    <row r="806" spans="1:10" x14ac:dyDescent="0.2">
      <c r="A806" s="1">
        <v>1910</v>
      </c>
      <c r="B806" s="1" t="s">
        <v>7</v>
      </c>
      <c r="C806" s="2">
        <v>978</v>
      </c>
      <c r="D806" s="1" t="s">
        <v>8</v>
      </c>
      <c r="E806" s="1" t="s">
        <v>9</v>
      </c>
      <c r="F806" s="2">
        <v>805</v>
      </c>
      <c r="G806" s="1" t="s">
        <v>809</v>
      </c>
      <c r="H806" t="str">
        <f t="shared" si="38"/>
        <v>bounded by Blake Av, Alabama Av, Dumont Av, Van Sinderen Av; Also Ward 26; Tract Z 34 bounded by Dum</v>
      </c>
      <c r="I806" t="str">
        <f t="shared" si="39"/>
        <v>Blake Av, Alabama Av, Dumont Av, Van Sinderen Av</v>
      </c>
      <c r="J806" t="str">
        <f t="shared" si="37"/>
        <v>street</v>
      </c>
    </row>
    <row r="807" spans="1:10" x14ac:dyDescent="0.2">
      <c r="A807" s="1">
        <v>1910</v>
      </c>
      <c r="B807" s="1" t="s">
        <v>7</v>
      </c>
      <c r="C807" s="2">
        <v>978</v>
      </c>
      <c r="D807" s="1" t="s">
        <v>8</v>
      </c>
      <c r="E807" s="1" t="s">
        <v>9</v>
      </c>
      <c r="F807" s="2">
        <v>806</v>
      </c>
      <c r="G807" s="1" t="s">
        <v>810</v>
      </c>
      <c r="H807" t="str">
        <f t="shared" si="38"/>
        <v xml:space="preserve">bounded by Blake Av, New Jersey Av, Dumont Av, Alabama Av; Also Ward 26, New AD 22 (pt), Tract Z 35 </v>
      </c>
      <c r="I807" t="str">
        <f t="shared" si="39"/>
        <v>Blake Av, New Jersey Av, Dumont Av, Alabama Av</v>
      </c>
      <c r="J807" t="str">
        <f t="shared" si="37"/>
        <v>street</v>
      </c>
    </row>
    <row r="808" spans="1:10" x14ac:dyDescent="0.2">
      <c r="A808" s="1">
        <v>1910</v>
      </c>
      <c r="B808" s="1" t="s">
        <v>7</v>
      </c>
      <c r="C808" s="2">
        <v>978</v>
      </c>
      <c r="D808" s="1" t="s">
        <v>8</v>
      </c>
      <c r="E808" s="1" t="s">
        <v>9</v>
      </c>
      <c r="F808" s="2">
        <v>807</v>
      </c>
      <c r="G808" s="1" t="s">
        <v>811</v>
      </c>
      <c r="H808" t="str">
        <f t="shared" si="38"/>
        <v>bounded by Blake Av, Wyona, Dumont Av, New Jersey Av; Also Ward 26, New AD 22 (pt), Tract Z 37 bound</v>
      </c>
      <c r="I808" t="str">
        <f t="shared" si="39"/>
        <v>Blake Av, Wyona, Dumont Av, New Jersey Av</v>
      </c>
      <c r="J808" t="str">
        <f t="shared" si="37"/>
        <v>street</v>
      </c>
    </row>
    <row r="809" spans="1:10" x14ac:dyDescent="0.2">
      <c r="A809" s="1">
        <v>1910</v>
      </c>
      <c r="B809" s="1" t="s">
        <v>7</v>
      </c>
      <c r="C809" s="2">
        <v>978</v>
      </c>
      <c r="D809" s="1" t="s">
        <v>8</v>
      </c>
      <c r="E809" s="1" t="s">
        <v>9</v>
      </c>
      <c r="F809" s="2">
        <v>808</v>
      </c>
      <c r="G809" s="1" t="s">
        <v>812</v>
      </c>
      <c r="H809" t="str">
        <f t="shared" si="38"/>
        <v>bounded by Dumont Av, Schenck Av, Hegeman Av, Bradford</v>
      </c>
      <c r="I809" t="str">
        <f t="shared" si="39"/>
        <v>Dumont Av, Schenck Av, Hegeman Av, Bradford</v>
      </c>
      <c r="J809" t="str">
        <f t="shared" si="37"/>
        <v>street</v>
      </c>
    </row>
    <row r="810" spans="1:10" x14ac:dyDescent="0.2">
      <c r="A810" s="1">
        <v>1910</v>
      </c>
      <c r="B810" s="1" t="s">
        <v>7</v>
      </c>
      <c r="C810" s="2">
        <v>978</v>
      </c>
      <c r="D810" s="1" t="s">
        <v>8</v>
      </c>
      <c r="E810" s="1" t="s">
        <v>9</v>
      </c>
      <c r="F810" s="2">
        <v>809</v>
      </c>
      <c r="G810" s="1" t="s">
        <v>813</v>
      </c>
      <c r="H810" t="str">
        <f t="shared" si="38"/>
        <v>bounded by Dumont Av, Cleveland, Hegeman, Schenck Av</v>
      </c>
      <c r="I810" t="str">
        <f t="shared" si="39"/>
        <v>Dumont Av, Cleveland, Hegeman, Schenck Av</v>
      </c>
      <c r="J810" t="str">
        <f t="shared" si="37"/>
        <v>street</v>
      </c>
    </row>
    <row r="811" spans="1:10" x14ac:dyDescent="0.2">
      <c r="A811" s="1">
        <v>1910</v>
      </c>
      <c r="B811" s="1" t="s">
        <v>7</v>
      </c>
      <c r="C811" s="2">
        <v>978</v>
      </c>
      <c r="D811" s="1" t="s">
        <v>8</v>
      </c>
      <c r="E811" s="1" t="s">
        <v>9</v>
      </c>
      <c r="F811" s="2">
        <v>810</v>
      </c>
      <c r="G811" s="1" t="s">
        <v>814</v>
      </c>
      <c r="H811" t="str">
        <f t="shared" si="38"/>
        <v>bounded by Dumont Av, Berriman, Hegeman Av, Cleveland</v>
      </c>
      <c r="I811" t="str">
        <f t="shared" si="39"/>
        <v>Dumont Av, Berriman, Hegeman Av, Cleveland</v>
      </c>
      <c r="J811" t="str">
        <f t="shared" si="37"/>
        <v>street</v>
      </c>
    </row>
    <row r="812" spans="1:10" x14ac:dyDescent="0.2">
      <c r="A812" s="1">
        <v>1910</v>
      </c>
      <c r="B812" s="1" t="s">
        <v>7</v>
      </c>
      <c r="C812" s="2">
        <v>979</v>
      </c>
      <c r="D812" s="1" t="s">
        <v>8</v>
      </c>
      <c r="E812" s="1" t="s">
        <v>9</v>
      </c>
      <c r="F812" s="2">
        <v>811</v>
      </c>
      <c r="G812" s="1" t="s">
        <v>815</v>
      </c>
      <c r="H812" t="str">
        <f t="shared" si="38"/>
        <v>bounded by Flushing Av, Beaver, Ellery, Broadway</v>
      </c>
      <c r="I812" t="str">
        <f t="shared" si="39"/>
        <v>Flushing Av, Beaver, Ellery, Broadway</v>
      </c>
      <c r="J812" t="str">
        <f t="shared" si="37"/>
        <v>street</v>
      </c>
    </row>
    <row r="813" spans="1:10" x14ac:dyDescent="0.2">
      <c r="A813" s="1">
        <v>1910</v>
      </c>
      <c r="B813" s="1" t="s">
        <v>7</v>
      </c>
      <c r="C813" s="2">
        <v>979</v>
      </c>
      <c r="D813" s="1" t="s">
        <v>8</v>
      </c>
      <c r="E813" s="1" t="s">
        <v>9</v>
      </c>
      <c r="F813" s="2">
        <v>812</v>
      </c>
      <c r="G813" s="1" t="s">
        <v>816</v>
      </c>
      <c r="H813" t="str">
        <f t="shared" si="38"/>
        <v>bounded by Ellery, Beaver, Arion Pl, Broadway</v>
      </c>
      <c r="I813" t="str">
        <f t="shared" si="39"/>
        <v>Ellery, Beaver, Arion Pl, Broadway</v>
      </c>
      <c r="J813" t="str">
        <f t="shared" si="37"/>
        <v>street</v>
      </c>
    </row>
    <row r="814" spans="1:10" x14ac:dyDescent="0.2">
      <c r="A814" s="1">
        <v>1910</v>
      </c>
      <c r="B814" s="1" t="s">
        <v>7</v>
      </c>
      <c r="C814" s="2">
        <v>979</v>
      </c>
      <c r="D814" s="1" t="s">
        <v>8</v>
      </c>
      <c r="E814" s="1" t="s">
        <v>9</v>
      </c>
      <c r="F814" s="2">
        <v>813</v>
      </c>
      <c r="G814" s="1" t="s">
        <v>817</v>
      </c>
      <c r="H814" t="str">
        <f t="shared" si="38"/>
        <v>bounded by Arion Pl, Bushwick Av, Myrtle Av, Broadway</v>
      </c>
      <c r="I814" t="str">
        <f t="shared" si="39"/>
        <v>Arion Pl, Bushwick Av, Myrtle Av, Broadway</v>
      </c>
      <c r="J814" t="str">
        <f t="shared" ref="J814:J877" si="40">IF(ISERROR(FIND("bounded by",G814)), "place", "street")</f>
        <v>street</v>
      </c>
    </row>
    <row r="815" spans="1:10" x14ac:dyDescent="0.2">
      <c r="A815" s="1">
        <v>1910</v>
      </c>
      <c r="B815" s="1" t="s">
        <v>7</v>
      </c>
      <c r="C815" s="2">
        <v>979</v>
      </c>
      <c r="D815" s="1" t="s">
        <v>8</v>
      </c>
      <c r="E815" s="1" t="s">
        <v>9</v>
      </c>
      <c r="F815" s="2">
        <v>814</v>
      </c>
      <c r="G815" s="1" t="s">
        <v>818</v>
      </c>
      <c r="H815" t="str">
        <f t="shared" si="38"/>
        <v>bounded by Flushing Av, Bushwick Av, Beaver</v>
      </c>
      <c r="I815" t="str">
        <f t="shared" si="39"/>
        <v>Flushing Av, Bushwick Av, Beaver</v>
      </c>
      <c r="J815" t="str">
        <f t="shared" si="40"/>
        <v>street</v>
      </c>
    </row>
    <row r="816" spans="1:10" x14ac:dyDescent="0.2">
      <c r="A816" s="1">
        <v>1910</v>
      </c>
      <c r="B816" s="1" t="s">
        <v>7</v>
      </c>
      <c r="C816" s="2">
        <v>979</v>
      </c>
      <c r="D816" s="1" t="s">
        <v>8</v>
      </c>
      <c r="E816" s="1" t="s">
        <v>9</v>
      </c>
      <c r="F816" s="2">
        <v>815</v>
      </c>
      <c r="G816" s="1" t="s">
        <v>819</v>
      </c>
      <c r="H816" t="str">
        <f t="shared" si="38"/>
        <v>bounded by Flushing Av, Evergreen, Monteith, Bushwick Av</v>
      </c>
      <c r="I816" t="str">
        <f t="shared" si="39"/>
        <v>Flushing Av, Evergreen, Monteith, Bushwick Av</v>
      </c>
      <c r="J816" t="str">
        <f t="shared" si="40"/>
        <v>street</v>
      </c>
    </row>
    <row r="817" spans="1:10" x14ac:dyDescent="0.2">
      <c r="A817" s="1">
        <v>1910</v>
      </c>
      <c r="B817" s="1" t="s">
        <v>7</v>
      </c>
      <c r="C817" s="2">
        <v>979</v>
      </c>
      <c r="D817" s="1" t="s">
        <v>8</v>
      </c>
      <c r="E817" s="1" t="s">
        <v>9</v>
      </c>
      <c r="F817" s="2">
        <v>816</v>
      </c>
      <c r="G817" s="1" t="s">
        <v>820</v>
      </c>
      <c r="H817" t="str">
        <f t="shared" si="38"/>
        <v>bounded by Monteith, Bremen, Melrose, Bushwick Av</v>
      </c>
      <c r="I817" t="str">
        <f t="shared" si="39"/>
        <v>Monteith, Bremen, Melrose, Bushwick Av</v>
      </c>
      <c r="J817" t="str">
        <f t="shared" si="40"/>
        <v>street</v>
      </c>
    </row>
    <row r="818" spans="1:10" x14ac:dyDescent="0.2">
      <c r="A818" s="1">
        <v>1910</v>
      </c>
      <c r="B818" s="1" t="s">
        <v>7</v>
      </c>
      <c r="C818" s="2">
        <v>979</v>
      </c>
      <c r="D818" s="1" t="s">
        <v>8</v>
      </c>
      <c r="E818" s="1" t="s">
        <v>9</v>
      </c>
      <c r="F818" s="2">
        <v>817</v>
      </c>
      <c r="G818" s="1" t="s">
        <v>821</v>
      </c>
      <c r="H818" t="str">
        <f t="shared" si="38"/>
        <v>bounded by Monteith, Evergreen, Melrose, Bremen</v>
      </c>
      <c r="I818" t="str">
        <f t="shared" si="39"/>
        <v>Monteith, Evergreen, Melrose, Bremen</v>
      </c>
      <c r="J818" t="str">
        <f t="shared" si="40"/>
        <v>street</v>
      </c>
    </row>
    <row r="819" spans="1:10" x14ac:dyDescent="0.2">
      <c r="A819" s="1">
        <v>1910</v>
      </c>
      <c r="B819" s="1" t="s">
        <v>7</v>
      </c>
      <c r="C819" s="2">
        <v>979</v>
      </c>
      <c r="D819" s="1" t="s">
        <v>8</v>
      </c>
      <c r="E819" s="1" t="s">
        <v>9</v>
      </c>
      <c r="F819" s="2">
        <v>818</v>
      </c>
      <c r="G819" s="1" t="s">
        <v>822</v>
      </c>
      <c r="H819" t="str">
        <f t="shared" si="38"/>
        <v>bounded by Melrose, Evergreen, Troutman, Bushwick Av</v>
      </c>
      <c r="I819" t="str">
        <f t="shared" si="39"/>
        <v>Melrose, Evergreen, Troutman, Bushwick Av</v>
      </c>
      <c r="J819" t="str">
        <f t="shared" si="40"/>
        <v>street</v>
      </c>
    </row>
    <row r="820" spans="1:10" x14ac:dyDescent="0.2">
      <c r="A820" s="1">
        <v>1910</v>
      </c>
      <c r="B820" s="1" t="s">
        <v>7</v>
      </c>
      <c r="C820" s="2">
        <v>979</v>
      </c>
      <c r="D820" s="1" t="s">
        <v>8</v>
      </c>
      <c r="E820" s="1" t="s">
        <v>9</v>
      </c>
      <c r="F820" s="2">
        <v>819</v>
      </c>
      <c r="G820" s="1" t="s">
        <v>823</v>
      </c>
      <c r="H820" t="str">
        <f t="shared" si="38"/>
        <v>bounded by Troutman, Evergreen, Myrtle Av, Bushwick Av</v>
      </c>
      <c r="I820" t="str">
        <f t="shared" si="39"/>
        <v>Troutman, Evergreen, Myrtle Av, Bushwick Av</v>
      </c>
      <c r="J820" t="str">
        <f t="shared" si="40"/>
        <v>street</v>
      </c>
    </row>
    <row r="821" spans="1:10" x14ac:dyDescent="0.2">
      <c r="A821" s="1">
        <v>1910</v>
      </c>
      <c r="B821" s="1" t="s">
        <v>7</v>
      </c>
      <c r="C821" s="2">
        <v>979</v>
      </c>
      <c r="D821" s="1" t="s">
        <v>8</v>
      </c>
      <c r="E821" s="1" t="s">
        <v>9</v>
      </c>
      <c r="F821" s="2">
        <v>820</v>
      </c>
      <c r="G821" s="1" t="s">
        <v>824</v>
      </c>
      <c r="H821" t="str">
        <f t="shared" si="38"/>
        <v>bounded by Myrtle Av, Suydam, Bushwick Av, Hart, Broadway</v>
      </c>
      <c r="I821" t="str">
        <f t="shared" si="39"/>
        <v>Myrtle Av, Suydam, Bushwick Av, Hart, Broadway</v>
      </c>
      <c r="J821" t="str">
        <f t="shared" si="40"/>
        <v>street</v>
      </c>
    </row>
    <row r="822" spans="1:10" x14ac:dyDescent="0.2">
      <c r="A822" s="1">
        <v>1910</v>
      </c>
      <c r="B822" s="1" t="s">
        <v>7</v>
      </c>
      <c r="C822" s="2">
        <v>979</v>
      </c>
      <c r="D822" s="1" t="s">
        <v>8</v>
      </c>
      <c r="E822" s="1" t="s">
        <v>9</v>
      </c>
      <c r="F822" s="2">
        <v>821</v>
      </c>
      <c r="G822" s="1" t="s">
        <v>825</v>
      </c>
      <c r="H822" t="str">
        <f t="shared" si="38"/>
        <v>bounded by Hart, Bushwick Av, Suydam, Myrtle Av, Evergreen, Cedar, Bushwick Av, Dodworth, Broadway</v>
      </c>
      <c r="I822" t="str">
        <f t="shared" si="39"/>
        <v>Hart, Bushwick Av, Suydam, Myrtle Av, Evergreen, Cedar, Bushwick Av, Dodworth, Broadway</v>
      </c>
      <c r="J822" t="str">
        <f t="shared" si="40"/>
        <v>street</v>
      </c>
    </row>
    <row r="823" spans="1:10" x14ac:dyDescent="0.2">
      <c r="A823" s="1">
        <v>1910</v>
      </c>
      <c r="B823" s="1" t="s">
        <v>7</v>
      </c>
      <c r="C823" s="2">
        <v>979</v>
      </c>
      <c r="D823" s="1" t="s">
        <v>8</v>
      </c>
      <c r="E823" s="1" t="s">
        <v>9</v>
      </c>
      <c r="F823" s="2">
        <v>822</v>
      </c>
      <c r="G823" s="1" t="s">
        <v>826</v>
      </c>
      <c r="H823" t="str">
        <f t="shared" si="38"/>
        <v>bounded by Dodworth, Bushwick Av, Cedar, Evergreen, Stockholm, Bushwick Av, Kosciusko, Broadway</v>
      </c>
      <c r="I823" t="str">
        <f t="shared" si="39"/>
        <v>Dodworth, Bushwick Av, Cedar, Evergreen, Stockholm, Bushwick Av, Kosciusko, Broadway</v>
      </c>
      <c r="J823" t="str">
        <f t="shared" si="40"/>
        <v>street</v>
      </c>
    </row>
    <row r="824" spans="1:10" x14ac:dyDescent="0.2">
      <c r="A824" s="1">
        <v>1910</v>
      </c>
      <c r="B824" s="1" t="s">
        <v>7</v>
      </c>
      <c r="C824" s="2">
        <v>979</v>
      </c>
      <c r="D824" s="1" t="s">
        <v>8</v>
      </c>
      <c r="E824" s="1" t="s">
        <v>9</v>
      </c>
      <c r="F824" s="2">
        <v>823</v>
      </c>
      <c r="G824" s="1" t="s">
        <v>827</v>
      </c>
      <c r="H824" t="str">
        <f t="shared" si="38"/>
        <v>bounded by Kosciusko, Bushwick Av, Van Buren, Broadway</v>
      </c>
      <c r="I824" t="str">
        <f t="shared" si="39"/>
        <v>Kosciusko, Bushwick Av, Van Buren, Broadway</v>
      </c>
      <c r="J824" t="str">
        <f t="shared" si="40"/>
        <v>street</v>
      </c>
    </row>
    <row r="825" spans="1:10" x14ac:dyDescent="0.2">
      <c r="A825" s="1">
        <v>1910</v>
      </c>
      <c r="B825" s="1" t="s">
        <v>7</v>
      </c>
      <c r="C825" s="2">
        <v>979</v>
      </c>
      <c r="D825" s="1" t="s">
        <v>8</v>
      </c>
      <c r="E825" s="1" t="s">
        <v>9</v>
      </c>
      <c r="F825" s="2">
        <v>824</v>
      </c>
      <c r="G825" s="1" t="s">
        <v>828</v>
      </c>
      <c r="H825" t="str">
        <f t="shared" si="38"/>
        <v>bounded by Stockholm, Evergreen, Bleecker, Bushwick Av</v>
      </c>
      <c r="I825" t="str">
        <f t="shared" si="39"/>
        <v>Stockholm, Evergreen, Bleecker, Bushwick Av</v>
      </c>
      <c r="J825" t="str">
        <f t="shared" si="40"/>
        <v>street</v>
      </c>
    </row>
    <row r="826" spans="1:10" x14ac:dyDescent="0.2">
      <c r="A826" s="1">
        <v>1910</v>
      </c>
      <c r="B826" s="1" t="s">
        <v>7</v>
      </c>
      <c r="C826" s="2">
        <v>980</v>
      </c>
      <c r="D826" s="1" t="s">
        <v>8</v>
      </c>
      <c r="E826" s="1" t="s">
        <v>9</v>
      </c>
      <c r="F826" s="2">
        <v>825</v>
      </c>
      <c r="G826" s="1" t="s">
        <v>829</v>
      </c>
      <c r="H826" t="str">
        <f t="shared" si="38"/>
        <v>bounded by Van Buren, Bushwick Av, Bleecker, Evergreen, Grove, Broadway</v>
      </c>
      <c r="I826" t="str">
        <f t="shared" si="39"/>
        <v>Van Buren, Bushwick Av, Bleecker, Evergreen, Grove, Broadway</v>
      </c>
      <c r="J826" t="str">
        <f t="shared" si="40"/>
        <v>street</v>
      </c>
    </row>
    <row r="827" spans="1:10" x14ac:dyDescent="0.2">
      <c r="A827" s="1">
        <v>1910</v>
      </c>
      <c r="B827" s="1" t="s">
        <v>7</v>
      </c>
      <c r="C827" s="2">
        <v>980</v>
      </c>
      <c r="D827" s="1" t="s">
        <v>8</v>
      </c>
      <c r="E827" s="1" t="s">
        <v>9</v>
      </c>
      <c r="F827" s="2">
        <v>826</v>
      </c>
      <c r="G827" s="1" t="s">
        <v>830</v>
      </c>
      <c r="H827" t="str">
        <f t="shared" si="38"/>
        <v>bounded by Stanhope, Central Av, Harman, Evergreen</v>
      </c>
      <c r="I827" t="str">
        <f t="shared" si="39"/>
        <v>Stanhope, Central Av, Harman, Evergreen</v>
      </c>
      <c r="J827" t="str">
        <f t="shared" si="40"/>
        <v>street</v>
      </c>
    </row>
    <row r="828" spans="1:10" x14ac:dyDescent="0.2">
      <c r="A828" s="1">
        <v>1910</v>
      </c>
      <c r="B828" s="1" t="s">
        <v>7</v>
      </c>
      <c r="C828" s="2">
        <v>980</v>
      </c>
      <c r="D828" s="1" t="s">
        <v>8</v>
      </c>
      <c r="E828" s="1" t="s">
        <v>9</v>
      </c>
      <c r="F828" s="2">
        <v>827</v>
      </c>
      <c r="G828" s="1" t="s">
        <v>831</v>
      </c>
      <c r="H828" t="str">
        <f t="shared" si="38"/>
        <v>bounded by Stanhope, Hamburg Av, Harman, Central Av</v>
      </c>
      <c r="I828" t="str">
        <f t="shared" si="39"/>
        <v>Stanhope, Hamburg Av, Harman, Central Av</v>
      </c>
      <c r="J828" t="str">
        <f t="shared" si="40"/>
        <v>street</v>
      </c>
    </row>
    <row r="829" spans="1:10" x14ac:dyDescent="0.2">
      <c r="A829" s="1">
        <v>1910</v>
      </c>
      <c r="B829" s="1" t="s">
        <v>7</v>
      </c>
      <c r="C829" s="2">
        <v>979</v>
      </c>
      <c r="D829" s="1" t="s">
        <v>8</v>
      </c>
      <c r="E829" s="1" t="s">
        <v>9</v>
      </c>
      <c r="F829" s="2">
        <v>828</v>
      </c>
      <c r="G829" s="1" t="s">
        <v>832</v>
      </c>
      <c r="H829" t="str">
        <f t="shared" si="38"/>
        <v>bounded by De Kalb Av, Hamburg Av, Stanhope, Central Av</v>
      </c>
      <c r="I829" t="str">
        <f t="shared" si="39"/>
        <v>De Kalb Av, Hamburg Av, Stanhope, Central Av</v>
      </c>
      <c r="J829" t="str">
        <f t="shared" si="40"/>
        <v>street</v>
      </c>
    </row>
    <row r="830" spans="1:10" x14ac:dyDescent="0.2">
      <c r="A830" s="1">
        <v>1910</v>
      </c>
      <c r="B830" s="1" t="s">
        <v>7</v>
      </c>
      <c r="C830" s="2">
        <v>979</v>
      </c>
      <c r="D830" s="1" t="s">
        <v>8</v>
      </c>
      <c r="E830" s="1" t="s">
        <v>9</v>
      </c>
      <c r="F830" s="2">
        <v>829</v>
      </c>
      <c r="G830" s="1" t="s">
        <v>833</v>
      </c>
      <c r="H830" t="str">
        <f t="shared" si="38"/>
        <v>bounded by De Kalb Av, Central Av, Stanhope, Evergreen</v>
      </c>
      <c r="I830" t="str">
        <f t="shared" si="39"/>
        <v>De Kalb Av, Central Av, Stanhope, Evergreen</v>
      </c>
      <c r="J830" t="str">
        <f t="shared" si="40"/>
        <v>street</v>
      </c>
    </row>
    <row r="831" spans="1:10" x14ac:dyDescent="0.2">
      <c r="A831" s="1">
        <v>1910</v>
      </c>
      <c r="B831" s="1" t="s">
        <v>7</v>
      </c>
      <c r="C831" s="2">
        <v>979</v>
      </c>
      <c r="D831" s="1" t="s">
        <v>8</v>
      </c>
      <c r="E831" s="1" t="s">
        <v>9</v>
      </c>
      <c r="F831" s="2">
        <v>830</v>
      </c>
      <c r="G831" s="1" t="s">
        <v>834</v>
      </c>
      <c r="H831" t="str">
        <f t="shared" si="38"/>
        <v>bounded by Myrtle Av, Hart, Central Av, De Kalb Av, Evergreen</v>
      </c>
      <c r="I831" t="str">
        <f t="shared" si="39"/>
        <v>Myrtle Av, Hart, Central Av, De Kalb Av, Evergreen</v>
      </c>
      <c r="J831" t="str">
        <f t="shared" si="40"/>
        <v>street</v>
      </c>
    </row>
    <row r="832" spans="1:10" x14ac:dyDescent="0.2">
      <c r="A832" s="1">
        <v>1910</v>
      </c>
      <c r="B832" s="1" t="s">
        <v>7</v>
      </c>
      <c r="C832" s="2">
        <v>979</v>
      </c>
      <c r="D832" s="1" t="s">
        <v>8</v>
      </c>
      <c r="E832" s="1" t="s">
        <v>9</v>
      </c>
      <c r="F832" s="2">
        <v>831</v>
      </c>
      <c r="G832" s="1" t="s">
        <v>835</v>
      </c>
      <c r="H832" t="str">
        <f t="shared" si="38"/>
        <v>bounded by Suydam, Hamburg Av, De Kalb Av, Central Av</v>
      </c>
      <c r="I832" t="str">
        <f t="shared" si="39"/>
        <v>Suydam, Hamburg Av, De Kalb Av, Central Av</v>
      </c>
      <c r="J832" t="str">
        <f t="shared" si="40"/>
        <v>street</v>
      </c>
    </row>
    <row r="833" spans="1:10" x14ac:dyDescent="0.2">
      <c r="A833" s="1">
        <v>1910</v>
      </c>
      <c r="B833" s="1" t="s">
        <v>7</v>
      </c>
      <c r="C833" s="2">
        <v>979</v>
      </c>
      <c r="D833" s="1" t="s">
        <v>8</v>
      </c>
      <c r="E833" s="1" t="s">
        <v>9</v>
      </c>
      <c r="F833" s="2">
        <v>832</v>
      </c>
      <c r="G833" s="1" t="s">
        <v>836</v>
      </c>
      <c r="H833" t="str">
        <f t="shared" si="38"/>
        <v>bounded by Starr, Hamburg Av, Suydam, Central Av</v>
      </c>
      <c r="I833" t="str">
        <f t="shared" si="39"/>
        <v>Starr, Hamburg Av, Suydam, Central Av</v>
      </c>
      <c r="J833" t="str">
        <f t="shared" si="40"/>
        <v>street</v>
      </c>
    </row>
    <row r="834" spans="1:10" x14ac:dyDescent="0.2">
      <c r="A834" s="1">
        <v>1910</v>
      </c>
      <c r="B834" s="1" t="s">
        <v>7</v>
      </c>
      <c r="C834" s="2">
        <v>980</v>
      </c>
      <c r="D834" s="1" t="s">
        <v>8</v>
      </c>
      <c r="E834" s="1" t="s">
        <v>9</v>
      </c>
      <c r="F834" s="2">
        <v>833</v>
      </c>
      <c r="G834" s="1" t="s">
        <v>837</v>
      </c>
      <c r="H834" t="str">
        <f t="shared" si="38"/>
        <v>bounded by Willoughby Av, Central Av, Hart, Myrtle Av, Evergreen</v>
      </c>
      <c r="I834" t="str">
        <f t="shared" si="39"/>
        <v>Willoughby Av, Central Av, Hart, Myrtle Av, Evergreen</v>
      </c>
      <c r="J834" t="str">
        <f t="shared" si="40"/>
        <v>street</v>
      </c>
    </row>
    <row r="835" spans="1:10" x14ac:dyDescent="0.2">
      <c r="A835" s="1">
        <v>1910</v>
      </c>
      <c r="B835" s="1" t="s">
        <v>7</v>
      </c>
      <c r="C835" s="2">
        <v>980</v>
      </c>
      <c r="D835" s="1" t="s">
        <v>8</v>
      </c>
      <c r="E835" s="1" t="s">
        <v>9</v>
      </c>
      <c r="F835" s="2">
        <v>834</v>
      </c>
      <c r="G835" s="1" t="s">
        <v>838</v>
      </c>
      <c r="H835" t="str">
        <f t="shared" ref="H835:H898" si="41">MID(G835,SEARCH("bounded by",G835), 100)</f>
        <v>bounded by Troutman, Hamburg Av, Starr, Central Av, Willoughby Av, Evergreen</v>
      </c>
      <c r="I835" t="str">
        <f t="shared" si="39"/>
        <v>Troutman, Hamburg Av, Starr, Central Av, Willoughby Av, Evergreen</v>
      </c>
      <c r="J835" t="str">
        <f t="shared" si="40"/>
        <v>street</v>
      </c>
    </row>
    <row r="836" spans="1:10" x14ac:dyDescent="0.2">
      <c r="A836" s="1">
        <v>1910</v>
      </c>
      <c r="B836" s="1" t="s">
        <v>7</v>
      </c>
      <c r="C836" s="2">
        <v>980</v>
      </c>
      <c r="D836" s="1" t="s">
        <v>8</v>
      </c>
      <c r="E836" s="1" t="s">
        <v>9</v>
      </c>
      <c r="F836" s="2">
        <v>835</v>
      </c>
      <c r="G836" s="1" t="s">
        <v>839</v>
      </c>
      <c r="H836" t="str">
        <f t="shared" si="41"/>
        <v>bounded by Melrose, Central Av, Troutman, Evergreen</v>
      </c>
      <c r="I836" t="str">
        <f t="shared" si="39"/>
        <v>Melrose, Central Av, Troutman, Evergreen</v>
      </c>
      <c r="J836" t="str">
        <f t="shared" si="40"/>
        <v>street</v>
      </c>
    </row>
    <row r="837" spans="1:10" x14ac:dyDescent="0.2">
      <c r="A837" s="1">
        <v>1910</v>
      </c>
      <c r="B837" s="1" t="s">
        <v>7</v>
      </c>
      <c r="C837" s="2">
        <v>980</v>
      </c>
      <c r="D837" s="1" t="s">
        <v>8</v>
      </c>
      <c r="E837" s="1" t="s">
        <v>9</v>
      </c>
      <c r="F837" s="2">
        <v>836</v>
      </c>
      <c r="G837" s="1" t="s">
        <v>840</v>
      </c>
      <c r="H837" t="str">
        <f t="shared" si="41"/>
        <v>bounded by Melrose, Hamburg Av, Troutman, Central Av</v>
      </c>
      <c r="I837" t="str">
        <f t="shared" si="39"/>
        <v>Melrose, Hamburg Av, Troutman, Central Av</v>
      </c>
      <c r="J837" t="str">
        <f t="shared" si="40"/>
        <v>street</v>
      </c>
    </row>
    <row r="838" spans="1:10" x14ac:dyDescent="0.2">
      <c r="A838" s="1">
        <v>1910</v>
      </c>
      <c r="B838" s="1" t="s">
        <v>7</v>
      </c>
      <c r="C838" s="2">
        <v>980</v>
      </c>
      <c r="D838" s="1" t="s">
        <v>8</v>
      </c>
      <c r="E838" s="1" t="s">
        <v>9</v>
      </c>
      <c r="F838" s="2">
        <v>837</v>
      </c>
      <c r="G838" s="1" t="s">
        <v>841</v>
      </c>
      <c r="H838" t="str">
        <f t="shared" si="41"/>
        <v>Bounded by George, Hamburg Av, Melrose, Central Av</v>
      </c>
      <c r="I838" t="str">
        <f t="shared" si="39"/>
        <v>Bounded by George, Hamburg Av, Melrose, Central Av</v>
      </c>
      <c r="J838" t="str">
        <f t="shared" si="40"/>
        <v>place</v>
      </c>
    </row>
    <row r="839" spans="1:10" x14ac:dyDescent="0.2">
      <c r="A839" s="1">
        <v>1910</v>
      </c>
      <c r="B839" s="1" t="s">
        <v>7</v>
      </c>
      <c r="C839" s="2">
        <v>980</v>
      </c>
      <c r="D839" s="1" t="s">
        <v>8</v>
      </c>
      <c r="E839" s="1" t="s">
        <v>9</v>
      </c>
      <c r="F839" s="2">
        <v>838</v>
      </c>
      <c r="G839" s="1" t="s">
        <v>842</v>
      </c>
      <c r="H839" t="str">
        <f t="shared" si="41"/>
        <v>bounded by Flushing Av, Central Av, Melrose, Evergreen</v>
      </c>
      <c r="I839" t="str">
        <f t="shared" si="39"/>
        <v>Flushing Av, Central Av, Melrose, Evergreen</v>
      </c>
      <c r="J839" t="str">
        <f t="shared" si="40"/>
        <v>street</v>
      </c>
    </row>
    <row r="840" spans="1:10" x14ac:dyDescent="0.2">
      <c r="A840" s="1">
        <v>1910</v>
      </c>
      <c r="B840" s="1" t="s">
        <v>7</v>
      </c>
      <c r="C840" s="2">
        <v>980</v>
      </c>
      <c r="D840" s="1" t="s">
        <v>8</v>
      </c>
      <c r="E840" s="1" t="s">
        <v>9</v>
      </c>
      <c r="F840" s="2">
        <v>839</v>
      </c>
      <c r="G840" s="1" t="s">
        <v>843</v>
      </c>
      <c r="H840" t="str">
        <f t="shared" si="41"/>
        <v>bounded by Flushing Av, Hamburg Av, George, Central Av</v>
      </c>
      <c r="I840" t="str">
        <f t="shared" si="39"/>
        <v>Flushing Av, Hamburg Av, George, Central Av</v>
      </c>
      <c r="J840" t="str">
        <f t="shared" si="40"/>
        <v>street</v>
      </c>
    </row>
    <row r="841" spans="1:10" x14ac:dyDescent="0.2">
      <c r="A841" s="1">
        <v>1910</v>
      </c>
      <c r="B841" s="1" t="s">
        <v>7</v>
      </c>
      <c r="C841" s="2">
        <v>980</v>
      </c>
      <c r="D841" s="1" t="s">
        <v>8</v>
      </c>
      <c r="E841" s="1" t="s">
        <v>9</v>
      </c>
      <c r="F841" s="2">
        <v>840</v>
      </c>
      <c r="G841" s="1" t="s">
        <v>844</v>
      </c>
      <c r="H841" t="str">
        <f t="shared" si="41"/>
        <v>bounded by Flushing Av, Knickerbocker Av, George, Hamburg Av</v>
      </c>
      <c r="I841" t="str">
        <f t="shared" si="39"/>
        <v>Flushing Av, Knickerbocker Av, George, Hamburg Av</v>
      </c>
      <c r="J841" t="str">
        <f t="shared" si="40"/>
        <v>street</v>
      </c>
    </row>
    <row r="842" spans="1:10" x14ac:dyDescent="0.2">
      <c r="A842" s="1">
        <v>1910</v>
      </c>
      <c r="B842" s="1" t="s">
        <v>7</v>
      </c>
      <c r="C842" s="2">
        <v>980</v>
      </c>
      <c r="D842" s="1" t="s">
        <v>8</v>
      </c>
      <c r="E842" s="1" t="s">
        <v>9</v>
      </c>
      <c r="F842" s="2">
        <v>841</v>
      </c>
      <c r="G842" s="1" t="s">
        <v>845</v>
      </c>
      <c r="H842" t="str">
        <f t="shared" si="41"/>
        <v>bounded by George, Knickerbocker Av, Melrose, Hamburg Av</v>
      </c>
      <c r="I842" t="str">
        <f t="shared" si="39"/>
        <v>George, Knickerbocker Av, Melrose, Hamburg Av</v>
      </c>
      <c r="J842" t="str">
        <f t="shared" si="40"/>
        <v>street</v>
      </c>
    </row>
    <row r="843" spans="1:10" x14ac:dyDescent="0.2">
      <c r="A843" s="1">
        <v>1910</v>
      </c>
      <c r="B843" s="1" t="s">
        <v>7</v>
      </c>
      <c r="C843" s="2">
        <v>980</v>
      </c>
      <c r="D843" s="1" t="s">
        <v>8</v>
      </c>
      <c r="E843" s="1" t="s">
        <v>9</v>
      </c>
      <c r="F843" s="2">
        <v>842</v>
      </c>
      <c r="G843" s="1" t="s">
        <v>846</v>
      </c>
      <c r="H843" t="str">
        <f t="shared" si="41"/>
        <v>bounded by Flushing Av, Irving Av, Jefferson, Knickerbocker Av</v>
      </c>
      <c r="I843" t="str">
        <f t="shared" si="39"/>
        <v>Flushing Av, Irving Av, Jefferson, Knickerbocker Av</v>
      </c>
      <c r="J843" t="str">
        <f t="shared" si="40"/>
        <v>street</v>
      </c>
    </row>
    <row r="844" spans="1:10" x14ac:dyDescent="0.2">
      <c r="A844" s="1">
        <v>1910</v>
      </c>
      <c r="B844" s="1" t="s">
        <v>7</v>
      </c>
      <c r="C844" s="2">
        <v>980</v>
      </c>
      <c r="D844" s="1" t="s">
        <v>8</v>
      </c>
      <c r="E844" s="1" t="s">
        <v>9</v>
      </c>
      <c r="F844" s="2">
        <v>843</v>
      </c>
      <c r="G844" s="1" t="s">
        <v>847</v>
      </c>
      <c r="H844" t="str">
        <f t="shared" si="41"/>
        <v>bounded by Melrose, Knickerbocker Av, Jefferson, Hamburg Av</v>
      </c>
      <c r="I844" t="str">
        <f t="shared" si="39"/>
        <v>Melrose, Knickerbocker Av, Jefferson, Hamburg Av</v>
      </c>
      <c r="J844" t="str">
        <f t="shared" si="40"/>
        <v>street</v>
      </c>
    </row>
    <row r="845" spans="1:10" x14ac:dyDescent="0.2">
      <c r="A845" s="1">
        <v>1910</v>
      </c>
      <c r="B845" s="1" t="s">
        <v>7</v>
      </c>
      <c r="C845" s="2">
        <v>980</v>
      </c>
      <c r="D845" s="1" t="s">
        <v>8</v>
      </c>
      <c r="E845" s="1" t="s">
        <v>9</v>
      </c>
      <c r="F845" s="2">
        <v>844</v>
      </c>
      <c r="G845" s="1" t="s">
        <v>848</v>
      </c>
      <c r="H845" t="str">
        <f t="shared" si="41"/>
        <v>bounded by Jefferson, Irving Av, Troutman, Hamburg Av</v>
      </c>
      <c r="I845" t="str">
        <f t="shared" si="39"/>
        <v>Jefferson, Irving Av, Troutman, Hamburg Av</v>
      </c>
      <c r="J845" t="str">
        <f t="shared" si="40"/>
        <v>street</v>
      </c>
    </row>
    <row r="846" spans="1:10" x14ac:dyDescent="0.2">
      <c r="A846" s="1">
        <v>1910</v>
      </c>
      <c r="B846" s="1" t="s">
        <v>7</v>
      </c>
      <c r="C846" s="2">
        <v>980</v>
      </c>
      <c r="D846" s="1" t="s">
        <v>8</v>
      </c>
      <c r="E846" s="1" t="s">
        <v>9</v>
      </c>
      <c r="F846" s="2">
        <v>845</v>
      </c>
      <c r="G846" s="1" t="s">
        <v>849</v>
      </c>
      <c r="H846" t="str">
        <f t="shared" si="41"/>
        <v>bounded by Troutman, Irving Av, Starr, Hamburg Av</v>
      </c>
      <c r="I846" t="str">
        <f t="shared" si="39"/>
        <v>Troutman, Irving Av, Starr, Hamburg Av</v>
      </c>
      <c r="J846" t="str">
        <f t="shared" si="40"/>
        <v>street</v>
      </c>
    </row>
    <row r="847" spans="1:10" x14ac:dyDescent="0.2">
      <c r="A847" s="1">
        <v>1910</v>
      </c>
      <c r="B847" s="1" t="s">
        <v>7</v>
      </c>
      <c r="C847" s="2">
        <v>980</v>
      </c>
      <c r="D847" s="1" t="s">
        <v>8</v>
      </c>
      <c r="E847" s="1" t="s">
        <v>9</v>
      </c>
      <c r="F847" s="2">
        <v>846</v>
      </c>
      <c r="G847" s="1" t="s">
        <v>850</v>
      </c>
      <c r="H847" t="str">
        <f t="shared" si="41"/>
        <v>bounded by Starr, Irving Av, Hart, Knickerbocker Av, Willoughby Av, Hamburg Av</v>
      </c>
      <c r="I847" t="str">
        <f t="shared" si="39"/>
        <v>Starr, Irving Av, Hart, Knickerbocker Av, Willoughby Av, Hamburg Av</v>
      </c>
      <c r="J847" t="str">
        <f t="shared" si="40"/>
        <v>street</v>
      </c>
    </row>
    <row r="848" spans="1:10" x14ac:dyDescent="0.2">
      <c r="A848" s="1">
        <v>1910</v>
      </c>
      <c r="B848" s="1" t="s">
        <v>7</v>
      </c>
      <c r="C848" s="2">
        <v>980</v>
      </c>
      <c r="D848" s="1" t="s">
        <v>8</v>
      </c>
      <c r="E848" s="1" t="s">
        <v>9</v>
      </c>
      <c r="F848" s="2">
        <v>847</v>
      </c>
      <c r="G848" s="1" t="s">
        <v>851</v>
      </c>
      <c r="H848" t="str">
        <f t="shared" si="41"/>
        <v>bounded by Willoughby Av, Knickerbocker Av, Suydam, Hamburg Av</v>
      </c>
      <c r="I848" t="str">
        <f t="shared" si="39"/>
        <v>Willoughby Av, Knickerbocker Av, Suydam, Hamburg Av</v>
      </c>
      <c r="J848" t="str">
        <f t="shared" si="40"/>
        <v>street</v>
      </c>
    </row>
    <row r="849" spans="1:10" x14ac:dyDescent="0.2">
      <c r="A849" s="1">
        <v>1910</v>
      </c>
      <c r="B849" s="1" t="s">
        <v>7</v>
      </c>
      <c r="C849" s="2">
        <v>980</v>
      </c>
      <c r="D849" s="1" t="s">
        <v>8</v>
      </c>
      <c r="E849" s="1" t="s">
        <v>9</v>
      </c>
      <c r="F849" s="2">
        <v>848</v>
      </c>
      <c r="G849" s="1" t="s">
        <v>852</v>
      </c>
      <c r="H849" t="str">
        <f t="shared" si="41"/>
        <v>bounded by Suydam, Knickerbocker, Hart, Hamburg Av</v>
      </c>
      <c r="I849" t="str">
        <f t="shared" si="39"/>
        <v>Suydam, Knickerbocker, Hart, Hamburg Av</v>
      </c>
      <c r="J849" t="str">
        <f t="shared" si="40"/>
        <v>street</v>
      </c>
    </row>
    <row r="850" spans="1:10" x14ac:dyDescent="0.2">
      <c r="A850" s="1">
        <v>1910</v>
      </c>
      <c r="B850" s="1" t="s">
        <v>7</v>
      </c>
      <c r="C850" s="2">
        <v>980</v>
      </c>
      <c r="D850" s="1" t="s">
        <v>8</v>
      </c>
      <c r="E850" s="1" t="s">
        <v>9</v>
      </c>
      <c r="F850" s="2">
        <v>849</v>
      </c>
      <c r="G850" s="1" t="s">
        <v>853</v>
      </c>
      <c r="H850" t="str">
        <f t="shared" si="41"/>
        <v>bounded by Hart, Irving Av, De Kalb Av, Hamburg Av</v>
      </c>
      <c r="I850" t="str">
        <f t="shared" si="39"/>
        <v>Hart, Irving Av, De Kalb Av, Hamburg Av</v>
      </c>
      <c r="J850" t="str">
        <f t="shared" si="40"/>
        <v>street</v>
      </c>
    </row>
    <row r="851" spans="1:10" x14ac:dyDescent="0.2">
      <c r="A851" s="1">
        <v>1910</v>
      </c>
      <c r="B851" s="1" t="s">
        <v>7</v>
      </c>
      <c r="C851" s="2">
        <v>980</v>
      </c>
      <c r="D851" s="1" t="s">
        <v>8</v>
      </c>
      <c r="E851" s="1" t="s">
        <v>9</v>
      </c>
      <c r="F851" s="2">
        <v>850</v>
      </c>
      <c r="G851" s="1" t="s">
        <v>854</v>
      </c>
      <c r="H851" t="str">
        <f t="shared" si="41"/>
        <v>bounded by De Kalb Av, Knickerbocker Av, Stockholm, Hamburg Av</v>
      </c>
      <c r="I851" t="str">
        <f t="shared" si="39"/>
        <v>De Kalb Av, Knickerbocker Av, Stockholm, Hamburg Av</v>
      </c>
      <c r="J851" t="str">
        <f t="shared" si="40"/>
        <v>street</v>
      </c>
    </row>
    <row r="852" spans="1:10" x14ac:dyDescent="0.2">
      <c r="A852" s="1">
        <v>1910</v>
      </c>
      <c r="B852" s="1" t="s">
        <v>7</v>
      </c>
      <c r="C852" s="2">
        <v>980</v>
      </c>
      <c r="D852" s="1" t="s">
        <v>8</v>
      </c>
      <c r="E852" s="1" t="s">
        <v>9</v>
      </c>
      <c r="F852" s="2">
        <v>851</v>
      </c>
      <c r="G852" s="1" t="s">
        <v>855</v>
      </c>
      <c r="H852" t="str">
        <f t="shared" si="41"/>
        <v>bounded by De Kalb Av, Irving Av, Stockholm, Knickerbocker Av</v>
      </c>
      <c r="I852" t="str">
        <f t="shared" si="39"/>
        <v>De Kalb Av, Irving Av, Stockholm, Knickerbocker Av</v>
      </c>
      <c r="J852" t="str">
        <f t="shared" si="40"/>
        <v>street</v>
      </c>
    </row>
    <row r="853" spans="1:10" x14ac:dyDescent="0.2">
      <c r="A853" s="1">
        <v>1910</v>
      </c>
      <c r="B853" s="1" t="s">
        <v>7</v>
      </c>
      <c r="C853" s="2">
        <v>980</v>
      </c>
      <c r="D853" s="1" t="s">
        <v>8</v>
      </c>
      <c r="E853" s="1" t="s">
        <v>9</v>
      </c>
      <c r="F853" s="2">
        <v>852</v>
      </c>
      <c r="G853" s="1" t="s">
        <v>856</v>
      </c>
      <c r="H853" t="str">
        <f t="shared" si="41"/>
        <v>bounded by Stockholm, Irving Av, Stanhope, Knickerbocker Av</v>
      </c>
      <c r="I853" t="str">
        <f t="shared" si="39"/>
        <v>Stockholm, Irving Av, Stanhope, Knickerbocker Av</v>
      </c>
      <c r="J853" t="str">
        <f t="shared" si="40"/>
        <v>street</v>
      </c>
    </row>
    <row r="854" spans="1:10" x14ac:dyDescent="0.2">
      <c r="A854" s="1">
        <v>1910</v>
      </c>
      <c r="B854" s="1" t="s">
        <v>7</v>
      </c>
      <c r="C854" s="2">
        <v>980</v>
      </c>
      <c r="D854" s="1" t="s">
        <v>8</v>
      </c>
      <c r="E854" s="1" t="s">
        <v>9</v>
      </c>
      <c r="F854" s="2">
        <v>853</v>
      </c>
      <c r="G854" s="1" t="s">
        <v>857</v>
      </c>
      <c r="H854" t="str">
        <f t="shared" si="41"/>
        <v>bounded by Stockholm, Knickerbocker Av, Stanhope, Hamburg Av</v>
      </c>
      <c r="I854" t="str">
        <f t="shared" si="39"/>
        <v>Stockholm, Knickerbocker Av, Stanhope, Hamburg Av</v>
      </c>
      <c r="J854" t="str">
        <f t="shared" si="40"/>
        <v>street</v>
      </c>
    </row>
    <row r="855" spans="1:10" x14ac:dyDescent="0.2">
      <c r="A855" s="1">
        <v>1910</v>
      </c>
      <c r="B855" s="1" t="s">
        <v>7</v>
      </c>
      <c r="C855" s="2">
        <v>980</v>
      </c>
      <c r="D855" s="1" t="s">
        <v>8</v>
      </c>
      <c r="E855" s="1" t="s">
        <v>9</v>
      </c>
      <c r="F855" s="2">
        <v>854</v>
      </c>
      <c r="G855" s="1" t="s">
        <v>858</v>
      </c>
      <c r="H855" t="str">
        <f t="shared" si="41"/>
        <v>bounded by Stanhope, Knickerbocker Av, Harman, Myrtle Av, Hamburg Av</v>
      </c>
      <c r="I855" t="str">
        <f t="shared" si="39"/>
        <v>Stanhope, Knickerbocker Av, Harman, Myrtle Av, Hamburg Av</v>
      </c>
      <c r="J855" t="str">
        <f t="shared" si="40"/>
        <v>street</v>
      </c>
    </row>
    <row r="856" spans="1:10" x14ac:dyDescent="0.2">
      <c r="A856" s="1">
        <v>1910</v>
      </c>
      <c r="B856" s="1" t="s">
        <v>7</v>
      </c>
      <c r="C856" s="2">
        <v>980</v>
      </c>
      <c r="D856" s="1" t="s">
        <v>8</v>
      </c>
      <c r="E856" s="1" t="s">
        <v>9</v>
      </c>
      <c r="F856" s="2">
        <v>855</v>
      </c>
      <c r="G856" s="1" t="s">
        <v>859</v>
      </c>
      <c r="H856" t="str">
        <f t="shared" si="41"/>
        <v>bounded by Stanhope, Irving Av, Himrod, Knickerbocker Av</v>
      </c>
      <c r="I856" t="str">
        <f t="shared" si="39"/>
        <v>Stanhope, Irving Av, Himrod, Knickerbocker Av</v>
      </c>
      <c r="J856" t="str">
        <f t="shared" si="40"/>
        <v>street</v>
      </c>
    </row>
    <row r="857" spans="1:10" x14ac:dyDescent="0.2">
      <c r="A857" s="1">
        <v>1910</v>
      </c>
      <c r="B857" s="1" t="s">
        <v>7</v>
      </c>
      <c r="C857" s="2">
        <v>980</v>
      </c>
      <c r="D857" s="1" t="s">
        <v>8</v>
      </c>
      <c r="E857" s="1" t="s">
        <v>9</v>
      </c>
      <c r="F857" s="2">
        <v>856</v>
      </c>
      <c r="G857" s="1" t="s">
        <v>860</v>
      </c>
      <c r="H857" t="str">
        <f t="shared" si="41"/>
        <v>bounded by Himrod, Irving Av, Harman, Knickerbocker Av</v>
      </c>
      <c r="I857" t="str">
        <f t="shared" si="39"/>
        <v>Himrod, Irving Av, Harman, Knickerbocker Av</v>
      </c>
      <c r="J857" t="str">
        <f t="shared" si="40"/>
        <v>street</v>
      </c>
    </row>
    <row r="858" spans="1:10" x14ac:dyDescent="0.2">
      <c r="A858" s="1">
        <v>1910</v>
      </c>
      <c r="B858" s="1" t="s">
        <v>7</v>
      </c>
      <c r="C858" s="2">
        <v>980</v>
      </c>
      <c r="D858" s="1" t="s">
        <v>8</v>
      </c>
      <c r="E858" s="1" t="s">
        <v>9</v>
      </c>
      <c r="F858" s="2">
        <v>857</v>
      </c>
      <c r="G858" s="1" t="s">
        <v>861</v>
      </c>
      <c r="H858" t="str">
        <f t="shared" si="41"/>
        <v>bounded by Myrtle Av, Harman, Knickerbocker Av, Bleecker, Hamburg Av</v>
      </c>
      <c r="I858" t="str">
        <f t="shared" si="39"/>
        <v>Myrtle Av, Harman, Knickerbocker Av, Bleecker, Hamburg Av</v>
      </c>
      <c r="J858" t="str">
        <f t="shared" si="40"/>
        <v>street</v>
      </c>
    </row>
    <row r="859" spans="1:10" x14ac:dyDescent="0.2">
      <c r="A859" s="1">
        <v>1910</v>
      </c>
      <c r="B859" s="1" t="s">
        <v>7</v>
      </c>
      <c r="C859" s="2">
        <v>980</v>
      </c>
      <c r="D859" s="1" t="s">
        <v>8</v>
      </c>
      <c r="E859" s="1" t="s">
        <v>9</v>
      </c>
      <c r="F859" s="2">
        <v>858</v>
      </c>
      <c r="G859" s="1" t="s">
        <v>862</v>
      </c>
      <c r="H859" t="str">
        <f t="shared" si="41"/>
        <v>bounded by Harman, Irving Av, Bleecker, Knickerbocker Av</v>
      </c>
      <c r="I859" t="str">
        <f t="shared" si="39"/>
        <v>Harman, Irving Av, Bleecker, Knickerbocker Av</v>
      </c>
      <c r="J859" t="str">
        <f t="shared" si="40"/>
        <v>street</v>
      </c>
    </row>
    <row r="860" spans="1:10" x14ac:dyDescent="0.2">
      <c r="A860" s="1">
        <v>1910</v>
      </c>
      <c r="B860" s="1" t="s">
        <v>7</v>
      </c>
      <c r="C860" s="2">
        <v>980</v>
      </c>
      <c r="D860" s="1" t="s">
        <v>8</v>
      </c>
      <c r="E860" s="1" t="s">
        <v>9</v>
      </c>
      <c r="F860" s="2">
        <v>859</v>
      </c>
      <c r="G860" s="1" t="s">
        <v>863</v>
      </c>
      <c r="H860" t="str">
        <f t="shared" si="41"/>
        <v>bounded by Himrod, Wyckoff Av, Greene Av, Irving Av</v>
      </c>
      <c r="I860" t="str">
        <f t="shared" si="39"/>
        <v>Himrod, Wyckoff Av, Greene Av, Irving Av</v>
      </c>
      <c r="J860" t="str">
        <f t="shared" si="40"/>
        <v>street</v>
      </c>
    </row>
    <row r="861" spans="1:10" x14ac:dyDescent="0.2">
      <c r="A861" s="1">
        <v>1910</v>
      </c>
      <c r="B861" s="1" t="s">
        <v>7</v>
      </c>
      <c r="C861" s="2">
        <v>980</v>
      </c>
      <c r="D861" s="1" t="s">
        <v>8</v>
      </c>
      <c r="E861" s="1" t="s">
        <v>9</v>
      </c>
      <c r="F861" s="2">
        <v>860</v>
      </c>
      <c r="G861" s="1" t="s">
        <v>864</v>
      </c>
      <c r="H861" t="str">
        <f t="shared" si="41"/>
        <v>bounded by Himrod, Line between Brooklyn and Queen's Boroughs, Greene Av, Wyckoff Av</v>
      </c>
      <c r="I861" t="str">
        <f t="shared" si="39"/>
        <v>Himrod, Line between Brooklyn and Queen's Boroughs, Greene Av, Wyckoff Av</v>
      </c>
      <c r="J861" t="str">
        <f t="shared" si="40"/>
        <v>street</v>
      </c>
    </row>
    <row r="862" spans="1:10" x14ac:dyDescent="0.2">
      <c r="A862" s="1">
        <v>1910</v>
      </c>
      <c r="B862" s="1" t="s">
        <v>7</v>
      </c>
      <c r="C862" s="2">
        <v>980</v>
      </c>
      <c r="D862" s="1" t="s">
        <v>8</v>
      </c>
      <c r="E862" s="1" t="s">
        <v>9</v>
      </c>
      <c r="F862" s="2">
        <v>861</v>
      </c>
      <c r="G862" s="1" t="s">
        <v>865</v>
      </c>
      <c r="H862" t="str">
        <f t="shared" si="41"/>
        <v>bounded by Stockholm, Cypress Av, Himrod, Wyckoff Av</v>
      </c>
      <c r="I862" t="str">
        <f t="shared" si="39"/>
        <v>Stockholm, Cypress Av, Himrod, Wyckoff Av</v>
      </c>
      <c r="J862" t="str">
        <f t="shared" si="40"/>
        <v>street</v>
      </c>
    </row>
    <row r="863" spans="1:10" x14ac:dyDescent="0.2">
      <c r="A863" s="1">
        <v>1910</v>
      </c>
      <c r="B863" s="1" t="s">
        <v>7</v>
      </c>
      <c r="C863" s="2">
        <v>980</v>
      </c>
      <c r="D863" s="1" t="s">
        <v>8</v>
      </c>
      <c r="E863" s="1" t="s">
        <v>9</v>
      </c>
      <c r="F863" s="2">
        <v>862</v>
      </c>
      <c r="G863" s="1" t="s">
        <v>866</v>
      </c>
      <c r="H863" t="str">
        <f t="shared" si="41"/>
        <v>bounded by Stockholm, Ward 27 (pt) Wyckoff Av, Himrod, Irving</v>
      </c>
      <c r="I863" t="str">
        <f t="shared" si="39"/>
        <v>Stockholm, Ward 27 (pt) Wyckoff Av, Himrod, Irving</v>
      </c>
      <c r="J863" t="str">
        <f t="shared" si="40"/>
        <v>street</v>
      </c>
    </row>
    <row r="864" spans="1:10" x14ac:dyDescent="0.2">
      <c r="A864" s="1">
        <v>1910</v>
      </c>
      <c r="B864" s="1" t="s">
        <v>7</v>
      </c>
      <c r="C864" s="2">
        <v>980</v>
      </c>
      <c r="D864" s="1" t="s">
        <v>8</v>
      </c>
      <c r="E864" s="1" t="s">
        <v>9</v>
      </c>
      <c r="F864" s="2">
        <v>863</v>
      </c>
      <c r="G864" s="1" t="s">
        <v>867</v>
      </c>
      <c r="H864" t="str">
        <f t="shared" si="41"/>
        <v>bounded by Willoughby Av, St Nicholas Av, Suydam, Wyckoff Av, Stockholm, Irving</v>
      </c>
      <c r="I864" t="str">
        <f t="shared" si="39"/>
        <v>Willoughby Av, St Nicholas Av, Suydam, Wyckoff Av, Stockholm, Irving</v>
      </c>
      <c r="J864" t="str">
        <f t="shared" si="40"/>
        <v>street</v>
      </c>
    </row>
    <row r="865" spans="1:10" x14ac:dyDescent="0.2">
      <c r="A865" s="1">
        <v>1910</v>
      </c>
      <c r="B865" s="1" t="s">
        <v>7</v>
      </c>
      <c r="C865" s="2">
        <v>980</v>
      </c>
      <c r="D865" s="1" t="s">
        <v>8</v>
      </c>
      <c r="E865" s="1" t="s">
        <v>9</v>
      </c>
      <c r="F865" s="2">
        <v>864</v>
      </c>
      <c r="G865" s="1" t="s">
        <v>868</v>
      </c>
      <c r="H865" t="str">
        <f t="shared" si="41"/>
        <v>bounded by Suydam, St Nicholas Av, Willoughby Av, Cypress Av, Stockholm, Wyckoff</v>
      </c>
      <c r="I865" t="str">
        <f t="shared" si="39"/>
        <v>Suydam, St Nicholas Av, Willoughby Av, Cypress Av, Stockholm, Wyckoff</v>
      </c>
      <c r="J865" t="str">
        <f t="shared" si="40"/>
        <v>street</v>
      </c>
    </row>
    <row r="866" spans="1:10" x14ac:dyDescent="0.2">
      <c r="A866" s="1">
        <v>1910</v>
      </c>
      <c r="B866" s="1" t="s">
        <v>7</v>
      </c>
      <c r="C866" s="2">
        <v>980</v>
      </c>
      <c r="D866" s="1" t="s">
        <v>8</v>
      </c>
      <c r="E866" s="1" t="s">
        <v>9</v>
      </c>
      <c r="F866" s="2">
        <v>865</v>
      </c>
      <c r="G866" s="1" t="s">
        <v>869</v>
      </c>
      <c r="H866" t="str">
        <f t="shared" si="41"/>
        <v>bounded by Flushing Av, Cypress Av, Willoughby Av, Irving Av;Also Ward 27, New AD 19 (pt); bounded b</v>
      </c>
      <c r="I866" t="str">
        <f t="shared" si="39"/>
        <v xml:space="preserve">Flushing Av, Cypress Av, Willoughby Av, Irving Av;Also Ward 27, New AD 19 (pt); bounded by Flushing </v>
      </c>
      <c r="J866" t="str">
        <f t="shared" si="40"/>
        <v>street</v>
      </c>
    </row>
    <row r="867" spans="1:10" x14ac:dyDescent="0.2">
      <c r="A867" s="1">
        <v>1910</v>
      </c>
      <c r="B867" s="1" t="s">
        <v>7</v>
      </c>
      <c r="C867" s="2">
        <v>981</v>
      </c>
      <c r="D867" s="1" t="s">
        <v>8</v>
      </c>
      <c r="E867" s="1" t="s">
        <v>9</v>
      </c>
      <c r="F867" s="2">
        <v>866</v>
      </c>
      <c r="G867" s="1" t="s">
        <v>870</v>
      </c>
      <c r="H867" t="str">
        <f t="shared" si="41"/>
        <v>bounded by Harman, Hamburg Av, Greene Av, Evergreen</v>
      </c>
      <c r="I867" t="str">
        <f t="shared" si="39"/>
        <v>Harman, Hamburg Av, Greene Av, Evergreen</v>
      </c>
      <c r="J867" t="str">
        <f t="shared" si="40"/>
        <v>street</v>
      </c>
    </row>
    <row r="868" spans="1:10" x14ac:dyDescent="0.2">
      <c r="A868" s="1">
        <v>1910</v>
      </c>
      <c r="B868" s="1" t="s">
        <v>7</v>
      </c>
      <c r="C868" s="2">
        <v>981</v>
      </c>
      <c r="D868" s="1" t="s">
        <v>8</v>
      </c>
      <c r="E868" s="1" t="s">
        <v>9</v>
      </c>
      <c r="F868" s="2">
        <v>867</v>
      </c>
      <c r="G868" s="1" t="s">
        <v>871</v>
      </c>
      <c r="H868" t="str">
        <f t="shared" si="41"/>
        <v>bounded by Greene Av, Central Av, Bleecker, Evergreen</v>
      </c>
      <c r="I868" t="str">
        <f t="shared" si="39"/>
        <v>Greene Av, Central Av, Bleecker, Evergreen</v>
      </c>
      <c r="J868" t="str">
        <f t="shared" si="40"/>
        <v>street</v>
      </c>
    </row>
    <row r="869" spans="1:10" x14ac:dyDescent="0.2">
      <c r="A869" s="1">
        <v>1910</v>
      </c>
      <c r="B869" s="1" t="s">
        <v>7</v>
      </c>
      <c r="C869" s="2">
        <v>981</v>
      </c>
      <c r="D869" s="1" t="s">
        <v>8</v>
      </c>
      <c r="E869" s="1" t="s">
        <v>9</v>
      </c>
      <c r="F869" s="2">
        <v>868</v>
      </c>
      <c r="G869" s="1" t="s">
        <v>872</v>
      </c>
      <c r="H869" t="str">
        <f t="shared" si="41"/>
        <v>bounded by Greene Av, Hamburg Av, Bleecker, Central Av</v>
      </c>
      <c r="I869" t="str">
        <f t="shared" ref="I869:I932" si="42">IF(J869="place",MID(G869,SEARCH("(pt)",G869,SEARCH("(pt)",G869))+6,100),(MID(G869,SEARCH("bounded by",G869)+11,IFERROR(SEARCH(";?also",G869)-(SEARCH("bounded by",G869)+11),100))))</f>
        <v>Greene Av, Hamburg Av, Bleecker, Central Av</v>
      </c>
      <c r="J869" t="str">
        <f t="shared" si="40"/>
        <v>street</v>
      </c>
    </row>
    <row r="870" spans="1:10" x14ac:dyDescent="0.2">
      <c r="A870" s="1">
        <v>1910</v>
      </c>
      <c r="B870" s="1" t="s">
        <v>7</v>
      </c>
      <c r="C870" s="2">
        <v>981</v>
      </c>
      <c r="D870" s="1" t="s">
        <v>8</v>
      </c>
      <c r="E870" s="1" t="s">
        <v>9</v>
      </c>
      <c r="F870" s="2">
        <v>869</v>
      </c>
      <c r="G870" s="1" t="s">
        <v>873</v>
      </c>
      <c r="H870" t="str">
        <f t="shared" si="41"/>
        <v>bounded by Bleecker, Hamburg Av, Ralph, Evergreen</v>
      </c>
      <c r="I870" t="str">
        <f t="shared" si="42"/>
        <v>Bleecker, Hamburg Av, Ralph, Evergreen</v>
      </c>
      <c r="J870" t="str">
        <f t="shared" si="40"/>
        <v>street</v>
      </c>
    </row>
    <row r="871" spans="1:10" x14ac:dyDescent="0.2">
      <c r="A871" s="1">
        <v>1910</v>
      </c>
      <c r="B871" s="1" t="s">
        <v>7</v>
      </c>
      <c r="C871" s="2">
        <v>981</v>
      </c>
      <c r="D871" s="1" t="s">
        <v>8</v>
      </c>
      <c r="E871" s="1" t="s">
        <v>9</v>
      </c>
      <c r="F871" s="2">
        <v>870</v>
      </c>
      <c r="G871" s="1" t="s">
        <v>874</v>
      </c>
      <c r="H871" t="str">
        <f t="shared" si="41"/>
        <v>bounded by Ralph, Hamburg Av, Grove, Evergreen</v>
      </c>
      <c r="I871" t="str">
        <f t="shared" si="42"/>
        <v>Ralph, Hamburg Av, Grove, Evergreen</v>
      </c>
      <c r="J871" t="str">
        <f t="shared" si="40"/>
        <v>street</v>
      </c>
    </row>
    <row r="872" spans="1:10" x14ac:dyDescent="0.2">
      <c r="A872" s="1">
        <v>1910</v>
      </c>
      <c r="B872" s="1" t="s">
        <v>7</v>
      </c>
      <c r="C872" s="2">
        <v>981</v>
      </c>
      <c r="D872" s="1" t="s">
        <v>8</v>
      </c>
      <c r="E872" s="1" t="s">
        <v>9</v>
      </c>
      <c r="F872" s="2">
        <v>871</v>
      </c>
      <c r="G872" s="1" t="s">
        <v>875</v>
      </c>
      <c r="H872" t="str">
        <f t="shared" si="41"/>
        <v>bounded by Bleecker, Myrtle Av, Ralph, Hamburg Av</v>
      </c>
      <c r="I872" t="str">
        <f t="shared" si="42"/>
        <v>Bleecker, Myrtle Av, Ralph, Hamburg Av</v>
      </c>
      <c r="J872" t="str">
        <f t="shared" si="40"/>
        <v>street</v>
      </c>
    </row>
    <row r="873" spans="1:10" x14ac:dyDescent="0.2">
      <c r="A873" s="1">
        <v>1910</v>
      </c>
      <c r="B873" s="1" t="s">
        <v>7</v>
      </c>
      <c r="C873" s="2">
        <v>981</v>
      </c>
      <c r="D873" s="1" t="s">
        <v>8</v>
      </c>
      <c r="E873" s="1" t="s">
        <v>9</v>
      </c>
      <c r="F873" s="2">
        <v>872</v>
      </c>
      <c r="G873" s="1" t="s">
        <v>876</v>
      </c>
      <c r="H873" t="str">
        <f t="shared" si="41"/>
        <v>bounded by Ralph, Myrtle Av, Bleecker, Irving Pl, Grove, Knickerbocker Av</v>
      </c>
      <c r="I873" t="str">
        <f t="shared" si="42"/>
        <v>Ralph, Myrtle Av, Bleecker, Irving Pl, Grove, Knickerbocker Av</v>
      </c>
      <c r="J873" t="str">
        <f t="shared" si="40"/>
        <v>street</v>
      </c>
    </row>
    <row r="874" spans="1:10" x14ac:dyDescent="0.2">
      <c r="A874" s="1">
        <v>1910</v>
      </c>
      <c r="B874" s="1" t="s">
        <v>7</v>
      </c>
      <c r="C874" s="2">
        <v>981</v>
      </c>
      <c r="D874" s="1" t="s">
        <v>8</v>
      </c>
      <c r="E874" s="1" t="s">
        <v>9</v>
      </c>
      <c r="F874" s="2">
        <v>873</v>
      </c>
      <c r="G874" s="1" t="s">
        <v>877</v>
      </c>
      <c r="H874" t="str">
        <f t="shared" si="41"/>
        <v>bounded by Ralph, Knickerbocker Av, Linden, Hamburg Av</v>
      </c>
      <c r="I874" t="str">
        <f t="shared" si="42"/>
        <v>Ralph, Knickerbocker Av, Linden, Hamburg Av</v>
      </c>
      <c r="J874" t="str">
        <f t="shared" si="40"/>
        <v>street</v>
      </c>
    </row>
    <row r="875" spans="1:10" x14ac:dyDescent="0.2">
      <c r="A875" s="1">
        <v>1910</v>
      </c>
      <c r="B875" s="1" t="s">
        <v>7</v>
      </c>
      <c r="C875" s="2">
        <v>981</v>
      </c>
      <c r="D875" s="1" t="s">
        <v>8</v>
      </c>
      <c r="E875" s="1" t="s">
        <v>9</v>
      </c>
      <c r="F875" s="2">
        <v>874</v>
      </c>
      <c r="G875" s="1" t="s">
        <v>878</v>
      </c>
      <c r="H875" t="str">
        <f t="shared" si="41"/>
        <v>bounded by Linden, Knickerbocker, Palmetto, Hamburg Av</v>
      </c>
      <c r="I875" t="str">
        <f t="shared" si="42"/>
        <v>Linden, Knickerbocker, Palmetto, Hamburg Av</v>
      </c>
      <c r="J875" t="str">
        <f t="shared" si="40"/>
        <v>street</v>
      </c>
    </row>
    <row r="876" spans="1:10" x14ac:dyDescent="0.2">
      <c r="A876" s="1">
        <v>1910</v>
      </c>
      <c r="B876" s="1" t="s">
        <v>7</v>
      </c>
      <c r="C876" s="2">
        <v>981</v>
      </c>
      <c r="D876" s="1" t="s">
        <v>8</v>
      </c>
      <c r="E876" s="1" t="s">
        <v>9</v>
      </c>
      <c r="F876" s="2">
        <v>875</v>
      </c>
      <c r="G876" s="1" t="s">
        <v>879</v>
      </c>
      <c r="H876" t="str">
        <f t="shared" si="41"/>
        <v>bounded by Grove, Irving Av, Palmetto, Knickerbocker</v>
      </c>
      <c r="I876" t="str">
        <f t="shared" si="42"/>
        <v>Grove, Irving Av, Palmetto, Knickerbocker</v>
      </c>
      <c r="J876" t="str">
        <f t="shared" si="40"/>
        <v>street</v>
      </c>
    </row>
    <row r="877" spans="1:10" x14ac:dyDescent="0.2">
      <c r="A877" s="1">
        <v>1910</v>
      </c>
      <c r="B877" s="1" t="s">
        <v>7</v>
      </c>
      <c r="C877" s="2">
        <v>981</v>
      </c>
      <c r="D877" s="1" t="s">
        <v>8</v>
      </c>
      <c r="E877" s="1" t="s">
        <v>9</v>
      </c>
      <c r="F877" s="2">
        <v>876</v>
      </c>
      <c r="G877" s="1" t="s">
        <v>880</v>
      </c>
      <c r="H877" t="str">
        <f t="shared" si="41"/>
        <v>bounded by Greene Av, Borough line, Bleecker, Irving Av</v>
      </c>
      <c r="I877" t="str">
        <f t="shared" si="42"/>
        <v>Greene Av, Borough line, Bleecker, Irving Av</v>
      </c>
      <c r="J877" t="str">
        <f t="shared" si="40"/>
        <v>street</v>
      </c>
    </row>
    <row r="878" spans="1:10" x14ac:dyDescent="0.2">
      <c r="A878" s="1">
        <v>1910</v>
      </c>
      <c r="B878" s="1" t="s">
        <v>7</v>
      </c>
      <c r="C878" s="2">
        <v>981</v>
      </c>
      <c r="D878" s="1" t="s">
        <v>8</v>
      </c>
      <c r="E878" s="1" t="s">
        <v>9</v>
      </c>
      <c r="F878" s="2">
        <v>877</v>
      </c>
      <c r="G878" s="1" t="s">
        <v>881</v>
      </c>
      <c r="H878" t="str">
        <f t="shared" si="41"/>
        <v>bounded by Bleecker, Borough line, Ralph, Irving Av</v>
      </c>
      <c r="I878" t="str">
        <f t="shared" si="42"/>
        <v>Bleecker, Borough line, Ralph, Irving Av</v>
      </c>
      <c r="J878" t="str">
        <f t="shared" ref="J878:J941" si="43">IF(ISERROR(FIND("bounded by",G878)), "place", "street")</f>
        <v>street</v>
      </c>
    </row>
    <row r="879" spans="1:10" x14ac:dyDescent="0.2">
      <c r="A879" s="1">
        <v>1910</v>
      </c>
      <c r="B879" s="1" t="s">
        <v>7</v>
      </c>
      <c r="C879" s="2">
        <v>981</v>
      </c>
      <c r="D879" s="1" t="s">
        <v>8</v>
      </c>
      <c r="E879" s="1" t="s">
        <v>9</v>
      </c>
      <c r="F879" s="2">
        <v>878</v>
      </c>
      <c r="G879" s="1" t="s">
        <v>882</v>
      </c>
      <c r="H879" t="str">
        <f t="shared" si="41"/>
        <v>bounded by Ralph, Borough line, Grove, Irving Av</v>
      </c>
      <c r="I879" t="str">
        <f t="shared" si="42"/>
        <v>Ralph, Borough line, Grove, Irving Av</v>
      </c>
      <c r="J879" t="str">
        <f t="shared" si="43"/>
        <v>street</v>
      </c>
    </row>
    <row r="880" spans="1:10" x14ac:dyDescent="0.2">
      <c r="A880" s="1">
        <v>1910</v>
      </c>
      <c r="B880" s="1" t="s">
        <v>7</v>
      </c>
      <c r="C880" s="2">
        <v>981</v>
      </c>
      <c r="D880" s="1" t="s">
        <v>8</v>
      </c>
      <c r="E880" s="1" t="s">
        <v>9</v>
      </c>
      <c r="F880" s="2">
        <v>879</v>
      </c>
      <c r="G880" s="1" t="s">
        <v>883</v>
      </c>
      <c r="H880" t="str">
        <f t="shared" si="41"/>
        <v>bounded by Grove, Borough line, Linden, Irving Av</v>
      </c>
      <c r="I880" t="str">
        <f t="shared" si="42"/>
        <v>Grove, Borough line, Linden, Irving Av</v>
      </c>
      <c r="J880" t="str">
        <f t="shared" si="43"/>
        <v>street</v>
      </c>
    </row>
    <row r="881" spans="1:10" x14ac:dyDescent="0.2">
      <c r="A881" s="1">
        <v>1910</v>
      </c>
      <c r="B881" s="1" t="s">
        <v>7</v>
      </c>
      <c r="C881" s="2">
        <v>981</v>
      </c>
      <c r="D881" s="1" t="s">
        <v>8</v>
      </c>
      <c r="E881" s="1" t="s">
        <v>9</v>
      </c>
      <c r="F881" s="2">
        <v>880</v>
      </c>
      <c r="G881" s="1" t="s">
        <v>884</v>
      </c>
      <c r="H881" t="str">
        <f t="shared" si="41"/>
        <v>bounded by Linden, Borough line, Myrtle Av, Gates, Irving Av</v>
      </c>
      <c r="I881" t="str">
        <f t="shared" si="42"/>
        <v>Linden, Borough line, Myrtle Av, Gates, Irving Av</v>
      </c>
      <c r="J881" t="str">
        <f t="shared" si="43"/>
        <v>street</v>
      </c>
    </row>
    <row r="882" spans="1:10" x14ac:dyDescent="0.2">
      <c r="A882" s="1">
        <v>1910</v>
      </c>
      <c r="B882" s="1" t="s">
        <v>7</v>
      </c>
      <c r="C882" s="2">
        <v>981</v>
      </c>
      <c r="D882" s="1" t="s">
        <v>8</v>
      </c>
      <c r="E882" s="1" t="s">
        <v>9</v>
      </c>
      <c r="F882" s="2">
        <v>881</v>
      </c>
      <c r="G882" s="1" t="s">
        <v>885</v>
      </c>
      <c r="H882" t="str">
        <f t="shared" si="41"/>
        <v>bounded by Gates, Myrtle Av, Borough line, Madison, Irving Av</v>
      </c>
      <c r="I882" t="str">
        <f t="shared" si="42"/>
        <v>Gates, Myrtle Av, Borough line, Madison, Irving Av</v>
      </c>
      <c r="J882" t="str">
        <f t="shared" si="43"/>
        <v>street</v>
      </c>
    </row>
    <row r="883" spans="1:10" x14ac:dyDescent="0.2">
      <c r="A883" s="1">
        <v>1910</v>
      </c>
      <c r="B883" s="1" t="s">
        <v>7</v>
      </c>
      <c r="C883" s="2">
        <v>981</v>
      </c>
      <c r="D883" s="1" t="s">
        <v>8</v>
      </c>
      <c r="E883" s="1" t="s">
        <v>9</v>
      </c>
      <c r="F883" s="2">
        <v>882</v>
      </c>
      <c r="G883" s="1" t="s">
        <v>886</v>
      </c>
      <c r="H883" t="str">
        <f t="shared" si="41"/>
        <v>bounded by Madison, Borough line, Irving Av</v>
      </c>
      <c r="I883" t="str">
        <f t="shared" si="42"/>
        <v>Madison, Borough line, Irving Av</v>
      </c>
      <c r="J883" t="str">
        <f t="shared" si="43"/>
        <v>street</v>
      </c>
    </row>
    <row r="884" spans="1:10" x14ac:dyDescent="0.2">
      <c r="A884" s="1">
        <v>1910</v>
      </c>
      <c r="B884" s="1" t="s">
        <v>7</v>
      </c>
      <c r="C884" s="2">
        <v>981</v>
      </c>
      <c r="D884" s="1" t="s">
        <v>8</v>
      </c>
      <c r="E884" s="1" t="s">
        <v>9</v>
      </c>
      <c r="F884" s="2">
        <v>883</v>
      </c>
      <c r="G884" s="1" t="s">
        <v>887</v>
      </c>
      <c r="H884" t="str">
        <f t="shared" si="41"/>
        <v>bounded by Putnam, Knickerbocker Av, Palmetto, Irving Av, Jefferson Av, Hamburg Av</v>
      </c>
      <c r="I884" t="str">
        <f t="shared" si="42"/>
        <v>Putnam, Knickerbocker Av, Palmetto, Irving Av, Jefferson Av, Hamburg Av</v>
      </c>
      <c r="J884" t="str">
        <f t="shared" si="43"/>
        <v>street</v>
      </c>
    </row>
    <row r="885" spans="1:10" x14ac:dyDescent="0.2">
      <c r="A885" s="1">
        <v>1910</v>
      </c>
      <c r="B885" s="1" t="s">
        <v>7</v>
      </c>
      <c r="C885" s="2">
        <v>981</v>
      </c>
      <c r="D885" s="1" t="s">
        <v>8</v>
      </c>
      <c r="E885" s="1" t="s">
        <v>9</v>
      </c>
      <c r="F885" s="2">
        <v>884</v>
      </c>
      <c r="G885" s="1" t="s">
        <v>888</v>
      </c>
      <c r="H885" t="str">
        <f t="shared" si="41"/>
        <v>bounded by Palmetto, Knickerbocker Av, Putnam Av, Hamburg Av</v>
      </c>
      <c r="I885" t="str">
        <f t="shared" si="42"/>
        <v>Palmetto, Knickerbocker Av, Putnam Av, Hamburg Av</v>
      </c>
      <c r="J885" t="str">
        <f t="shared" si="43"/>
        <v>street</v>
      </c>
    </row>
    <row r="886" spans="1:10" x14ac:dyDescent="0.2">
      <c r="A886" s="1">
        <v>1910</v>
      </c>
      <c r="B886" s="1" t="s">
        <v>7</v>
      </c>
      <c r="C886" s="2">
        <v>981</v>
      </c>
      <c r="D886" s="1" t="s">
        <v>8</v>
      </c>
      <c r="E886" s="1" t="s">
        <v>9</v>
      </c>
      <c r="F886" s="2">
        <v>885</v>
      </c>
      <c r="G886" s="1" t="s">
        <v>889</v>
      </c>
      <c r="H886" t="str">
        <f t="shared" si="41"/>
        <v>bounded by Gates Av, Hamburg Av, Woodbine, Central Av</v>
      </c>
      <c r="I886" t="str">
        <f t="shared" si="42"/>
        <v>Gates Av, Hamburg Av, Woodbine, Central Av</v>
      </c>
      <c r="J886" t="str">
        <f t="shared" si="43"/>
        <v>street</v>
      </c>
    </row>
    <row r="887" spans="1:10" x14ac:dyDescent="0.2">
      <c r="A887" s="1">
        <v>1910</v>
      </c>
      <c r="B887" s="1" t="s">
        <v>7</v>
      </c>
      <c r="C887" s="2">
        <v>981</v>
      </c>
      <c r="D887" s="1" t="s">
        <v>8</v>
      </c>
      <c r="E887" s="1" t="s">
        <v>9</v>
      </c>
      <c r="F887" s="2">
        <v>886</v>
      </c>
      <c r="G887" s="1" t="s">
        <v>890</v>
      </c>
      <c r="H887" t="str">
        <f t="shared" si="41"/>
        <v>bounded by Grove, Hamburg Av, Gates Av, Central Av</v>
      </c>
      <c r="I887" t="str">
        <f t="shared" si="42"/>
        <v>Grove, Hamburg Av, Gates Av, Central Av</v>
      </c>
      <c r="J887" t="str">
        <f t="shared" si="43"/>
        <v>street</v>
      </c>
    </row>
    <row r="888" spans="1:10" x14ac:dyDescent="0.2">
      <c r="A888" s="1">
        <v>1910</v>
      </c>
      <c r="B888" s="1" t="s">
        <v>7</v>
      </c>
      <c r="C888" s="2">
        <v>981</v>
      </c>
      <c r="D888" s="1" t="s">
        <v>8</v>
      </c>
      <c r="E888" s="1" t="s">
        <v>9</v>
      </c>
      <c r="F888" s="2">
        <v>887</v>
      </c>
      <c r="G888" s="1" t="s">
        <v>891</v>
      </c>
      <c r="H888" t="str">
        <f t="shared" si="41"/>
        <v>bounded by Grove, Central Av, Gates Av, Evergreen</v>
      </c>
      <c r="I888" t="str">
        <f t="shared" si="42"/>
        <v>Grove, Central Av, Gates Av, Evergreen</v>
      </c>
      <c r="J888" t="str">
        <f t="shared" si="43"/>
        <v>street</v>
      </c>
    </row>
    <row r="889" spans="1:10" x14ac:dyDescent="0.2">
      <c r="A889" s="1">
        <v>1910</v>
      </c>
      <c r="B889" s="1" t="s">
        <v>7</v>
      </c>
      <c r="C889" s="2">
        <v>981</v>
      </c>
      <c r="D889" s="1" t="s">
        <v>8</v>
      </c>
      <c r="E889" s="1" t="s">
        <v>9</v>
      </c>
      <c r="F889" s="2">
        <v>888</v>
      </c>
      <c r="G889" s="1" t="s">
        <v>892</v>
      </c>
      <c r="H889" t="str">
        <f t="shared" si="41"/>
        <v>bounded by Gates Av, Central Av, Woodbine, Evergreen</v>
      </c>
      <c r="I889" t="str">
        <f t="shared" si="42"/>
        <v>Gates Av, Central Av, Woodbine, Evergreen</v>
      </c>
      <c r="J889" t="str">
        <f t="shared" si="43"/>
        <v>street</v>
      </c>
    </row>
    <row r="890" spans="1:10" x14ac:dyDescent="0.2">
      <c r="A890" s="1">
        <v>1910</v>
      </c>
      <c r="B890" s="1" t="s">
        <v>7</v>
      </c>
      <c r="C890" s="2">
        <v>981</v>
      </c>
      <c r="D890" s="1" t="s">
        <v>8</v>
      </c>
      <c r="E890" s="1" t="s">
        <v>9</v>
      </c>
      <c r="F890" s="2">
        <v>889</v>
      </c>
      <c r="G890" s="1" t="s">
        <v>893</v>
      </c>
      <c r="H890" t="str">
        <f t="shared" si="41"/>
        <v>bounded by Linden, Evergreen, Woodbine, Bushwick Av</v>
      </c>
      <c r="I890" t="str">
        <f t="shared" si="42"/>
        <v>Linden, Evergreen, Woodbine, Bushwick Av</v>
      </c>
      <c r="J890" t="str">
        <f t="shared" si="43"/>
        <v>street</v>
      </c>
    </row>
    <row r="891" spans="1:10" x14ac:dyDescent="0.2">
      <c r="A891" s="1">
        <v>1910</v>
      </c>
      <c r="B891" s="1" t="s">
        <v>7</v>
      </c>
      <c r="C891" s="2">
        <v>981</v>
      </c>
      <c r="D891" s="1" t="s">
        <v>8</v>
      </c>
      <c r="E891" s="1" t="s">
        <v>9</v>
      </c>
      <c r="F891" s="2">
        <v>890</v>
      </c>
      <c r="G891" s="1" t="s">
        <v>894</v>
      </c>
      <c r="H891" t="str">
        <f t="shared" si="41"/>
        <v>bounded by Grove, Evergreen, Linden, Bushwick Av, Palmetto, Broadway</v>
      </c>
      <c r="I891" t="str">
        <f t="shared" si="42"/>
        <v>Grove, Evergreen, Linden, Bushwick Av, Palmetto, Broadway</v>
      </c>
      <c r="J891" t="str">
        <f t="shared" si="43"/>
        <v>street</v>
      </c>
    </row>
    <row r="892" spans="1:10" x14ac:dyDescent="0.2">
      <c r="A892" s="1">
        <v>1910</v>
      </c>
      <c r="B892" s="1" t="s">
        <v>7</v>
      </c>
      <c r="C892" s="2">
        <v>981</v>
      </c>
      <c r="D892" s="1" t="s">
        <v>8</v>
      </c>
      <c r="E892" s="1" t="s">
        <v>9</v>
      </c>
      <c r="F892" s="2">
        <v>891</v>
      </c>
      <c r="G892" s="1" t="s">
        <v>895</v>
      </c>
      <c r="H892" t="str">
        <f t="shared" si="41"/>
        <v>bounded by Palmetto, Bushwick Av, Woodbine, Evergreen, Madison, Broadway</v>
      </c>
      <c r="I892" t="str">
        <f t="shared" si="42"/>
        <v>Palmetto, Bushwick Av, Woodbine, Evergreen, Madison, Broadway</v>
      </c>
      <c r="J892" t="str">
        <f t="shared" si="43"/>
        <v>street</v>
      </c>
    </row>
    <row r="893" spans="1:10" x14ac:dyDescent="0.2">
      <c r="A893" s="1">
        <v>1910</v>
      </c>
      <c r="B893" s="1" t="s">
        <v>7</v>
      </c>
      <c r="C893" s="2">
        <v>981</v>
      </c>
      <c r="D893" s="1" t="s">
        <v>8</v>
      </c>
      <c r="E893" s="1" t="s">
        <v>9</v>
      </c>
      <c r="F893" s="2">
        <v>892</v>
      </c>
      <c r="G893" s="1" t="s">
        <v>896</v>
      </c>
      <c r="H893" t="str">
        <f t="shared" si="41"/>
        <v>bounded by Madison, Bushwick Av, Cornelia, Broadway</v>
      </c>
      <c r="I893" t="str">
        <f t="shared" si="42"/>
        <v>Madison, Bushwick Av, Cornelia, Broadway</v>
      </c>
      <c r="J893" t="str">
        <f t="shared" si="43"/>
        <v>street</v>
      </c>
    </row>
    <row r="894" spans="1:10" x14ac:dyDescent="0.2">
      <c r="A894" s="1">
        <v>1910</v>
      </c>
      <c r="B894" s="1" t="s">
        <v>7</v>
      </c>
      <c r="C894" s="2">
        <v>981</v>
      </c>
      <c r="D894" s="1" t="s">
        <v>8</v>
      </c>
      <c r="E894" s="1" t="s">
        <v>9</v>
      </c>
      <c r="F894" s="2">
        <v>893</v>
      </c>
      <c r="G894" s="1" t="s">
        <v>897</v>
      </c>
      <c r="H894" t="str">
        <f t="shared" si="41"/>
        <v>bounded by Madison, Evergreen, Jefferson Av, Bushwick Av</v>
      </c>
      <c r="I894" t="str">
        <f t="shared" si="42"/>
        <v>Madison, Evergreen, Jefferson Av, Bushwick Av</v>
      </c>
      <c r="J894" t="str">
        <f t="shared" si="43"/>
        <v>street</v>
      </c>
    </row>
    <row r="895" spans="1:10" x14ac:dyDescent="0.2">
      <c r="A895" s="1">
        <v>1910</v>
      </c>
      <c r="B895" s="1" t="s">
        <v>7</v>
      </c>
      <c r="C895" s="2">
        <v>981</v>
      </c>
      <c r="D895" s="1" t="s">
        <v>8</v>
      </c>
      <c r="E895" s="1" t="s">
        <v>9</v>
      </c>
      <c r="F895" s="2">
        <v>894</v>
      </c>
      <c r="G895" s="1" t="s">
        <v>898</v>
      </c>
      <c r="H895" t="str">
        <f t="shared" si="41"/>
        <v>bounded by Cornelia, Bushwick Av, Hancock, Broadway</v>
      </c>
      <c r="I895" t="str">
        <f t="shared" si="42"/>
        <v>Cornelia, Bushwick Av, Hancock, Broadway</v>
      </c>
      <c r="J895" t="str">
        <f t="shared" si="43"/>
        <v>street</v>
      </c>
    </row>
    <row r="896" spans="1:10" x14ac:dyDescent="0.2">
      <c r="A896" s="1">
        <v>1910</v>
      </c>
      <c r="B896" s="1" t="s">
        <v>7</v>
      </c>
      <c r="C896" s="2">
        <v>981</v>
      </c>
      <c r="D896" s="1" t="s">
        <v>8</v>
      </c>
      <c r="E896" s="1" t="s">
        <v>9</v>
      </c>
      <c r="F896" s="2">
        <v>895</v>
      </c>
      <c r="G896" s="1" t="s">
        <v>899</v>
      </c>
      <c r="H896" t="str">
        <f t="shared" si="41"/>
        <v>bounded by Hancock, Bushwick Av, Jefferson, Evergreen, Weirfield, Broadway</v>
      </c>
      <c r="I896" t="str">
        <f t="shared" si="42"/>
        <v>Hancock, Bushwick Av, Jefferson, Evergreen, Weirfield, Broadway</v>
      </c>
      <c r="J896" t="str">
        <f t="shared" si="43"/>
        <v>street</v>
      </c>
    </row>
    <row r="897" spans="1:10" x14ac:dyDescent="0.2">
      <c r="A897" s="1">
        <v>1910</v>
      </c>
      <c r="B897" s="1" t="s">
        <v>7</v>
      </c>
      <c r="C897" s="2">
        <v>981</v>
      </c>
      <c r="D897" s="1" t="s">
        <v>8</v>
      </c>
      <c r="E897" s="1" t="s">
        <v>9</v>
      </c>
      <c r="F897" s="2">
        <v>896</v>
      </c>
      <c r="G897" s="1" t="s">
        <v>900</v>
      </c>
      <c r="H897" t="str">
        <f t="shared" si="41"/>
        <v>bounded by Woodbine, Hamburg Av, Madison, Evergreen</v>
      </c>
      <c r="I897" t="str">
        <f t="shared" si="42"/>
        <v>Woodbine, Hamburg Av, Madison, Evergreen</v>
      </c>
      <c r="J897" t="str">
        <f t="shared" si="43"/>
        <v>street</v>
      </c>
    </row>
    <row r="898" spans="1:10" x14ac:dyDescent="0.2">
      <c r="A898" s="1">
        <v>1910</v>
      </c>
      <c r="B898" s="1" t="s">
        <v>7</v>
      </c>
      <c r="C898" s="2">
        <v>981</v>
      </c>
      <c r="D898" s="1" t="s">
        <v>8</v>
      </c>
      <c r="E898" s="1" t="s">
        <v>9</v>
      </c>
      <c r="F898" s="2">
        <v>897</v>
      </c>
      <c r="G898" s="1" t="s">
        <v>901</v>
      </c>
      <c r="H898" t="str">
        <f t="shared" si="41"/>
        <v>bounded by Madison, Hamburg Av, Putnam Av, Evergreen</v>
      </c>
      <c r="I898" t="str">
        <f t="shared" si="42"/>
        <v>Madison, Hamburg Av, Putnam Av, Evergreen</v>
      </c>
      <c r="J898" t="str">
        <f t="shared" si="43"/>
        <v>street</v>
      </c>
    </row>
    <row r="899" spans="1:10" x14ac:dyDescent="0.2">
      <c r="A899" s="1">
        <v>1910</v>
      </c>
      <c r="B899" s="1" t="s">
        <v>7</v>
      </c>
      <c r="C899" s="2">
        <v>981</v>
      </c>
      <c r="D899" s="1" t="s">
        <v>8</v>
      </c>
      <c r="E899" s="1" t="s">
        <v>9</v>
      </c>
      <c r="F899" s="2">
        <v>898</v>
      </c>
      <c r="G899" s="1" t="s">
        <v>902</v>
      </c>
      <c r="H899" t="str">
        <f t="shared" ref="H899:H962" si="44">MID(G899,SEARCH("bounded by",G899), 100)</f>
        <v>bounded by Putnam Av, Hamburg Av, Cornelia, Evergreen</v>
      </c>
      <c r="I899" t="str">
        <f t="shared" si="42"/>
        <v>Putnam Av, Hamburg Av, Cornelia, Evergreen</v>
      </c>
      <c r="J899" t="str">
        <f t="shared" si="43"/>
        <v>street</v>
      </c>
    </row>
    <row r="900" spans="1:10" x14ac:dyDescent="0.2">
      <c r="A900" s="1">
        <v>1910</v>
      </c>
      <c r="B900" s="1" t="s">
        <v>7</v>
      </c>
      <c r="C900" s="2">
        <v>981</v>
      </c>
      <c r="D900" s="1" t="s">
        <v>8</v>
      </c>
      <c r="E900" s="1" t="s">
        <v>9</v>
      </c>
      <c r="F900" s="2">
        <v>899</v>
      </c>
      <c r="G900" s="1" t="s">
        <v>903</v>
      </c>
      <c r="H900" t="str">
        <f t="shared" si="44"/>
        <v>bounded by Cornelia, Hamburg Av, Jefferson Av, Evergreen</v>
      </c>
      <c r="I900" t="str">
        <f t="shared" si="42"/>
        <v>Cornelia, Hamburg Av, Jefferson Av, Evergreen</v>
      </c>
      <c r="J900" t="str">
        <f t="shared" si="43"/>
        <v>street</v>
      </c>
    </row>
    <row r="901" spans="1:10" x14ac:dyDescent="0.2">
      <c r="A901" s="1">
        <v>1910</v>
      </c>
      <c r="B901" s="1" t="s">
        <v>7</v>
      </c>
      <c r="C901" s="2">
        <v>981</v>
      </c>
      <c r="D901" s="1" t="s">
        <v>8</v>
      </c>
      <c r="E901" s="1" t="s">
        <v>9</v>
      </c>
      <c r="F901" s="2">
        <v>900</v>
      </c>
      <c r="G901" s="1" t="s">
        <v>904</v>
      </c>
      <c r="H901" t="str">
        <f t="shared" si="44"/>
        <v>bounded by Jefferson Av, Hamburg Av, Hancock, Evergreen</v>
      </c>
      <c r="I901" t="str">
        <f t="shared" si="42"/>
        <v>Jefferson Av, Hamburg Av, Hancock, Evergreen</v>
      </c>
      <c r="J901" t="str">
        <f t="shared" si="43"/>
        <v>street</v>
      </c>
    </row>
    <row r="902" spans="1:10" x14ac:dyDescent="0.2">
      <c r="A902" s="1">
        <v>1910</v>
      </c>
      <c r="B902" s="1" t="s">
        <v>7</v>
      </c>
      <c r="C902" s="2">
        <v>981</v>
      </c>
      <c r="D902" s="1" t="s">
        <v>8</v>
      </c>
      <c r="E902" s="1" t="s">
        <v>9</v>
      </c>
      <c r="F902" s="2">
        <v>901</v>
      </c>
      <c r="G902" s="1" t="s">
        <v>905</v>
      </c>
      <c r="H902" t="str">
        <f t="shared" si="44"/>
        <v>bounded by Weirfield, Evergreen, Eldert, Bushwick Av, Halsey, Broadway</v>
      </c>
      <c r="I902" t="str">
        <f t="shared" si="42"/>
        <v>Weirfield, Evergreen, Eldert, Bushwick Av, Halsey, Broadway</v>
      </c>
      <c r="J902" t="str">
        <f t="shared" si="43"/>
        <v>street</v>
      </c>
    </row>
    <row r="903" spans="1:10" x14ac:dyDescent="0.2">
      <c r="A903" s="1">
        <v>1910</v>
      </c>
      <c r="B903" s="1" t="s">
        <v>7</v>
      </c>
      <c r="C903" s="2">
        <v>981</v>
      </c>
      <c r="D903" s="1" t="s">
        <v>8</v>
      </c>
      <c r="E903" s="1" t="s">
        <v>9</v>
      </c>
      <c r="F903" s="2">
        <v>902</v>
      </c>
      <c r="G903" s="1" t="s">
        <v>906</v>
      </c>
      <c r="H903" t="str">
        <f t="shared" si="44"/>
        <v>bounded by Halsey, Bushwick Av, Eldert, Evergreen, Covert, Broadway</v>
      </c>
      <c r="I903" t="str">
        <f t="shared" si="42"/>
        <v>Halsey, Bushwick Av, Eldert, Evergreen, Covert, Broadway</v>
      </c>
      <c r="J903" t="str">
        <f t="shared" si="43"/>
        <v>street</v>
      </c>
    </row>
    <row r="904" spans="1:10" x14ac:dyDescent="0.2">
      <c r="A904" s="1">
        <v>1910</v>
      </c>
      <c r="B904" s="1" t="s">
        <v>7</v>
      </c>
      <c r="C904" s="2">
        <v>981</v>
      </c>
      <c r="D904" s="1" t="s">
        <v>8</v>
      </c>
      <c r="E904" s="1" t="s">
        <v>9</v>
      </c>
      <c r="F904" s="2">
        <v>903</v>
      </c>
      <c r="G904" s="1" t="s">
        <v>907</v>
      </c>
      <c r="H904" t="str">
        <f t="shared" si="44"/>
        <v>bounded by Covert, Evergreen, Schaeffer, Broadway</v>
      </c>
      <c r="I904" t="str">
        <f t="shared" si="42"/>
        <v>Covert, Evergreen, Schaeffer, Broadway</v>
      </c>
      <c r="J904" t="str">
        <f t="shared" si="43"/>
        <v>street</v>
      </c>
    </row>
    <row r="905" spans="1:10" x14ac:dyDescent="0.2">
      <c r="A905" s="1">
        <v>1910</v>
      </c>
      <c r="B905" s="1" t="s">
        <v>7</v>
      </c>
      <c r="C905" s="2">
        <v>982</v>
      </c>
      <c r="D905" s="1" t="s">
        <v>8</v>
      </c>
      <c r="E905" s="1" t="s">
        <v>9</v>
      </c>
      <c r="F905" s="2">
        <v>904</v>
      </c>
      <c r="G905" s="1" t="s">
        <v>908</v>
      </c>
      <c r="H905" t="str">
        <f t="shared" si="44"/>
        <v>bounded by Schaeffer, Evergreen, Decatur, Broadway</v>
      </c>
      <c r="I905" t="str">
        <f t="shared" si="42"/>
        <v>Schaeffer, Evergreen, Decatur, Broadway</v>
      </c>
      <c r="J905" t="str">
        <f t="shared" si="43"/>
        <v>street</v>
      </c>
    </row>
    <row r="906" spans="1:10" x14ac:dyDescent="0.2">
      <c r="A906" s="1">
        <v>1910</v>
      </c>
      <c r="B906" s="1" t="s">
        <v>7</v>
      </c>
      <c r="C906" s="2">
        <v>982</v>
      </c>
      <c r="D906" s="1" t="s">
        <v>8</v>
      </c>
      <c r="E906" s="1" t="s">
        <v>9</v>
      </c>
      <c r="F906" s="2">
        <v>905</v>
      </c>
      <c r="G906" s="1" t="s">
        <v>909</v>
      </c>
      <c r="H906" t="str">
        <f t="shared" si="44"/>
        <v>bounded by Hancock, Hamburg Av, Weirfield, Central Av, Halsey, Evergreen</v>
      </c>
      <c r="I906" t="str">
        <f t="shared" si="42"/>
        <v>Hancock, Hamburg Av, Weirfield, Central Av, Halsey, Evergreen</v>
      </c>
      <c r="J906" t="str">
        <f t="shared" si="43"/>
        <v>street</v>
      </c>
    </row>
    <row r="907" spans="1:10" x14ac:dyDescent="0.2">
      <c r="A907" s="1">
        <v>1910</v>
      </c>
      <c r="B907" s="1" t="s">
        <v>7</v>
      </c>
      <c r="C907" s="2">
        <v>982</v>
      </c>
      <c r="D907" s="1" t="s">
        <v>8</v>
      </c>
      <c r="E907" s="1" t="s">
        <v>9</v>
      </c>
      <c r="F907" s="2">
        <v>906</v>
      </c>
      <c r="G907" s="1" t="s">
        <v>910</v>
      </c>
      <c r="H907" t="str">
        <f t="shared" si="44"/>
        <v>bounded by Halsey, Central Av, Covert, Evergreen</v>
      </c>
      <c r="I907" t="str">
        <f t="shared" si="42"/>
        <v>Halsey, Central Av, Covert, Evergreen</v>
      </c>
      <c r="J907" t="str">
        <f t="shared" si="43"/>
        <v>street</v>
      </c>
    </row>
    <row r="908" spans="1:10" x14ac:dyDescent="0.2">
      <c r="A908" s="1">
        <v>1910</v>
      </c>
      <c r="B908" s="1" t="s">
        <v>7</v>
      </c>
      <c r="C908" s="2">
        <v>982</v>
      </c>
      <c r="D908" s="1" t="s">
        <v>8</v>
      </c>
      <c r="E908" s="1" t="s">
        <v>9</v>
      </c>
      <c r="F908" s="2">
        <v>907</v>
      </c>
      <c r="G908" s="1" t="s">
        <v>911</v>
      </c>
      <c r="H908" t="str">
        <f t="shared" si="44"/>
        <v>bounded by Covert, Central Av, Weirfield, Hamburg Av, Schaeffer, Evergreen</v>
      </c>
      <c r="I908" t="str">
        <f t="shared" si="42"/>
        <v>Covert, Central Av, Weirfield, Hamburg Av, Schaeffer, Evergreen</v>
      </c>
      <c r="J908" t="str">
        <f t="shared" si="43"/>
        <v>street</v>
      </c>
    </row>
    <row r="909" spans="1:10" x14ac:dyDescent="0.2">
      <c r="A909" s="1">
        <v>1910</v>
      </c>
      <c r="B909" s="1" t="s">
        <v>7</v>
      </c>
      <c r="C909" s="2">
        <v>982</v>
      </c>
      <c r="D909" s="1" t="s">
        <v>8</v>
      </c>
      <c r="E909" s="1" t="s">
        <v>9</v>
      </c>
      <c r="F909" s="2">
        <v>908</v>
      </c>
      <c r="G909" s="1" t="s">
        <v>912</v>
      </c>
      <c r="H909" t="str">
        <f t="shared" si="44"/>
        <v>bounded by Jefferson Av, Irving Av, Halsey, Hamburg Av</v>
      </c>
      <c r="I909" t="str">
        <f t="shared" si="42"/>
        <v>Jefferson Av, Irving Av, Halsey, Hamburg Av</v>
      </c>
      <c r="J909" t="str">
        <f t="shared" si="43"/>
        <v>street</v>
      </c>
    </row>
    <row r="910" spans="1:10" x14ac:dyDescent="0.2">
      <c r="A910" s="1">
        <v>1910</v>
      </c>
      <c r="B910" s="1" t="s">
        <v>7</v>
      </c>
      <c r="C910" s="2">
        <v>982</v>
      </c>
      <c r="D910" s="1" t="s">
        <v>8</v>
      </c>
      <c r="E910" s="1" t="s">
        <v>9</v>
      </c>
      <c r="F910" s="2">
        <v>909</v>
      </c>
      <c r="G910" s="1" t="s">
        <v>913</v>
      </c>
      <c r="H910" t="str">
        <f t="shared" si="44"/>
        <v>bounded by Halsey, Irving Av, Covert, Hamburg Av</v>
      </c>
      <c r="I910" t="str">
        <f t="shared" si="42"/>
        <v>Halsey, Irving Av, Covert, Hamburg Av</v>
      </c>
      <c r="J910" t="str">
        <f t="shared" si="43"/>
        <v>street</v>
      </c>
    </row>
    <row r="911" spans="1:10" x14ac:dyDescent="0.2">
      <c r="A911" s="1">
        <v>1910</v>
      </c>
      <c r="B911" s="1" t="s">
        <v>7</v>
      </c>
      <c r="C911" s="2">
        <v>982</v>
      </c>
      <c r="D911" s="1" t="s">
        <v>8</v>
      </c>
      <c r="E911" s="1" t="s">
        <v>9</v>
      </c>
      <c r="F911" s="2">
        <v>910</v>
      </c>
      <c r="G911" s="1" t="s">
        <v>914</v>
      </c>
      <c r="H911" t="str">
        <f t="shared" si="44"/>
        <v>bounded by Covert, Borough line, Cooper, Knickerbocker Av, Decatur, Hamburg Av</v>
      </c>
      <c r="I911" t="str">
        <f t="shared" si="42"/>
        <v>Covert, Borough line, Cooper, Knickerbocker Av, Decatur, Hamburg Av</v>
      </c>
      <c r="J911" t="str">
        <f t="shared" si="43"/>
        <v>street</v>
      </c>
    </row>
    <row r="912" spans="1:10" x14ac:dyDescent="0.2">
      <c r="A912" s="1">
        <v>1910</v>
      </c>
      <c r="B912" s="1" t="s">
        <v>7</v>
      </c>
      <c r="C912" s="2">
        <v>982</v>
      </c>
      <c r="D912" s="1" t="s">
        <v>8</v>
      </c>
      <c r="E912" s="1" t="s">
        <v>9</v>
      </c>
      <c r="F912" s="2">
        <v>911</v>
      </c>
      <c r="G912" s="1" t="s">
        <v>915</v>
      </c>
      <c r="H912" t="str">
        <f t="shared" si="44"/>
        <v>bounded by Decatur, Knickerbocker Av, Cooper, Borough line, Hamburg Av, Ramburg Av, extd</v>
      </c>
      <c r="I912" t="str">
        <f t="shared" si="42"/>
        <v>Decatur, Knickerbocker Av, Cooper, Borough line, Hamburg Av, Ramburg Av, extd</v>
      </c>
      <c r="J912" t="str">
        <f t="shared" si="43"/>
        <v>street</v>
      </c>
    </row>
    <row r="913" spans="1:10" x14ac:dyDescent="0.2">
      <c r="A913" s="1">
        <v>1910</v>
      </c>
      <c r="B913" s="1" t="s">
        <v>7</v>
      </c>
      <c r="C913" s="2">
        <v>982</v>
      </c>
      <c r="D913" s="1" t="s">
        <v>8</v>
      </c>
      <c r="E913" s="1" t="s">
        <v>9</v>
      </c>
      <c r="F913" s="2">
        <v>912</v>
      </c>
      <c r="G913" s="1" t="s">
        <v>916</v>
      </c>
      <c r="H913" t="str">
        <f t="shared" si="44"/>
        <v>bounded by Schaeffer, Hamburg Av, Hamburg Av extd, Vermont Av, Central Av extd</v>
      </c>
      <c r="I913" t="str">
        <f t="shared" si="42"/>
        <v>Schaeffer, Hamburg Av, Hamburg Av extd, Vermont Av, Central Av extd</v>
      </c>
      <c r="J913" t="str">
        <f t="shared" si="43"/>
        <v>street</v>
      </c>
    </row>
    <row r="914" spans="1:10" x14ac:dyDescent="0.2">
      <c r="A914" s="1">
        <v>1910</v>
      </c>
      <c r="B914" s="1" t="s">
        <v>7</v>
      </c>
      <c r="C914" s="2">
        <v>982</v>
      </c>
      <c r="D914" s="1" t="s">
        <v>8</v>
      </c>
      <c r="E914" s="1" t="s">
        <v>9</v>
      </c>
      <c r="F914" s="2">
        <v>913</v>
      </c>
      <c r="G914" s="1" t="s">
        <v>917</v>
      </c>
      <c r="H914" t="str">
        <f t="shared" si="44"/>
        <v>bounded by Schaeffer, Central Av extd, Vermont Av, Evergreen Av extd</v>
      </c>
      <c r="I914" t="str">
        <f t="shared" si="42"/>
        <v>Schaeffer, Central Av extd, Vermont Av, Evergreen Av extd</v>
      </c>
      <c r="J914" t="str">
        <f t="shared" si="43"/>
        <v>street</v>
      </c>
    </row>
    <row r="915" spans="1:10" x14ac:dyDescent="0.2">
      <c r="A915" s="1">
        <v>1910</v>
      </c>
      <c r="B915" s="1" t="s">
        <v>7</v>
      </c>
      <c r="C915" s="2">
        <v>982</v>
      </c>
      <c r="D915" s="1" t="s">
        <v>8</v>
      </c>
      <c r="E915" s="1" t="s">
        <v>9</v>
      </c>
      <c r="F915" s="2">
        <v>914</v>
      </c>
      <c r="G915" s="1" t="s">
        <v>918</v>
      </c>
      <c r="H915" t="str">
        <f t="shared" si="44"/>
        <v>bounded by Decatur, Evergreen, Cooper, Broadway</v>
      </c>
      <c r="I915" t="str">
        <f t="shared" si="42"/>
        <v>Decatur, Evergreen, Cooper, Broadway</v>
      </c>
      <c r="J915" t="str">
        <f t="shared" si="43"/>
        <v>street</v>
      </c>
    </row>
    <row r="916" spans="1:10" x14ac:dyDescent="0.2">
      <c r="A916" s="1">
        <v>1910</v>
      </c>
      <c r="B916" s="1" t="s">
        <v>7</v>
      </c>
      <c r="C916" s="2">
        <v>982</v>
      </c>
      <c r="D916" s="1" t="s">
        <v>8</v>
      </c>
      <c r="E916" s="1" t="s">
        <v>9</v>
      </c>
      <c r="F916" s="2">
        <v>915</v>
      </c>
      <c r="G916" s="1" t="s">
        <v>919</v>
      </c>
      <c r="H916" t="str">
        <f t="shared" si="44"/>
        <v>bounded by Cooper, Evergreen, Chauncey, Broadway</v>
      </c>
      <c r="I916" t="str">
        <f t="shared" si="42"/>
        <v>Cooper, Evergreen, Chauncey, Broadway</v>
      </c>
      <c r="J916" t="str">
        <f t="shared" si="43"/>
        <v>street</v>
      </c>
    </row>
    <row r="917" spans="1:10" x14ac:dyDescent="0.2">
      <c r="A917" s="1">
        <v>1910</v>
      </c>
      <c r="B917" s="1" t="s">
        <v>7</v>
      </c>
      <c r="C917" s="2">
        <v>982</v>
      </c>
      <c r="D917" s="1" t="s">
        <v>8</v>
      </c>
      <c r="E917" s="1" t="s">
        <v>9</v>
      </c>
      <c r="F917" s="2">
        <v>916</v>
      </c>
      <c r="G917" s="1" t="s">
        <v>920</v>
      </c>
      <c r="H917" t="str">
        <f t="shared" si="44"/>
        <v>bounded by Chauncey, Evergreen, Granite, Broadway</v>
      </c>
      <c r="I917" t="str">
        <f t="shared" si="42"/>
        <v>Chauncey, Evergreen, Granite, Broadway</v>
      </c>
      <c r="J917" t="str">
        <f t="shared" si="43"/>
        <v>street</v>
      </c>
    </row>
    <row r="918" spans="1:10" x14ac:dyDescent="0.2">
      <c r="A918" s="1">
        <v>1910</v>
      </c>
      <c r="B918" s="1" t="s">
        <v>7</v>
      </c>
      <c r="C918" s="2">
        <v>982</v>
      </c>
      <c r="D918" s="1" t="s">
        <v>8</v>
      </c>
      <c r="E918" s="1" t="s">
        <v>9</v>
      </c>
      <c r="F918" s="2">
        <v>917</v>
      </c>
      <c r="G918" s="1" t="s">
        <v>921</v>
      </c>
      <c r="H918" t="str">
        <f t="shared" si="44"/>
        <v>bounded by Granite, Evergreen, De Sales Pl extd, Broadway</v>
      </c>
      <c r="I918" t="str">
        <f t="shared" si="42"/>
        <v>Granite, Evergreen, De Sales Pl extd, Broadway</v>
      </c>
      <c r="J918" t="str">
        <f t="shared" si="43"/>
        <v>street</v>
      </c>
    </row>
    <row r="919" spans="1:10" x14ac:dyDescent="0.2">
      <c r="A919" s="1">
        <v>1910</v>
      </c>
      <c r="B919" s="1" t="s">
        <v>7</v>
      </c>
      <c r="C919" s="2">
        <v>982</v>
      </c>
      <c r="D919" s="1" t="s">
        <v>8</v>
      </c>
      <c r="E919" s="1" t="s">
        <v>9</v>
      </c>
      <c r="F919" s="2">
        <v>918</v>
      </c>
      <c r="G919" s="1" t="s">
        <v>922</v>
      </c>
      <c r="H919" t="str">
        <f t="shared" si="44"/>
        <v>bounded by De Sales Pl, Evergreen extd, ??, Rose Pl, Broadway</v>
      </c>
      <c r="I919" t="str">
        <f t="shared" si="42"/>
        <v>De Sales Pl, Evergreen extd, ??, Rose Pl, Broadway</v>
      </c>
      <c r="J919" t="str">
        <f t="shared" si="43"/>
        <v>street</v>
      </c>
    </row>
    <row r="920" spans="1:10" x14ac:dyDescent="0.2">
      <c r="A920" s="1">
        <v>1910</v>
      </c>
      <c r="B920" s="1" t="s">
        <v>7</v>
      </c>
      <c r="C920" s="2">
        <v>982</v>
      </c>
      <c r="D920" s="1" t="s">
        <v>8</v>
      </c>
      <c r="E920" s="1" t="s">
        <v>9</v>
      </c>
      <c r="F920" s="2">
        <v>919</v>
      </c>
      <c r="G920" s="1" t="s">
        <v>923</v>
      </c>
      <c r="H920" t="str">
        <f t="shared" si="44"/>
        <v>bounded by Terrace Pl, 19th, Vanderbilt, E 3rd, Greenwood, Gravesand</v>
      </c>
      <c r="I920" t="str">
        <f t="shared" si="42"/>
        <v>Terrace Pl, 19th, Vanderbilt, E 3rd, Greenwood, Gravesand</v>
      </c>
      <c r="J920" t="str">
        <f t="shared" si="43"/>
        <v>street</v>
      </c>
    </row>
    <row r="921" spans="1:10" x14ac:dyDescent="0.2">
      <c r="A921" s="1">
        <v>1910</v>
      </c>
      <c r="B921" s="1" t="s">
        <v>7</v>
      </c>
      <c r="C921" s="2">
        <v>982</v>
      </c>
      <c r="D921" s="1" t="s">
        <v>8</v>
      </c>
      <c r="E921" s="1" t="s">
        <v>9</v>
      </c>
      <c r="F921" s="2">
        <v>920</v>
      </c>
      <c r="G921" s="1" t="s">
        <v>924</v>
      </c>
      <c r="H921" t="str">
        <f t="shared" si="44"/>
        <v>bounded by Terrace Pl, Prospect Av, Seeley, Coney Island Rd, Greenwood Av, East 3rd, Vanderbilt, 19t</v>
      </c>
      <c r="I921" t="str">
        <f t="shared" si="42"/>
        <v>Terrace Pl, Prospect Av, Seeley, Coney Island Rd, Greenwood Av, East 3rd, Vanderbilt, 19th</v>
      </c>
      <c r="J921" t="str">
        <f t="shared" si="43"/>
        <v>street</v>
      </c>
    </row>
    <row r="922" spans="1:10" x14ac:dyDescent="0.2">
      <c r="A922" s="1">
        <v>1910</v>
      </c>
      <c r="B922" s="1" t="s">
        <v>7</v>
      </c>
      <c r="C922" s="2">
        <v>982</v>
      </c>
      <c r="D922" s="1" t="s">
        <v>8</v>
      </c>
      <c r="E922" s="1" t="s">
        <v>9</v>
      </c>
      <c r="F922" s="2">
        <v>921</v>
      </c>
      <c r="G922" s="1" t="s">
        <v>925</v>
      </c>
      <c r="H922" t="str">
        <f t="shared" si="44"/>
        <v>bounded by Greenwood, Coney Island Av, Johnson, E 8th, Henry, Ocean Pkwy, Prospect Av</v>
      </c>
      <c r="I922" t="str">
        <f t="shared" si="42"/>
        <v>Greenwood, Coney Island Av, Johnson, E 8th, Henry, Ocean Pkwy, Prospect Av</v>
      </c>
      <c r="J922" t="str">
        <f t="shared" si="43"/>
        <v>street</v>
      </c>
    </row>
    <row r="923" spans="1:10" x14ac:dyDescent="0.2">
      <c r="A923" s="1">
        <v>1910</v>
      </c>
      <c r="B923" s="1" t="s">
        <v>7</v>
      </c>
      <c r="C923" s="2">
        <v>982</v>
      </c>
      <c r="D923" s="1" t="s">
        <v>8</v>
      </c>
      <c r="E923" s="1" t="s">
        <v>9</v>
      </c>
      <c r="F923" s="2">
        <v>922</v>
      </c>
      <c r="G923" s="1" t="s">
        <v>926</v>
      </c>
      <c r="H923" t="str">
        <f t="shared" si="44"/>
        <v>bounded by Greenwood Av, Prospect Av, Ocean Pkwy, Caton Av, Ft Hamilton Pkwy, Gravesond Av</v>
      </c>
      <c r="I923" t="str">
        <f t="shared" si="42"/>
        <v>Greenwood Av, Prospect Av, Ocean Pkwy, Caton Av, Ft Hamilton Pkwy, Gravesond Av</v>
      </c>
      <c r="J923" t="str">
        <f t="shared" si="43"/>
        <v>street</v>
      </c>
    </row>
    <row r="924" spans="1:10" x14ac:dyDescent="0.2">
      <c r="A924" s="1">
        <v>1910</v>
      </c>
      <c r="B924" s="1" t="s">
        <v>7</v>
      </c>
      <c r="C924" s="2">
        <v>982</v>
      </c>
      <c r="D924" s="1" t="s">
        <v>8</v>
      </c>
      <c r="E924" s="1" t="s">
        <v>9</v>
      </c>
      <c r="F924" s="2">
        <v>923</v>
      </c>
      <c r="G924" s="1" t="s">
        <v>927</v>
      </c>
      <c r="H924" t="str">
        <f t="shared" si="44"/>
        <v>bounded by Ft Hamilton P'kway, Gravesond Av, Caton Av, E 2nd, Albermarle Rd, Tehama, 36th St, 13th A</v>
      </c>
      <c r="I924" t="str">
        <f t="shared" si="42"/>
        <v>Ft Hamilton P'kway, Gravesond Av, Caton Av, E 2nd, Albermarle Rd, Tehama, 36th St, 13th Av, 38th, 12</v>
      </c>
      <c r="J924" t="str">
        <f t="shared" si="43"/>
        <v>street</v>
      </c>
    </row>
    <row r="925" spans="1:10" x14ac:dyDescent="0.2">
      <c r="A925" s="1">
        <v>1910</v>
      </c>
      <c r="B925" s="1" t="s">
        <v>7</v>
      </c>
      <c r="C925" s="2">
        <v>982</v>
      </c>
      <c r="D925" s="1" t="s">
        <v>8</v>
      </c>
      <c r="E925" s="1" t="s">
        <v>9</v>
      </c>
      <c r="F925" s="2">
        <v>924</v>
      </c>
      <c r="G925" s="1" t="s">
        <v>928</v>
      </c>
      <c r="H925" t="str">
        <f t="shared" si="44"/>
        <v>bounded by Tehama, Albermarble Rd, East 2nd, Church Av, 36th</v>
      </c>
      <c r="I925" t="str">
        <f t="shared" si="42"/>
        <v>Tehama, Albermarble Rd, East 2nd, Church Av, 36th</v>
      </c>
      <c r="J925" t="str">
        <f t="shared" si="43"/>
        <v>street</v>
      </c>
    </row>
    <row r="926" spans="1:10" x14ac:dyDescent="0.2">
      <c r="A926" s="1">
        <v>1910</v>
      </c>
      <c r="B926" s="1" t="s">
        <v>7</v>
      </c>
      <c r="C926" s="2">
        <v>982</v>
      </c>
      <c r="D926" s="1" t="s">
        <v>8</v>
      </c>
      <c r="E926" s="1" t="s">
        <v>9</v>
      </c>
      <c r="F926" s="2">
        <v>925</v>
      </c>
      <c r="G926" s="1" t="s">
        <v>929</v>
      </c>
      <c r="H926" t="str">
        <f t="shared" si="44"/>
        <v>bounded by Caton, Ocean Pkwy, Church Av, East 2nd</v>
      </c>
      <c r="I926" t="str">
        <f t="shared" si="42"/>
        <v>Caton, Ocean Pkwy, Church Av, East 2nd</v>
      </c>
      <c r="J926" t="str">
        <f t="shared" si="43"/>
        <v>street</v>
      </c>
    </row>
    <row r="927" spans="1:10" x14ac:dyDescent="0.2">
      <c r="A927" s="1">
        <v>1910</v>
      </c>
      <c r="B927" s="1" t="s">
        <v>7</v>
      </c>
      <c r="C927" s="2">
        <v>982</v>
      </c>
      <c r="D927" s="1" t="s">
        <v>8</v>
      </c>
      <c r="E927" s="1" t="s">
        <v>9</v>
      </c>
      <c r="F927" s="2">
        <v>926</v>
      </c>
      <c r="G927" s="1" t="s">
        <v>930</v>
      </c>
      <c r="H927" t="str">
        <f t="shared" si="44"/>
        <v>bounded by Henry, E 8th, Johnson, Caton Av, Argyle Rd, Church Av, Ocean Pkwy</v>
      </c>
      <c r="I927" t="str">
        <f t="shared" si="42"/>
        <v>Henry, E 8th, Johnson, Caton Av, Argyle Rd, Church Av, Ocean Pkwy</v>
      </c>
      <c r="J927" t="str">
        <f t="shared" si="43"/>
        <v>street</v>
      </c>
    </row>
    <row r="928" spans="1:10" x14ac:dyDescent="0.2">
      <c r="A928" s="1">
        <v>1910</v>
      </c>
      <c r="B928" s="1" t="s">
        <v>7</v>
      </c>
      <c r="C928" s="2">
        <v>982</v>
      </c>
      <c r="D928" s="1" t="s">
        <v>8</v>
      </c>
      <c r="E928" s="1" t="s">
        <v>9</v>
      </c>
      <c r="F928" s="2">
        <v>927</v>
      </c>
      <c r="G928" s="1" t="s">
        <v>931</v>
      </c>
      <c r="H928" t="str">
        <f t="shared" si="44"/>
        <v>bounded by Caton Av, Flatbush Av, Church Av, Argyle Rd</v>
      </c>
      <c r="I928" t="str">
        <f t="shared" si="42"/>
        <v>Caton Av, Flatbush Av, Church Av, Argyle Rd</v>
      </c>
      <c r="J928" t="str">
        <f t="shared" si="43"/>
        <v>street</v>
      </c>
    </row>
    <row r="929" spans="1:10" x14ac:dyDescent="0.2">
      <c r="A929" s="1">
        <v>1910</v>
      </c>
      <c r="B929" s="1" t="s">
        <v>7</v>
      </c>
      <c r="C929" s="2">
        <v>982</v>
      </c>
      <c r="D929" s="1" t="s">
        <v>8</v>
      </c>
      <c r="E929" s="1" t="s">
        <v>9</v>
      </c>
      <c r="F929" s="2">
        <v>928</v>
      </c>
      <c r="G929" s="1" t="s">
        <v>932</v>
      </c>
      <c r="H929" t="str">
        <f t="shared" si="44"/>
        <v>bounded by Parkside Av, Flatbush Av, Caton Av, Coney Island Av</v>
      </c>
      <c r="I929" t="str">
        <f t="shared" si="42"/>
        <v>Parkside Av, Flatbush Av, Caton Av, Coney Island Av</v>
      </c>
      <c r="J929" t="str">
        <f t="shared" si="43"/>
        <v>street</v>
      </c>
    </row>
    <row r="930" spans="1:10" x14ac:dyDescent="0.2">
      <c r="A930" s="1">
        <v>1910</v>
      </c>
      <c r="B930" s="1" t="s">
        <v>7</v>
      </c>
      <c r="C930" s="2">
        <v>982</v>
      </c>
      <c r="D930" s="1" t="s">
        <v>8</v>
      </c>
      <c r="E930" s="1" t="s">
        <v>9</v>
      </c>
      <c r="F930" s="2">
        <v>929</v>
      </c>
      <c r="G930" s="1" t="s">
        <v>933</v>
      </c>
      <c r="H930" t="str">
        <f t="shared" si="44"/>
        <v>bounded by Robinson, Bedford Av, Church Av, Flatbush Av</v>
      </c>
      <c r="I930" t="str">
        <f t="shared" si="42"/>
        <v>Robinson, Bedford Av, Church Av, Flatbush Av</v>
      </c>
      <c r="J930" t="str">
        <f t="shared" si="43"/>
        <v>street</v>
      </c>
    </row>
    <row r="931" spans="1:10" x14ac:dyDescent="0.2">
      <c r="A931" s="1">
        <v>1910</v>
      </c>
      <c r="B931" s="1" t="s">
        <v>7</v>
      </c>
      <c r="C931" s="2">
        <v>982</v>
      </c>
      <c r="D931" s="1" t="s">
        <v>8</v>
      </c>
      <c r="E931" s="1" t="s">
        <v>9</v>
      </c>
      <c r="F931" s="2">
        <v>930</v>
      </c>
      <c r="G931" s="1" t="s">
        <v>934</v>
      </c>
      <c r="H931" t="str">
        <f t="shared" si="44"/>
        <v>bounded by Fenimore, Bedford Av, Robinson, Flatbush Av</v>
      </c>
      <c r="I931" t="str">
        <f t="shared" si="42"/>
        <v>Fenimore, Bedford Av, Robinson, Flatbush Av</v>
      </c>
      <c r="J931" t="str">
        <f t="shared" si="43"/>
        <v>street</v>
      </c>
    </row>
    <row r="932" spans="1:10" x14ac:dyDescent="0.2">
      <c r="A932" s="1">
        <v>1910</v>
      </c>
      <c r="B932" s="1" t="s">
        <v>7</v>
      </c>
      <c r="C932" s="2">
        <v>982</v>
      </c>
      <c r="D932" s="1" t="s">
        <v>8</v>
      </c>
      <c r="E932" s="1" t="s">
        <v>9</v>
      </c>
      <c r="F932" s="2">
        <v>931</v>
      </c>
      <c r="G932" s="1" t="s">
        <v>935</v>
      </c>
      <c r="H932" t="str">
        <f t="shared" si="44"/>
        <v>bounded by Fenimore, Flatbush Av, Parkside Av, Ocean Av; Also Tract AC 12 bounded by Lincoln Rd, Was</v>
      </c>
      <c r="I932" t="str">
        <f t="shared" si="42"/>
        <v>Fenimore, Flatbush Av, Parkside Av, Ocean Av</v>
      </c>
      <c r="J932" t="str">
        <f t="shared" si="43"/>
        <v>street</v>
      </c>
    </row>
    <row r="933" spans="1:10" x14ac:dyDescent="0.2">
      <c r="A933" s="1">
        <v>1910</v>
      </c>
      <c r="B933" s="1" t="s">
        <v>7</v>
      </c>
      <c r="C933" s="2">
        <v>982</v>
      </c>
      <c r="D933" s="1" t="s">
        <v>8</v>
      </c>
      <c r="E933" s="1" t="s">
        <v>9</v>
      </c>
      <c r="F933" s="2">
        <v>932</v>
      </c>
      <c r="G933" s="1" t="s">
        <v>936</v>
      </c>
      <c r="H933" t="str">
        <f t="shared" si="44"/>
        <v>bounded by Lefferts Av, Nostrand Av, Maple, Bedford Av</v>
      </c>
      <c r="I933" t="str">
        <f t="shared" ref="I933:I996" si="45">IF(J933="place",MID(G933,SEARCH("(pt)",G933,SEARCH("(pt)",G933))+6,100),(MID(G933,SEARCH("bounded by",G933)+11,IFERROR(SEARCH(";?also",G933)-(SEARCH("bounded by",G933)+11),100))))</f>
        <v>Lefferts Av, Nostrand Av, Maple, Bedford Av</v>
      </c>
      <c r="J933" t="str">
        <f t="shared" si="43"/>
        <v>street</v>
      </c>
    </row>
    <row r="934" spans="1:10" x14ac:dyDescent="0.2">
      <c r="A934" s="1">
        <v>1910</v>
      </c>
      <c r="B934" s="1" t="s">
        <v>7</v>
      </c>
      <c r="C934" s="2">
        <v>982</v>
      </c>
      <c r="D934" s="1" t="s">
        <v>8</v>
      </c>
      <c r="E934" s="1" t="s">
        <v>9</v>
      </c>
      <c r="F934" s="2">
        <v>933</v>
      </c>
      <c r="G934" s="1" t="s">
        <v>937</v>
      </c>
      <c r="H934" t="str">
        <f t="shared" si="44"/>
        <v>bounded by Maple, Nostrand Av, Rutland Rd, Bedford Av; Also Tract AC 14 bounded by Rutland Rd, Nostr</v>
      </c>
      <c r="I934" t="str">
        <f t="shared" si="45"/>
        <v>Maple, Nostrand Av, Rutland Rd, Bedford Av</v>
      </c>
      <c r="J934" t="str">
        <f t="shared" si="43"/>
        <v>street</v>
      </c>
    </row>
    <row r="935" spans="1:10" x14ac:dyDescent="0.2">
      <c r="A935" s="1">
        <v>1910</v>
      </c>
      <c r="B935" s="1" t="s">
        <v>7</v>
      </c>
      <c r="C935" s="2">
        <v>982</v>
      </c>
      <c r="D935" s="1" t="s">
        <v>8</v>
      </c>
      <c r="E935" s="1" t="s">
        <v>9</v>
      </c>
      <c r="F935" s="2">
        <v>934</v>
      </c>
      <c r="G935" s="1" t="s">
        <v>938</v>
      </c>
      <c r="H935" t="str">
        <f t="shared" si="44"/>
        <v>bounded by Robinson, Nostrand Av, Lenox Rd, Bedford Av</v>
      </c>
      <c r="I935" t="str">
        <f t="shared" si="45"/>
        <v>Robinson, Nostrand Av, Lenox Rd, Bedford Av</v>
      </c>
      <c r="J935" t="str">
        <f t="shared" si="43"/>
        <v>street</v>
      </c>
    </row>
    <row r="936" spans="1:10" x14ac:dyDescent="0.2">
      <c r="A936" s="1">
        <v>1910</v>
      </c>
      <c r="B936" s="1" t="s">
        <v>7</v>
      </c>
      <c r="C936" s="2">
        <v>982</v>
      </c>
      <c r="D936" s="1" t="s">
        <v>8</v>
      </c>
      <c r="E936" s="1" t="s">
        <v>9</v>
      </c>
      <c r="F936" s="2">
        <v>935</v>
      </c>
      <c r="G936" s="1" t="s">
        <v>939</v>
      </c>
      <c r="H936" t="str">
        <f t="shared" si="44"/>
        <v>bounded by Lenox Rd, Nostrand Av, Ridgewood, Bedford Av; Also Tract AC 16 bounded by Ridgewood, Nost</v>
      </c>
      <c r="I936" t="str">
        <f t="shared" si="45"/>
        <v>Lenox Rd, Nostrand Av, Ridgewood, Bedford Av</v>
      </c>
      <c r="J936" t="str">
        <f t="shared" si="43"/>
        <v>street</v>
      </c>
    </row>
    <row r="937" spans="1:10" x14ac:dyDescent="0.2">
      <c r="A937" s="1">
        <v>1910</v>
      </c>
      <c r="B937" s="1" t="s">
        <v>7</v>
      </c>
      <c r="C937" s="2">
        <v>982</v>
      </c>
      <c r="D937" s="1" t="s">
        <v>8</v>
      </c>
      <c r="E937" s="1" t="s">
        <v>9</v>
      </c>
      <c r="F937" s="2">
        <v>936</v>
      </c>
      <c r="G937" s="1" t="s">
        <v>940</v>
      </c>
      <c r="H937" t="str">
        <f t="shared" si="44"/>
        <v>bounded by Clarkson Av, East 34th, Church Av, Nostrand Av</v>
      </c>
      <c r="I937" t="str">
        <f t="shared" si="45"/>
        <v>Clarkson Av, East 34th, Church Av, Nostrand Av</v>
      </c>
      <c r="J937" t="str">
        <f t="shared" si="43"/>
        <v>street</v>
      </c>
    </row>
    <row r="938" spans="1:10" x14ac:dyDescent="0.2">
      <c r="A938" s="1">
        <v>1910</v>
      </c>
      <c r="B938" s="1" t="s">
        <v>7</v>
      </c>
      <c r="C938" s="2">
        <v>982</v>
      </c>
      <c r="D938" s="1" t="s">
        <v>8</v>
      </c>
      <c r="E938" s="1" t="s">
        <v>9</v>
      </c>
      <c r="F938" s="2">
        <v>937</v>
      </c>
      <c r="G938" s="1" t="s">
        <v>941</v>
      </c>
      <c r="H938" t="str">
        <f t="shared" si="44"/>
        <v>bounded by Clarkson Av, East 38th, Church Av, East 34th</v>
      </c>
      <c r="I938" t="str">
        <f t="shared" si="45"/>
        <v>Clarkson Av, East 38th, Church Av, East 34th</v>
      </c>
      <c r="J938" t="str">
        <f t="shared" si="43"/>
        <v>street</v>
      </c>
    </row>
    <row r="939" spans="1:10" x14ac:dyDescent="0.2">
      <c r="A939" s="1">
        <v>1910</v>
      </c>
      <c r="B939" s="1" t="s">
        <v>7</v>
      </c>
      <c r="C939" s="2">
        <v>982</v>
      </c>
      <c r="D939" s="1" t="s">
        <v>8</v>
      </c>
      <c r="E939" s="1" t="s">
        <v>9</v>
      </c>
      <c r="F939" s="2">
        <v>938</v>
      </c>
      <c r="G939" s="1" t="s">
        <v>942</v>
      </c>
      <c r="H939" t="str">
        <f t="shared" si="44"/>
        <v>bounded by Fenimore, Brooklyn Av, Winthrop, E 37th, Clarkson Av, Nostrand Av, (Excluding NYC Home fo</v>
      </c>
      <c r="I939" t="str">
        <f t="shared" si="45"/>
        <v xml:space="preserve">Fenimore, Brooklyn Av, Winthrop, E 37th, Clarkson Av, Nostrand Av, (Excluding NYC Home for the Aged </v>
      </c>
      <c r="J939" t="str">
        <f t="shared" si="43"/>
        <v>street</v>
      </c>
    </row>
    <row r="940" spans="1:10" x14ac:dyDescent="0.2">
      <c r="A940" s="1">
        <v>1910</v>
      </c>
      <c r="B940" s="1" t="s">
        <v>7</v>
      </c>
      <c r="C940" s="2">
        <v>982</v>
      </c>
      <c r="D940" s="1" t="s">
        <v>8</v>
      </c>
      <c r="E940" s="1" t="s">
        <v>9</v>
      </c>
      <c r="F940" s="2">
        <v>939</v>
      </c>
      <c r="G940" s="1" t="s">
        <v>943</v>
      </c>
      <c r="H940" t="e">
        <f t="shared" si="44"/>
        <v>#VALUE!</v>
      </c>
      <c r="I940" t="str">
        <f t="shared" si="45"/>
        <v>Tract AC 19 (pt) NYC Home for the Aged and Infirm</v>
      </c>
      <c r="J940" t="str">
        <f t="shared" si="43"/>
        <v>place</v>
      </c>
    </row>
    <row r="941" spans="1:10" x14ac:dyDescent="0.2">
      <c r="A941" s="1">
        <v>1910</v>
      </c>
      <c r="B941" s="1" t="s">
        <v>7</v>
      </c>
      <c r="C941" s="2">
        <v>983</v>
      </c>
      <c r="D941" s="1" t="s">
        <v>8</v>
      </c>
      <c r="E941" s="1" t="s">
        <v>9</v>
      </c>
      <c r="F941" s="2">
        <v>940</v>
      </c>
      <c r="G941" s="1" t="s">
        <v>944</v>
      </c>
      <c r="H941" t="str">
        <f t="shared" si="44"/>
        <v>bounded by Lefferts Av, Brooklyn Av, Fenimore, Nostrand Av</v>
      </c>
      <c r="I941" t="str">
        <f t="shared" si="45"/>
        <v>Lefferts Av, Brooklyn Av, Fenimore, Nostrand Av</v>
      </c>
      <c r="J941" t="str">
        <f t="shared" si="43"/>
        <v>street</v>
      </c>
    </row>
    <row r="942" spans="1:10" x14ac:dyDescent="0.2">
      <c r="A942" s="1">
        <v>1910</v>
      </c>
      <c r="B942" s="1" t="s">
        <v>7</v>
      </c>
      <c r="C942" s="2">
        <v>983</v>
      </c>
      <c r="D942" s="1" t="s">
        <v>8</v>
      </c>
      <c r="E942" s="1" t="s">
        <v>9</v>
      </c>
      <c r="F942" s="2">
        <v>941</v>
      </c>
      <c r="G942" s="1" t="s">
        <v>945</v>
      </c>
      <c r="H942" t="str">
        <f t="shared" si="44"/>
        <v>bounded by Lefferts Av, Albany Av, Fenimore, Brooklyn Av</v>
      </c>
      <c r="I942" t="str">
        <f t="shared" si="45"/>
        <v>Lefferts Av, Albany Av, Fenimore, Brooklyn Av</v>
      </c>
      <c r="J942" t="str">
        <f t="shared" ref="J942:J1005" si="46">IF(ISERROR(FIND("bounded by",G942)), "place", "street")</f>
        <v>street</v>
      </c>
    </row>
    <row r="943" spans="1:10" x14ac:dyDescent="0.2">
      <c r="A943" s="1">
        <v>1910</v>
      </c>
      <c r="B943" s="1" t="s">
        <v>7</v>
      </c>
      <c r="C943" s="2">
        <v>983</v>
      </c>
      <c r="D943" s="1" t="s">
        <v>8</v>
      </c>
      <c r="E943" s="1" t="s">
        <v>9</v>
      </c>
      <c r="F943" s="2">
        <v>942</v>
      </c>
      <c r="G943" s="1" t="s">
        <v>946</v>
      </c>
      <c r="H943" t="str">
        <f t="shared" si="44"/>
        <v>bounded by Fenimore, Albany Av, Clarkson Av, 37th, Winthrop, Brooklyn Av, excl Kings County Hospital</v>
      </c>
      <c r="I943" t="str">
        <f t="shared" si="45"/>
        <v>Fenimore, Albany Av, Clarkson Av, 37th, Winthrop, Brooklyn Av, excl Kings County Hospital</v>
      </c>
      <c r="J943" t="str">
        <f t="shared" si="46"/>
        <v>street</v>
      </c>
    </row>
    <row r="944" spans="1:10" x14ac:dyDescent="0.2">
      <c r="A944" s="1">
        <v>1910</v>
      </c>
      <c r="B944" s="1" t="s">
        <v>7</v>
      </c>
      <c r="C944" s="2">
        <v>983</v>
      </c>
      <c r="D944" s="1" t="s">
        <v>8</v>
      </c>
      <c r="E944" s="1" t="s">
        <v>9</v>
      </c>
      <c r="F944" s="2">
        <v>943</v>
      </c>
      <c r="G944" s="1" t="s">
        <v>947</v>
      </c>
      <c r="H944" t="e">
        <f t="shared" si="44"/>
        <v>#VALUE!</v>
      </c>
      <c r="I944" t="str">
        <f t="shared" si="45"/>
        <v>Kings County Hospital</v>
      </c>
      <c r="J944" t="str">
        <f t="shared" si="46"/>
        <v>place</v>
      </c>
    </row>
    <row r="945" spans="1:10" x14ac:dyDescent="0.2">
      <c r="A945" s="1">
        <v>1910</v>
      </c>
      <c r="B945" s="1" t="s">
        <v>7</v>
      </c>
      <c r="C945" s="2">
        <v>983</v>
      </c>
      <c r="D945" s="1" t="s">
        <v>8</v>
      </c>
      <c r="E945" s="1" t="s">
        <v>9</v>
      </c>
      <c r="F945" s="2">
        <v>944</v>
      </c>
      <c r="G945" s="1" t="s">
        <v>948</v>
      </c>
      <c r="H945" t="str">
        <f t="shared" si="44"/>
        <v>bounded by Clarkson Av, East 42nd, Church Av, East 38th</v>
      </c>
      <c r="I945" t="str">
        <f t="shared" si="45"/>
        <v>Clarkson Av, East 42nd, Church Av, East 38th</v>
      </c>
      <c r="J945" t="str">
        <f t="shared" si="46"/>
        <v>street</v>
      </c>
    </row>
    <row r="946" spans="1:10" x14ac:dyDescent="0.2">
      <c r="A946" s="1">
        <v>1910</v>
      </c>
      <c r="B946" s="1" t="s">
        <v>7</v>
      </c>
      <c r="C946" s="2">
        <v>983</v>
      </c>
      <c r="D946" s="1" t="s">
        <v>8</v>
      </c>
      <c r="E946" s="1" t="s">
        <v>9</v>
      </c>
      <c r="F946" s="2">
        <v>945</v>
      </c>
      <c r="G946" s="1" t="s">
        <v>949</v>
      </c>
      <c r="H946" t="str">
        <f t="shared" si="44"/>
        <v>bounded by Clarkson Av, East 46th, Church Av, East 42nd</v>
      </c>
      <c r="I946" t="str">
        <f t="shared" si="45"/>
        <v>Clarkson Av, East 46th, Church Av, East 42nd</v>
      </c>
      <c r="J946" t="str">
        <f t="shared" si="46"/>
        <v>street</v>
      </c>
    </row>
    <row r="947" spans="1:10" x14ac:dyDescent="0.2">
      <c r="A947" s="1">
        <v>1910</v>
      </c>
      <c r="B947" s="1" t="s">
        <v>7</v>
      </c>
      <c r="C947" s="2">
        <v>983</v>
      </c>
      <c r="D947" s="1" t="s">
        <v>8</v>
      </c>
      <c r="E947" s="1" t="s">
        <v>9</v>
      </c>
      <c r="F947" s="2">
        <v>946</v>
      </c>
      <c r="G947" s="1" t="s">
        <v>950</v>
      </c>
      <c r="H947" t="str">
        <f t="shared" si="44"/>
        <v>bounded by Rutland Rd, Schenectady Av, Clarkson Av, Albany Av excl Long Island State Hospital for th</v>
      </c>
      <c r="I947" t="str">
        <f t="shared" si="45"/>
        <v>Rutland Rd, Schenectady Av, Clarkson Av, Albany Av excl Long Island State Hospital for the Insane</v>
      </c>
      <c r="J947" t="str">
        <f t="shared" si="46"/>
        <v>street</v>
      </c>
    </row>
    <row r="948" spans="1:10" x14ac:dyDescent="0.2">
      <c r="A948" s="1">
        <v>1910</v>
      </c>
      <c r="B948" s="1" t="s">
        <v>7</v>
      </c>
      <c r="C948" s="2">
        <v>983</v>
      </c>
      <c r="D948" s="1" t="s">
        <v>8</v>
      </c>
      <c r="E948" s="1" t="s">
        <v>9</v>
      </c>
      <c r="F948" s="2">
        <v>947</v>
      </c>
      <c r="G948" s="1" t="s">
        <v>951</v>
      </c>
      <c r="H948" t="e">
        <f t="shared" si="44"/>
        <v>#VALUE!</v>
      </c>
      <c r="I948" t="str">
        <f t="shared" si="45"/>
        <v>Long Island State Hospital for the Insane</v>
      </c>
      <c r="J948" t="str">
        <f t="shared" si="46"/>
        <v>place</v>
      </c>
    </row>
    <row r="949" spans="1:10" x14ac:dyDescent="0.2">
      <c r="A949" s="1">
        <v>1910</v>
      </c>
      <c r="B949" s="1" t="s">
        <v>7</v>
      </c>
      <c r="C949" s="2">
        <v>983</v>
      </c>
      <c r="D949" s="1" t="s">
        <v>8</v>
      </c>
      <c r="E949" s="1" t="s">
        <v>9</v>
      </c>
      <c r="F949" s="2">
        <v>948</v>
      </c>
      <c r="G949" s="1" t="s">
        <v>952</v>
      </c>
      <c r="H949" t="str">
        <f t="shared" si="44"/>
        <v>bounded by Lefferts Av, Schenectady Av, Rutland Rd, Albany Av</v>
      </c>
      <c r="I949" t="str">
        <f t="shared" si="45"/>
        <v>Lefferts Av, Schenectady Av, Rutland Rd, Albany Av</v>
      </c>
      <c r="J949" t="str">
        <f t="shared" si="46"/>
        <v>street</v>
      </c>
    </row>
    <row r="950" spans="1:10" x14ac:dyDescent="0.2">
      <c r="A950" s="1">
        <v>1910</v>
      </c>
      <c r="B950" s="1" t="s">
        <v>7</v>
      </c>
      <c r="C950" s="2">
        <v>983</v>
      </c>
      <c r="D950" s="1" t="s">
        <v>8</v>
      </c>
      <c r="E950" s="1" t="s">
        <v>9</v>
      </c>
      <c r="F950" s="2">
        <v>949</v>
      </c>
      <c r="G950" s="1" t="s">
        <v>953</v>
      </c>
      <c r="H950" t="str">
        <f t="shared" si="44"/>
        <v>bounded by Lefferts Av, East New York Av, East 91st, Rutland Rd, Schenectady Av</v>
      </c>
      <c r="I950" t="str">
        <f t="shared" si="45"/>
        <v>Lefferts Av, East New York Av, East 91st, Rutland Rd, Schenectady Av</v>
      </c>
      <c r="J950" t="str">
        <f t="shared" si="46"/>
        <v>street</v>
      </c>
    </row>
    <row r="951" spans="1:10" x14ac:dyDescent="0.2">
      <c r="A951" s="1">
        <v>1910</v>
      </c>
      <c r="B951" s="1" t="s">
        <v>7</v>
      </c>
      <c r="C951" s="2">
        <v>983</v>
      </c>
      <c r="D951" s="1" t="s">
        <v>8</v>
      </c>
      <c r="E951" s="1" t="s">
        <v>9</v>
      </c>
      <c r="F951" s="2">
        <v>950</v>
      </c>
      <c r="G951" s="1" t="s">
        <v>954</v>
      </c>
      <c r="H951" t="str">
        <f t="shared" si="44"/>
        <v>bounded by Rutland Rd, East 52nd, Clarkson Av, Schenectady Av</v>
      </c>
      <c r="I951" t="str">
        <f t="shared" si="45"/>
        <v>Rutland Rd, East 52nd, Clarkson Av, Schenectady Av</v>
      </c>
      <c r="J951" t="str">
        <f t="shared" si="46"/>
        <v>street</v>
      </c>
    </row>
    <row r="952" spans="1:10" x14ac:dyDescent="0.2">
      <c r="A952" s="1">
        <v>1910</v>
      </c>
      <c r="B952" s="1" t="s">
        <v>7</v>
      </c>
      <c r="C952" s="2">
        <v>983</v>
      </c>
      <c r="D952" s="1" t="s">
        <v>8</v>
      </c>
      <c r="E952" s="1" t="s">
        <v>9</v>
      </c>
      <c r="F952" s="2">
        <v>951</v>
      </c>
      <c r="G952" s="1" t="s">
        <v>955</v>
      </c>
      <c r="H952" t="str">
        <f t="shared" si="44"/>
        <v>bounded by Clarkson Av, Utica Av, Church Av, East 46th</v>
      </c>
      <c r="I952" t="str">
        <f t="shared" si="45"/>
        <v>Clarkson Av, Utica Av, Church Av, East 46th</v>
      </c>
      <c r="J952" t="str">
        <f t="shared" si="46"/>
        <v>street</v>
      </c>
    </row>
    <row r="953" spans="1:10" x14ac:dyDescent="0.2">
      <c r="A953" s="1">
        <v>1910</v>
      </c>
      <c r="B953" s="1" t="s">
        <v>7</v>
      </c>
      <c r="C953" s="2">
        <v>983</v>
      </c>
      <c r="D953" s="1" t="s">
        <v>8</v>
      </c>
      <c r="E953" s="1" t="s">
        <v>9</v>
      </c>
      <c r="F953" s="2">
        <v>952</v>
      </c>
      <c r="G953" s="1" t="s">
        <v>956</v>
      </c>
      <c r="H953" t="str">
        <f t="shared" si="44"/>
        <v>bounded by Clarkson Av, East 54th, Church Av, Utica Av</v>
      </c>
      <c r="I953" t="str">
        <f t="shared" si="45"/>
        <v>Clarkson Av, East 54th, Church Av, Utica Av</v>
      </c>
      <c r="J953" t="str">
        <f t="shared" si="46"/>
        <v>street</v>
      </c>
    </row>
    <row r="954" spans="1:10" x14ac:dyDescent="0.2">
      <c r="A954" s="1">
        <v>1910</v>
      </c>
      <c r="B954" s="1" t="s">
        <v>7</v>
      </c>
      <c r="C954" s="2">
        <v>983</v>
      </c>
      <c r="D954" s="1" t="s">
        <v>8</v>
      </c>
      <c r="E954" s="1" t="s">
        <v>9</v>
      </c>
      <c r="F954" s="2">
        <v>953</v>
      </c>
      <c r="G954" s="1" t="s">
        <v>957</v>
      </c>
      <c r="H954" t="str">
        <f t="shared" si="44"/>
        <v>bounded by Clarkson Av, Remsen Av, Church Av, East 54th</v>
      </c>
      <c r="I954" t="str">
        <f t="shared" si="45"/>
        <v>Clarkson Av, Remsen Av, Church Av, East 54th</v>
      </c>
      <c r="J954" t="str">
        <f t="shared" si="46"/>
        <v>street</v>
      </c>
    </row>
    <row r="955" spans="1:10" x14ac:dyDescent="0.2">
      <c r="A955" s="1">
        <v>1910</v>
      </c>
      <c r="B955" s="1" t="s">
        <v>7</v>
      </c>
      <c r="C955" s="2">
        <v>983</v>
      </c>
      <c r="D955" s="1" t="s">
        <v>8</v>
      </c>
      <c r="E955" s="1" t="s">
        <v>9</v>
      </c>
      <c r="F955" s="2">
        <v>954</v>
      </c>
      <c r="G955" s="1" t="s">
        <v>958</v>
      </c>
      <c r="H955" t="str">
        <f t="shared" si="44"/>
        <v>bounded by Rutland Rd, East 91st, Clarkson Av, Remsen Av, Clarkson Av, East 52nd</v>
      </c>
      <c r="I955" t="str">
        <f t="shared" si="45"/>
        <v>Rutland Rd, East 91st, Clarkson Av, Remsen Av, Clarkson Av, East 52nd</v>
      </c>
      <c r="J955" t="str">
        <f t="shared" si="46"/>
        <v>street</v>
      </c>
    </row>
    <row r="956" spans="1:10" x14ac:dyDescent="0.2">
      <c r="A956" s="1">
        <v>1910</v>
      </c>
      <c r="B956" s="1" t="s">
        <v>7</v>
      </c>
      <c r="C956" s="2">
        <v>983</v>
      </c>
      <c r="D956" s="1" t="s">
        <v>8</v>
      </c>
      <c r="E956" s="1" t="s">
        <v>9</v>
      </c>
      <c r="F956" s="2">
        <v>955</v>
      </c>
      <c r="G956" s="1" t="s">
        <v>959</v>
      </c>
      <c r="H956" t="str">
        <f t="shared" si="44"/>
        <v>bounded by East New York Av, East 98th, Rutland Rd, East 91st</v>
      </c>
      <c r="I956" t="str">
        <f t="shared" si="45"/>
        <v>East New York Av, East 98th, Rutland Rd, East 91st</v>
      </c>
      <c r="J956" t="str">
        <f t="shared" si="46"/>
        <v>street</v>
      </c>
    </row>
    <row r="957" spans="1:10" x14ac:dyDescent="0.2">
      <c r="A957" s="1">
        <v>1910</v>
      </c>
      <c r="B957" s="1" t="s">
        <v>7</v>
      </c>
      <c r="C957" s="2">
        <v>983</v>
      </c>
      <c r="D957" s="1" t="s">
        <v>8</v>
      </c>
      <c r="E957" s="1" t="s">
        <v>9</v>
      </c>
      <c r="F957" s="2">
        <v>956</v>
      </c>
      <c r="G957" s="1" t="s">
        <v>960</v>
      </c>
      <c r="H957" t="str">
        <f t="shared" si="44"/>
        <v>bounded by Rutland Rd, East 95th, Clarkson Av, East 91th</v>
      </c>
      <c r="I957" t="str">
        <f t="shared" si="45"/>
        <v>Rutland Rd, East 95th, Clarkson Av, East 91th</v>
      </c>
      <c r="J957" t="str">
        <f t="shared" si="46"/>
        <v>street</v>
      </c>
    </row>
    <row r="958" spans="1:10" x14ac:dyDescent="0.2">
      <c r="A958" s="1">
        <v>1910</v>
      </c>
      <c r="B958" s="1" t="s">
        <v>7</v>
      </c>
      <c r="C958" s="2">
        <v>983</v>
      </c>
      <c r="D958" s="1" t="s">
        <v>8</v>
      </c>
      <c r="E958" s="1" t="s">
        <v>9</v>
      </c>
      <c r="F958" s="2">
        <v>957</v>
      </c>
      <c r="G958" s="1" t="s">
        <v>961</v>
      </c>
      <c r="H958" t="str">
        <f t="shared" si="44"/>
        <v>bounded by Clarkson Av, East 94th, Linden Av, Remsen Av</v>
      </c>
      <c r="I958" t="str">
        <f t="shared" si="45"/>
        <v>Clarkson Av, East 94th, Linden Av, Remsen Av</v>
      </c>
      <c r="J958" t="str">
        <f t="shared" si="46"/>
        <v>street</v>
      </c>
    </row>
    <row r="959" spans="1:10" x14ac:dyDescent="0.2">
      <c r="A959" s="1">
        <v>1910</v>
      </c>
      <c r="B959" s="1" t="s">
        <v>7</v>
      </c>
      <c r="C959" s="2">
        <v>983</v>
      </c>
      <c r="D959" s="1" t="s">
        <v>8</v>
      </c>
      <c r="E959" s="1" t="s">
        <v>9</v>
      </c>
      <c r="F959" s="2">
        <v>958</v>
      </c>
      <c r="G959" s="1" t="s">
        <v>962</v>
      </c>
      <c r="H959" t="str">
        <f t="shared" si="44"/>
        <v>bounded by Rutland Rd, East 98th, Clarkson Av, East 95th</v>
      </c>
      <c r="I959" t="str">
        <f t="shared" si="45"/>
        <v>Rutland Rd, East 98th, Clarkson Av, East 95th</v>
      </c>
      <c r="J959" t="str">
        <f t="shared" si="46"/>
        <v>street</v>
      </c>
    </row>
    <row r="960" spans="1:10" x14ac:dyDescent="0.2">
      <c r="A960" s="1">
        <v>1910</v>
      </c>
      <c r="B960" s="1" t="s">
        <v>7</v>
      </c>
      <c r="C960" s="2">
        <v>983</v>
      </c>
      <c r="D960" s="1" t="s">
        <v>8</v>
      </c>
      <c r="E960" s="1" t="s">
        <v>9</v>
      </c>
      <c r="F960" s="2">
        <v>959</v>
      </c>
      <c r="G960" s="1" t="s">
        <v>963</v>
      </c>
      <c r="H960" t="str">
        <f t="shared" si="44"/>
        <v>bounded by Blake Av, Saratoga Av, Riverdale Av, East 98th</v>
      </c>
      <c r="I960" t="str">
        <f t="shared" si="45"/>
        <v>Blake Av, Saratoga Av, Riverdale Av, East 98th</v>
      </c>
      <c r="J960" t="str">
        <f t="shared" si="46"/>
        <v>street</v>
      </c>
    </row>
    <row r="961" spans="1:10" x14ac:dyDescent="0.2">
      <c r="A961" s="1">
        <v>1910</v>
      </c>
      <c r="B961" s="1" t="s">
        <v>7</v>
      </c>
      <c r="C961" s="2">
        <v>983</v>
      </c>
      <c r="D961" s="1" t="s">
        <v>8</v>
      </c>
      <c r="E961" s="1" t="s">
        <v>9</v>
      </c>
      <c r="F961" s="2">
        <v>960</v>
      </c>
      <c r="G961" s="1" t="s">
        <v>964</v>
      </c>
      <c r="H961" t="str">
        <f t="shared" si="44"/>
        <v>bounded by Clarkson Av, East 98th, Linden Av, East 94th</v>
      </c>
      <c r="I961" t="str">
        <f t="shared" si="45"/>
        <v>Clarkson Av, East 98th, Linden Av, East 94th</v>
      </c>
      <c r="J961" t="str">
        <f t="shared" si="46"/>
        <v>street</v>
      </c>
    </row>
    <row r="962" spans="1:10" x14ac:dyDescent="0.2">
      <c r="A962" s="1">
        <v>1910</v>
      </c>
      <c r="B962" s="1" t="s">
        <v>7</v>
      </c>
      <c r="C962" s="2">
        <v>983</v>
      </c>
      <c r="D962" s="1" t="s">
        <v>8</v>
      </c>
      <c r="E962" s="1" t="s">
        <v>9</v>
      </c>
      <c r="F962" s="2">
        <v>961</v>
      </c>
      <c r="G962" s="1" t="s">
        <v>965</v>
      </c>
      <c r="H962" t="str">
        <f t="shared" si="44"/>
        <v>bounded by Linden Av, East 98th, A Av, Remsen Av</v>
      </c>
      <c r="I962" t="str">
        <f t="shared" si="45"/>
        <v>Linden Av, East 98th, A Av, Remsen Av</v>
      </c>
      <c r="J962" t="str">
        <f t="shared" si="46"/>
        <v>street</v>
      </c>
    </row>
    <row r="963" spans="1:10" x14ac:dyDescent="0.2">
      <c r="A963" s="1">
        <v>1910</v>
      </c>
      <c r="B963" s="1" t="s">
        <v>7</v>
      </c>
      <c r="C963" s="2">
        <v>983</v>
      </c>
      <c r="D963" s="1" t="s">
        <v>8</v>
      </c>
      <c r="E963" s="1" t="s">
        <v>9</v>
      </c>
      <c r="F963" s="2">
        <v>962</v>
      </c>
      <c r="G963" s="1" t="s">
        <v>966</v>
      </c>
      <c r="H963" t="str">
        <f t="shared" ref="H963:H1026" si="47">MID(G963,SEARCH("bounded by",G963), 100)</f>
        <v>bounded by Riverdale Av, Hopkinson Av, Hegeman Av, East 98th</v>
      </c>
      <c r="I963" t="str">
        <f t="shared" si="45"/>
        <v>Riverdale Av, Hopkinson Av, Hegeman Av, East 98th</v>
      </c>
      <c r="J963" t="str">
        <f t="shared" si="46"/>
        <v>street</v>
      </c>
    </row>
    <row r="964" spans="1:10" x14ac:dyDescent="0.2">
      <c r="A964" s="1">
        <v>1910</v>
      </c>
      <c r="B964" s="1" t="s">
        <v>7</v>
      </c>
      <c r="C964" s="2">
        <v>983</v>
      </c>
      <c r="D964" s="1" t="s">
        <v>8</v>
      </c>
      <c r="E964" s="1" t="s">
        <v>9</v>
      </c>
      <c r="F964" s="2">
        <v>963</v>
      </c>
      <c r="G964" s="1" t="s">
        <v>967</v>
      </c>
      <c r="H964" t="str">
        <f t="shared" si="47"/>
        <v>bounded by Blake Av, Hopkinson Av, Riverdale Av, Saratoga Av</v>
      </c>
      <c r="I964" t="str">
        <f t="shared" si="45"/>
        <v>Blake Av, Hopkinson Av, Riverdale Av, Saratoga Av</v>
      </c>
      <c r="J964" t="str">
        <f t="shared" si="46"/>
        <v>street</v>
      </c>
    </row>
    <row r="965" spans="1:10" x14ac:dyDescent="0.2">
      <c r="A965" s="1">
        <v>1910</v>
      </c>
      <c r="B965" s="1" t="s">
        <v>7</v>
      </c>
      <c r="C965" s="2">
        <v>983</v>
      </c>
      <c r="D965" s="1" t="s">
        <v>8</v>
      </c>
      <c r="E965" s="1" t="s">
        <v>9</v>
      </c>
      <c r="F965" s="2">
        <v>964</v>
      </c>
      <c r="G965" s="1" t="s">
        <v>968</v>
      </c>
      <c r="H965" t="str">
        <f t="shared" si="47"/>
        <v>bounded by Livonia Av, Thatford Av, Hegeman Av, Hopkinson Av</v>
      </c>
      <c r="I965" t="str">
        <f t="shared" si="45"/>
        <v>Livonia Av, Thatford Av, Hegeman Av, Hopkinson Av</v>
      </c>
      <c r="J965" t="str">
        <f t="shared" si="46"/>
        <v>street</v>
      </c>
    </row>
    <row r="966" spans="1:10" x14ac:dyDescent="0.2">
      <c r="A966" s="1">
        <v>1910</v>
      </c>
      <c r="B966" s="1" t="s">
        <v>7</v>
      </c>
      <c r="C966" s="2">
        <v>978</v>
      </c>
      <c r="D966" s="1" t="s">
        <v>8</v>
      </c>
      <c r="E966" s="1" t="s">
        <v>9</v>
      </c>
      <c r="F966" s="2">
        <v>965</v>
      </c>
      <c r="G966" s="1" t="s">
        <v>969</v>
      </c>
      <c r="H966" t="str">
        <f t="shared" si="47"/>
        <v>bounded by City limits, Logan extd, Logan, Fulton, Norwood Av, Ridgewood Av, Dresden, US National Ce</v>
      </c>
      <c r="I966" t="str">
        <f t="shared" si="45"/>
        <v>City limits, Logan extd, Logan, Fulton, Norwood Av, Ridgewood Av, Dresden, US National Cemetery</v>
      </c>
      <c r="J966" t="str">
        <f t="shared" si="46"/>
        <v>street</v>
      </c>
    </row>
    <row r="967" spans="1:10" x14ac:dyDescent="0.2">
      <c r="A967" s="1">
        <v>1910</v>
      </c>
      <c r="B967" s="1" t="s">
        <v>7</v>
      </c>
      <c r="C967" s="2">
        <v>978</v>
      </c>
      <c r="D967" s="1" t="s">
        <v>8</v>
      </c>
      <c r="E967" s="1" t="s">
        <v>9</v>
      </c>
      <c r="F967" s="2">
        <v>966</v>
      </c>
      <c r="G967" s="1" t="s">
        <v>970</v>
      </c>
      <c r="H967" t="str">
        <f t="shared" si="47"/>
        <v>bounded by City limits, Crescent extd, Crescent, Etna, Logan, Logan extd</v>
      </c>
      <c r="I967" t="str">
        <f t="shared" si="45"/>
        <v>City limits, Crescent extd, Crescent, Etna, Logan, Logan extd</v>
      </c>
      <c r="J967" t="str">
        <f t="shared" si="46"/>
        <v>street</v>
      </c>
    </row>
    <row r="968" spans="1:10" x14ac:dyDescent="0.2">
      <c r="A968" s="1">
        <v>1910</v>
      </c>
      <c r="B968" s="1" t="s">
        <v>7</v>
      </c>
      <c r="C968" s="2">
        <v>978</v>
      </c>
      <c r="D968" s="1" t="s">
        <v>8</v>
      </c>
      <c r="E968" s="1" t="s">
        <v>9</v>
      </c>
      <c r="F968" s="2">
        <v>967</v>
      </c>
      <c r="G968" s="1" t="s">
        <v>971</v>
      </c>
      <c r="H968" t="str">
        <f t="shared" si="47"/>
        <v>bounded by City line, Etna, Lincoln Av, Ridgewood Av, Crescent, Crescent extd</v>
      </c>
      <c r="I968" t="str">
        <f t="shared" si="45"/>
        <v>City line, Etna, Lincoln Av, Ridgewood Av, Crescent, Crescent extd</v>
      </c>
      <c r="J968" t="str">
        <f t="shared" si="46"/>
        <v>street</v>
      </c>
    </row>
    <row r="969" spans="1:10" x14ac:dyDescent="0.2">
      <c r="A969" s="1">
        <v>1910</v>
      </c>
      <c r="B969" s="1" t="s">
        <v>7</v>
      </c>
      <c r="C969" s="2">
        <v>979</v>
      </c>
      <c r="D969" s="1" t="s">
        <v>8</v>
      </c>
      <c r="E969" s="1" t="s">
        <v>9</v>
      </c>
      <c r="F969" s="2">
        <v>968</v>
      </c>
      <c r="G969" s="1" t="s">
        <v>972</v>
      </c>
      <c r="H969" t="str">
        <f t="shared" si="47"/>
        <v>bounded by Etna, Crescent, Ridgewood, Logan</v>
      </c>
      <c r="I969" t="str">
        <f t="shared" si="45"/>
        <v>Etna, Crescent, Ridgewood, Logan</v>
      </c>
      <c r="J969" t="str">
        <f t="shared" si="46"/>
        <v>street</v>
      </c>
    </row>
    <row r="970" spans="1:10" x14ac:dyDescent="0.2">
      <c r="A970" s="1">
        <v>1910</v>
      </c>
      <c r="B970" s="1" t="s">
        <v>7</v>
      </c>
      <c r="C970" s="2">
        <v>979</v>
      </c>
      <c r="D970" s="1" t="s">
        <v>8</v>
      </c>
      <c r="E970" s="1" t="s">
        <v>9</v>
      </c>
      <c r="F970" s="2">
        <v>969</v>
      </c>
      <c r="G970" s="1" t="s">
        <v>973</v>
      </c>
      <c r="H970" t="str">
        <f t="shared" si="47"/>
        <v>bounded by Ridgewood, Crescent, Fulton, Logan</v>
      </c>
      <c r="I970" t="str">
        <f t="shared" si="45"/>
        <v>Ridgewood, Crescent, Fulton, Logan</v>
      </c>
      <c r="J970" t="str">
        <f t="shared" si="46"/>
        <v>street</v>
      </c>
    </row>
    <row r="971" spans="1:10" x14ac:dyDescent="0.2">
      <c r="A971" s="1">
        <v>1910</v>
      </c>
      <c r="B971" s="1" t="s">
        <v>7</v>
      </c>
      <c r="C971" s="2">
        <v>979</v>
      </c>
      <c r="D971" s="1" t="s">
        <v>8</v>
      </c>
      <c r="E971" s="1" t="s">
        <v>9</v>
      </c>
      <c r="F971" s="2">
        <v>970</v>
      </c>
      <c r="G971" s="1" t="s">
        <v>974</v>
      </c>
      <c r="H971" t="str">
        <f t="shared" si="47"/>
        <v>bounded by Ridgewood Av, Lincoln Av, Etna, City limits, Atlantic Av, Sheridan Av, Fulton, Crescent</v>
      </c>
      <c r="I971" t="str">
        <f t="shared" si="45"/>
        <v>Ridgewood Av, Lincoln Av, Etna, City limits, Atlantic Av, Sheridan Av, Fulton, Crescent</v>
      </c>
      <c r="J971" t="str">
        <f t="shared" si="46"/>
        <v>street</v>
      </c>
    </row>
    <row r="972" spans="1:10" x14ac:dyDescent="0.2">
      <c r="A972" s="1">
        <v>1910</v>
      </c>
      <c r="B972" s="1" t="s">
        <v>7</v>
      </c>
      <c r="C972" s="2">
        <v>979</v>
      </c>
      <c r="D972" s="1" t="s">
        <v>8</v>
      </c>
      <c r="E972" s="1" t="s">
        <v>9</v>
      </c>
      <c r="F972" s="2">
        <v>971</v>
      </c>
      <c r="G972" s="1" t="s">
        <v>975</v>
      </c>
      <c r="H972" t="str">
        <f t="shared" si="47"/>
        <v>bounded by Fulton, Nichols Av, Atlantic Av, City limits, McKinley Av, Railroad Av, Weldon, Crescent</v>
      </c>
      <c r="I972" t="str">
        <f t="shared" si="45"/>
        <v>Fulton, Nichols Av, Atlantic Av, City limits, McKinley Av, Railroad Av, Weldon, Crescent</v>
      </c>
      <c r="J972" t="str">
        <f t="shared" si="46"/>
        <v>street</v>
      </c>
    </row>
    <row r="973" spans="1:10" x14ac:dyDescent="0.2">
      <c r="A973" s="1">
        <v>1910</v>
      </c>
      <c r="B973" s="1" t="s">
        <v>7</v>
      </c>
      <c r="C973" s="2">
        <v>979</v>
      </c>
      <c r="D973" s="1" t="s">
        <v>8</v>
      </c>
      <c r="E973" s="1" t="s">
        <v>9</v>
      </c>
      <c r="F973" s="2">
        <v>972</v>
      </c>
      <c r="G973" s="1" t="s">
        <v>976</v>
      </c>
      <c r="H973" t="str">
        <f t="shared" si="47"/>
        <v>bounded by Fulton, Crescent, Weldon, Conduit Av, Atlantic Av, Logan</v>
      </c>
      <c r="I973" t="str">
        <f t="shared" si="45"/>
        <v>Fulton, Crescent, Weldon, Conduit Av, Atlantic Av, Logan</v>
      </c>
      <c r="J973" t="str">
        <f t="shared" si="46"/>
        <v>street</v>
      </c>
    </row>
    <row r="974" spans="1:10" x14ac:dyDescent="0.2">
      <c r="A974" s="1">
        <v>1910</v>
      </c>
      <c r="B974" s="1" t="s">
        <v>7</v>
      </c>
      <c r="C974" s="2">
        <v>979</v>
      </c>
      <c r="D974" s="1" t="s">
        <v>8</v>
      </c>
      <c r="E974" s="1" t="s">
        <v>9</v>
      </c>
      <c r="F974" s="2">
        <v>973</v>
      </c>
      <c r="G974" s="1" t="s">
        <v>977</v>
      </c>
      <c r="H974" t="str">
        <f t="shared" si="47"/>
        <v>bounded by Ridgewood Av, Norwood, Fulton, Logan, Atlantic Av, Dresden</v>
      </c>
      <c r="I974" t="str">
        <f t="shared" si="45"/>
        <v>Ridgewood Av, Norwood, Fulton, Logan, Atlantic Av, Dresden</v>
      </c>
      <c r="J974" t="str">
        <f t="shared" si="46"/>
        <v>street</v>
      </c>
    </row>
    <row r="975" spans="1:10" x14ac:dyDescent="0.2">
      <c r="A975" s="1">
        <v>1910</v>
      </c>
      <c r="B975" s="1" t="s">
        <v>7</v>
      </c>
      <c r="C975" s="2">
        <v>979</v>
      </c>
      <c r="D975" s="1" t="s">
        <v>8</v>
      </c>
      <c r="E975" s="1" t="s">
        <v>9</v>
      </c>
      <c r="F975" s="2">
        <v>974</v>
      </c>
      <c r="G975" s="1" t="s">
        <v>978</v>
      </c>
      <c r="H975" t="str">
        <f t="shared" si="47"/>
        <v>bounded by Atlantic Av, Fountain Av, Glenmore Av, Montauk Av, Liberty Av, Berriman</v>
      </c>
      <c r="I975" t="str">
        <f t="shared" si="45"/>
        <v>Atlantic Av, Fountain Av, Glenmore Av, Montauk Av, Liberty Av, Berriman</v>
      </c>
      <c r="J975" t="str">
        <f t="shared" si="46"/>
        <v>street</v>
      </c>
    </row>
    <row r="976" spans="1:10" x14ac:dyDescent="0.2">
      <c r="A976" s="1">
        <v>1910</v>
      </c>
      <c r="B976" s="1" t="s">
        <v>7</v>
      </c>
      <c r="C976" s="2">
        <v>979</v>
      </c>
      <c r="D976" s="1" t="s">
        <v>8</v>
      </c>
      <c r="E976" s="1" t="s">
        <v>9</v>
      </c>
      <c r="F976" s="2">
        <v>975</v>
      </c>
      <c r="G976" s="1" t="s">
        <v>979</v>
      </c>
      <c r="H976" t="str">
        <f t="shared" si="47"/>
        <v>bounded by Atlantic Av, Conduit Av, Weldon, Railroad Av, Glenmore Av, Fountain Av</v>
      </c>
      <c r="I976" t="str">
        <f t="shared" si="45"/>
        <v>Atlantic Av, Conduit Av, Weldon, Railroad Av, Glenmore Av, Fountain Av</v>
      </c>
      <c r="J976" t="str">
        <f t="shared" si="46"/>
        <v>street</v>
      </c>
    </row>
    <row r="977" spans="1:10" x14ac:dyDescent="0.2">
      <c r="A977" s="1">
        <v>1910</v>
      </c>
      <c r="B977" s="1" t="s">
        <v>7</v>
      </c>
      <c r="C977" s="2">
        <v>979</v>
      </c>
      <c r="D977" s="1" t="s">
        <v>8</v>
      </c>
      <c r="E977" s="1" t="s">
        <v>9</v>
      </c>
      <c r="F977" s="2">
        <v>976</v>
      </c>
      <c r="G977" s="1" t="s">
        <v>980</v>
      </c>
      <c r="H977" t="str">
        <f t="shared" si="47"/>
        <v>bounded by McKinley Av, City limits, Glenmore Av, Railroad Av</v>
      </c>
      <c r="I977" t="str">
        <f t="shared" si="45"/>
        <v>McKinley Av, City limits, Glenmore Av, Railroad Av</v>
      </c>
      <c r="J977" t="str">
        <f t="shared" si="46"/>
        <v>street</v>
      </c>
    </row>
    <row r="978" spans="1:10" x14ac:dyDescent="0.2">
      <c r="A978" s="1">
        <v>1910</v>
      </c>
      <c r="B978" s="1" t="s">
        <v>7</v>
      </c>
      <c r="C978" s="2">
        <v>979</v>
      </c>
      <c r="D978" s="1" t="s">
        <v>8</v>
      </c>
      <c r="E978" s="1" t="s">
        <v>9</v>
      </c>
      <c r="F978" s="2">
        <v>977</v>
      </c>
      <c r="G978" s="1" t="s">
        <v>981</v>
      </c>
      <c r="H978" t="str">
        <f t="shared" si="47"/>
        <v>bounded by Liberty Av, Montauk Av, Glenmore Av, Fountain Av, Pitkin Av, Berriman</v>
      </c>
      <c r="I978" t="str">
        <f t="shared" si="45"/>
        <v>Liberty Av, Montauk Av, Glenmore Av, Fountain Av, Pitkin Av, Berriman</v>
      </c>
      <c r="J978" t="str">
        <f t="shared" si="46"/>
        <v>street</v>
      </c>
    </row>
    <row r="979" spans="1:10" x14ac:dyDescent="0.2">
      <c r="A979" s="1">
        <v>1910</v>
      </c>
      <c r="B979" s="1" t="s">
        <v>7</v>
      </c>
      <c r="C979" s="2">
        <v>979</v>
      </c>
      <c r="D979" s="1" t="s">
        <v>8</v>
      </c>
      <c r="E979" s="1" t="s">
        <v>9</v>
      </c>
      <c r="F979" s="2">
        <v>978</v>
      </c>
      <c r="G979" s="1" t="s">
        <v>982</v>
      </c>
      <c r="H979" t="str">
        <f t="shared" si="47"/>
        <v>bounded by Pitkin Av, Fountain Av, Sutter Av, Montauk Av, Belmont Av, Berriman</v>
      </c>
      <c r="I979" t="str">
        <f t="shared" si="45"/>
        <v>Pitkin Av, Fountain Av, Sutter Av, Montauk Av, Belmont Av, Berriman</v>
      </c>
      <c r="J979" t="str">
        <f t="shared" si="46"/>
        <v>street</v>
      </c>
    </row>
    <row r="980" spans="1:10" x14ac:dyDescent="0.2">
      <c r="A980" s="1">
        <v>1910</v>
      </c>
      <c r="B980" s="1" t="s">
        <v>7</v>
      </c>
      <c r="C980" s="2">
        <v>979</v>
      </c>
      <c r="D980" s="1" t="s">
        <v>8</v>
      </c>
      <c r="E980" s="1" t="s">
        <v>9</v>
      </c>
      <c r="F980" s="2">
        <v>979</v>
      </c>
      <c r="G980" s="1" t="s">
        <v>983</v>
      </c>
      <c r="H980" t="str">
        <f t="shared" si="47"/>
        <v>bounded by Belmont Av, Montauk Av, Sutter Av, Fountain Av, Blake Av, Berriman</v>
      </c>
      <c r="I980" t="str">
        <f t="shared" si="45"/>
        <v>Belmont Av, Montauk Av, Sutter Av, Fountain Av, Blake Av, Berriman</v>
      </c>
      <c r="J980" t="str">
        <f t="shared" si="46"/>
        <v>street</v>
      </c>
    </row>
    <row r="981" spans="1:10" x14ac:dyDescent="0.2">
      <c r="A981" s="1">
        <v>1910</v>
      </c>
      <c r="B981" s="1" t="s">
        <v>7</v>
      </c>
      <c r="C981" s="2">
        <v>979</v>
      </c>
      <c r="D981" s="1" t="s">
        <v>8</v>
      </c>
      <c r="E981" s="1" t="s">
        <v>9</v>
      </c>
      <c r="F981" s="2">
        <v>980</v>
      </c>
      <c r="G981" s="1" t="s">
        <v>984</v>
      </c>
      <c r="H981" t="str">
        <f t="shared" si="47"/>
        <v>bounded by Glenmore Av, Railroad Av, Dumont Av extd, Fountain Av</v>
      </c>
      <c r="I981" t="str">
        <f t="shared" si="45"/>
        <v>Glenmore Av, Railroad Av, Dumont Av extd, Fountain Av</v>
      </c>
      <c r="J981" t="str">
        <f t="shared" si="46"/>
        <v>street</v>
      </c>
    </row>
    <row r="982" spans="1:10" x14ac:dyDescent="0.2">
      <c r="A982" s="1">
        <v>1910</v>
      </c>
      <c r="B982" s="1" t="s">
        <v>7</v>
      </c>
      <c r="C982" s="2">
        <v>979</v>
      </c>
      <c r="D982" s="1" t="s">
        <v>8</v>
      </c>
      <c r="E982" s="1" t="s">
        <v>9</v>
      </c>
      <c r="F982" s="2">
        <v>981</v>
      </c>
      <c r="G982" s="1" t="s">
        <v>985</v>
      </c>
      <c r="H982" t="str">
        <f t="shared" si="47"/>
        <v>bounded by Glenmore Av, City limits, Hegeman Av, Railroad Av</v>
      </c>
      <c r="I982" t="str">
        <f t="shared" si="45"/>
        <v>Glenmore Av, City limits, Hegeman Av, Railroad Av</v>
      </c>
      <c r="J982" t="str">
        <f t="shared" si="46"/>
        <v>street</v>
      </c>
    </row>
    <row r="983" spans="1:10" x14ac:dyDescent="0.2">
      <c r="A983" s="1">
        <v>1910</v>
      </c>
      <c r="B983" s="1" t="s">
        <v>7</v>
      </c>
      <c r="C983" s="2">
        <v>979</v>
      </c>
      <c r="D983" s="1" t="s">
        <v>8</v>
      </c>
      <c r="E983" s="1" t="s">
        <v>9</v>
      </c>
      <c r="F983" s="2">
        <v>982</v>
      </c>
      <c r="G983" s="1" t="s">
        <v>986</v>
      </c>
      <c r="H983" t="str">
        <f t="shared" si="47"/>
        <v>bounded by Dumont Av, Railroad Av, Hegeman Av, City limits, Jamaica Bay, Betts creek</v>
      </c>
      <c r="I983" t="str">
        <f t="shared" si="45"/>
        <v>Dumont Av, Railroad Av, Hegeman Av, City limits, Jamaica Bay, Betts creek</v>
      </c>
      <c r="J983" t="str">
        <f t="shared" si="46"/>
        <v>street</v>
      </c>
    </row>
    <row r="984" spans="1:10" x14ac:dyDescent="0.2">
      <c r="A984" s="1">
        <v>1910</v>
      </c>
      <c r="B984" s="1" t="s">
        <v>7</v>
      </c>
      <c r="C984" s="2">
        <v>979</v>
      </c>
      <c r="D984" s="1" t="s">
        <v>8</v>
      </c>
      <c r="E984" s="1" t="s">
        <v>9</v>
      </c>
      <c r="F984" s="2">
        <v>983</v>
      </c>
      <c r="G984" s="1" t="s">
        <v>987</v>
      </c>
      <c r="H984" t="str">
        <f t="shared" si="47"/>
        <v>bounded by Blake Av, Fountain Av, Dumont extd, Betts Creek, Jamaica Bay, Essex, Hegeman Av, Berriman</v>
      </c>
      <c r="I984" t="str">
        <f t="shared" si="45"/>
        <v>Blake Av, Fountain Av, Dumont extd, Betts Creek, Jamaica Bay, Essex, Hegeman Av, Berriman</v>
      </c>
      <c r="J984" t="str">
        <f t="shared" si="46"/>
        <v>street</v>
      </c>
    </row>
    <row r="985" spans="1:10" x14ac:dyDescent="0.2">
      <c r="A985" s="1">
        <v>1910</v>
      </c>
      <c r="B985" s="1" t="s">
        <v>7</v>
      </c>
      <c r="C985" s="2">
        <v>979</v>
      </c>
      <c r="D985" s="1" t="s">
        <v>8</v>
      </c>
      <c r="E985" s="1" t="s">
        <v>9</v>
      </c>
      <c r="F985" s="2">
        <v>984</v>
      </c>
      <c r="G985" s="1" t="s">
        <v>988</v>
      </c>
      <c r="H985" t="str">
        <f t="shared" si="47"/>
        <v>bounded by Hegeman Av, Essex, Jamaica Bay, Schenck Av</v>
      </c>
      <c r="I985" t="str">
        <f t="shared" si="45"/>
        <v>Hegeman Av, Essex, Jamaica Bay, Schenck Av</v>
      </c>
      <c r="J985" t="str">
        <f t="shared" si="46"/>
        <v>street</v>
      </c>
    </row>
    <row r="986" spans="1:10" x14ac:dyDescent="0.2">
      <c r="A986" s="1">
        <v>1910</v>
      </c>
      <c r="B986" s="1" t="s">
        <v>7</v>
      </c>
      <c r="C986" s="2">
        <v>979</v>
      </c>
      <c r="D986" s="1" t="s">
        <v>8</v>
      </c>
      <c r="E986" s="1" t="s">
        <v>9</v>
      </c>
      <c r="F986" s="2">
        <v>985</v>
      </c>
      <c r="G986" s="1" t="s">
        <v>989</v>
      </c>
      <c r="H986" t="str">
        <f t="shared" si="47"/>
        <v>bounded by Hegeman Av, Schenck Av, Jamaica Bay, Pennsylvania Av</v>
      </c>
      <c r="I986" t="str">
        <f t="shared" si="45"/>
        <v>Hegeman Av, Schenck Av, Jamaica Bay, Pennsylvania Av</v>
      </c>
      <c r="J986" t="str">
        <f t="shared" si="46"/>
        <v>street</v>
      </c>
    </row>
    <row r="987" spans="1:10" x14ac:dyDescent="0.2">
      <c r="A987" s="1">
        <v>1910</v>
      </c>
      <c r="B987" s="1" t="s">
        <v>7</v>
      </c>
      <c r="C987" s="2">
        <v>979</v>
      </c>
      <c r="D987" s="1" t="s">
        <v>8</v>
      </c>
      <c r="E987" s="1" t="s">
        <v>9</v>
      </c>
      <c r="F987" s="2">
        <v>986</v>
      </c>
      <c r="G987" s="1" t="s">
        <v>990</v>
      </c>
      <c r="H987" t="str">
        <f t="shared" si="47"/>
        <v>bounded by Hegeman Av, Pennsylvania Av, Fresh Creek, Stone Ave</v>
      </c>
      <c r="I987" t="str">
        <f t="shared" si="45"/>
        <v>Hegeman Av, Pennsylvania Av, Fresh Creek, Stone Ave</v>
      </c>
      <c r="J987" t="str">
        <f t="shared" si="46"/>
        <v>street</v>
      </c>
    </row>
    <row r="988" spans="1:10" x14ac:dyDescent="0.2">
      <c r="A988" s="1">
        <v>1910</v>
      </c>
      <c r="B988" s="1" t="s">
        <v>7</v>
      </c>
      <c r="C988" s="2">
        <v>985</v>
      </c>
      <c r="D988" s="1" t="s">
        <v>8</v>
      </c>
      <c r="E988" s="1" t="s">
        <v>9</v>
      </c>
      <c r="F988" s="2">
        <v>987</v>
      </c>
      <c r="G988" s="1" t="s">
        <v>991</v>
      </c>
      <c r="H988" t="str">
        <f t="shared" si="47"/>
        <v>bounded by A Av, E 98th, Hegeman Av, Stone Av, Stanley Ave, Flatlands Av, Rockaway Pkwy, J Av, Remse</v>
      </c>
      <c r="I988" t="str">
        <f t="shared" si="45"/>
        <v>A Av, E 98th, Hegeman Av, Stone Av, Stanley Ave, Flatlands Av, Rockaway Pkwy, J Av, Remsen Av</v>
      </c>
      <c r="J988" t="str">
        <f t="shared" si="46"/>
        <v>street</v>
      </c>
    </row>
    <row r="989" spans="1:10" x14ac:dyDescent="0.2">
      <c r="A989" s="1">
        <v>1910</v>
      </c>
      <c r="B989" s="1" t="s">
        <v>7</v>
      </c>
      <c r="C989" s="2">
        <v>985</v>
      </c>
      <c r="D989" s="1" t="s">
        <v>8</v>
      </c>
      <c r="E989" s="1" t="s">
        <v>9</v>
      </c>
      <c r="F989" s="2">
        <v>988</v>
      </c>
      <c r="G989" s="1" t="s">
        <v>992</v>
      </c>
      <c r="H989" t="str">
        <f t="shared" si="47"/>
        <v>bounded by J Av, Rockaway Pkwy, Flatlands Av, Fresh Creek, Jamaica Bay, E 94th, Seaview Av, E 92nd</v>
      </c>
      <c r="I989" t="str">
        <f t="shared" si="45"/>
        <v>J Av, Rockaway Pkwy, Flatlands Av, Fresh Creek, Jamaica Bay, E 94th, Seaview Av, E 92nd</v>
      </c>
      <c r="J989" t="str">
        <f t="shared" si="46"/>
        <v>street</v>
      </c>
    </row>
    <row r="990" spans="1:10" x14ac:dyDescent="0.2">
      <c r="A990" s="1">
        <v>1910</v>
      </c>
      <c r="B990" s="1" t="s">
        <v>7</v>
      </c>
      <c r="C990" s="2">
        <v>985</v>
      </c>
      <c r="D990" s="1" t="s">
        <v>8</v>
      </c>
      <c r="E990" s="1" t="s">
        <v>9</v>
      </c>
      <c r="F990" s="2">
        <v>989</v>
      </c>
      <c r="G990" s="1" t="s">
        <v>993</v>
      </c>
      <c r="H990" t="str">
        <f t="shared" si="47"/>
        <v>bounded by J Av, E 92nd, (Sea View Av, E 94th), Jamaica Bay, Paerdegat Basin</v>
      </c>
      <c r="I990" t="str">
        <f t="shared" si="45"/>
        <v>J Av, E 92nd, (Sea View Av, E 94th), Jamaica Bay, Paerdegat Basin</v>
      </c>
      <c r="J990" t="str">
        <f t="shared" si="46"/>
        <v>street</v>
      </c>
    </row>
    <row r="991" spans="1:10" x14ac:dyDescent="0.2">
      <c r="A991" s="1">
        <v>1910</v>
      </c>
      <c r="B991" s="1" t="s">
        <v>7</v>
      </c>
      <c r="C991" s="2">
        <v>985</v>
      </c>
      <c r="D991" s="1" t="s">
        <v>8</v>
      </c>
      <c r="E991" s="1" t="s">
        <v>9</v>
      </c>
      <c r="F991" s="2">
        <v>990</v>
      </c>
      <c r="G991" s="1" t="s">
        <v>994</v>
      </c>
      <c r="H991" t="str">
        <f t="shared" si="47"/>
        <v>bounded by Church Av, Remsen Av, J Av, Paerdegat basin, E 54th</v>
      </c>
      <c r="I991" t="str">
        <f t="shared" si="45"/>
        <v>Church Av, Remsen Av, J Av, Paerdegat basin, E 54th</v>
      </c>
      <c r="J991" t="str">
        <f t="shared" si="46"/>
        <v>street</v>
      </c>
    </row>
    <row r="992" spans="1:10" x14ac:dyDescent="0.2">
      <c r="A992" s="1">
        <v>1910</v>
      </c>
      <c r="B992" s="1" t="s">
        <v>7</v>
      </c>
      <c r="C992" s="2">
        <v>983</v>
      </c>
      <c r="D992" s="1" t="s">
        <v>8</v>
      </c>
      <c r="E992" s="1" t="s">
        <v>9</v>
      </c>
      <c r="F992" s="2">
        <v>991</v>
      </c>
      <c r="G992" s="1" t="s">
        <v>995</v>
      </c>
      <c r="H992" t="str">
        <f t="shared" si="47"/>
        <v>bounded by Church Av, E 54th, Clarendon Rd, E 46th</v>
      </c>
      <c r="I992" t="str">
        <f t="shared" si="45"/>
        <v>Church Av, E 54th, Clarendon Rd, E 46th</v>
      </c>
      <c r="J992" t="str">
        <f t="shared" si="46"/>
        <v>street</v>
      </c>
    </row>
    <row r="993" spans="1:10" x14ac:dyDescent="0.2">
      <c r="A993" s="1">
        <v>1910</v>
      </c>
      <c r="B993" s="1" t="s">
        <v>7</v>
      </c>
      <c r="C993" s="2">
        <v>983</v>
      </c>
      <c r="D993" s="1" t="s">
        <v>8</v>
      </c>
      <c r="E993" s="1" t="s">
        <v>9</v>
      </c>
      <c r="F993" s="2">
        <v>992</v>
      </c>
      <c r="G993" s="1" t="s">
        <v>996</v>
      </c>
      <c r="H993" t="str">
        <f t="shared" si="47"/>
        <v>bounded by Church Av, E 46th, Clarendon Rd, New York Av</v>
      </c>
      <c r="I993" t="str">
        <f t="shared" si="45"/>
        <v>Church Av, E 46th, Clarendon Rd, New York Av</v>
      </c>
      <c r="J993" t="str">
        <f t="shared" si="46"/>
        <v>street</v>
      </c>
    </row>
    <row r="994" spans="1:10" x14ac:dyDescent="0.2">
      <c r="A994" s="1">
        <v>1910</v>
      </c>
      <c r="B994" s="1" t="s">
        <v>7</v>
      </c>
      <c r="C994" s="2">
        <v>983</v>
      </c>
      <c r="D994" s="1" t="s">
        <v>8</v>
      </c>
      <c r="E994" s="1" t="s">
        <v>9</v>
      </c>
      <c r="F994" s="2">
        <v>993</v>
      </c>
      <c r="G994" s="1" t="s">
        <v>997</v>
      </c>
      <c r="H994" t="str">
        <f t="shared" si="47"/>
        <v>bounded by Church Av, New York Av, Rogers Av</v>
      </c>
      <c r="I994" t="str">
        <f t="shared" si="45"/>
        <v>Church Av, New York Av, Rogers Av</v>
      </c>
      <c r="J994" t="str">
        <f t="shared" si="46"/>
        <v>street</v>
      </c>
    </row>
    <row r="995" spans="1:10" x14ac:dyDescent="0.2">
      <c r="A995" s="1">
        <v>1910</v>
      </c>
      <c r="B995" s="1" t="s">
        <v>7</v>
      </c>
      <c r="C995" s="2">
        <v>983</v>
      </c>
      <c r="D995" s="1" t="s">
        <v>8</v>
      </c>
      <c r="E995" s="1" t="s">
        <v>9</v>
      </c>
      <c r="F995" s="2">
        <v>994</v>
      </c>
      <c r="G995" s="1" t="s">
        <v>998</v>
      </c>
      <c r="H995" t="str">
        <f t="shared" si="47"/>
        <v>bounded by Clarendon Rd, E 42d, D Av, Rogers Av</v>
      </c>
      <c r="I995" t="str">
        <f t="shared" si="45"/>
        <v>Clarendon Rd, E 42d, D Av, Rogers Av</v>
      </c>
      <c r="J995" t="str">
        <f t="shared" si="46"/>
        <v>street</v>
      </c>
    </row>
    <row r="996" spans="1:10" x14ac:dyDescent="0.2">
      <c r="A996" s="1">
        <v>1910</v>
      </c>
      <c r="B996" s="1" t="s">
        <v>7</v>
      </c>
      <c r="C996" s="2">
        <v>983</v>
      </c>
      <c r="D996" s="1" t="s">
        <v>8</v>
      </c>
      <c r="E996" s="1" t="s">
        <v>9</v>
      </c>
      <c r="F996" s="2">
        <v>995</v>
      </c>
      <c r="G996" s="1" t="s">
        <v>999</v>
      </c>
      <c r="H996" t="str">
        <f t="shared" si="47"/>
        <v>bounded by Clarendon Rd, E 54th, Paerdegat Basin, E 42nd</v>
      </c>
      <c r="I996" t="str">
        <f t="shared" si="45"/>
        <v>Clarendon Rd, E 54th, Paerdegat Basin, E 42nd</v>
      </c>
      <c r="J996" t="str">
        <f t="shared" si="46"/>
        <v>street</v>
      </c>
    </row>
    <row r="997" spans="1:10" x14ac:dyDescent="0.2">
      <c r="A997" s="1">
        <v>1910</v>
      </c>
      <c r="B997" s="1" t="s">
        <v>7</v>
      </c>
      <c r="C997" s="2">
        <v>985</v>
      </c>
      <c r="D997" s="1" t="s">
        <v>8</v>
      </c>
      <c r="E997" s="1" t="s">
        <v>9</v>
      </c>
      <c r="F997" s="2">
        <v>996</v>
      </c>
      <c r="G997" s="1" t="s">
        <v>1000</v>
      </c>
      <c r="H997" t="str">
        <f t="shared" si="47"/>
        <v>bounded by Paerdegat basin, Schenectady Av, H Av, Albany Av, I Av, E 39th</v>
      </c>
      <c r="I997" t="str">
        <f t="shared" ref="I997:I1060" si="48">IF(J997="place",MID(G997,SEARCH("(pt)",G997,SEARCH("(pt)",G997))+6,100),(MID(G997,SEARCH("bounded by",G997)+11,IFERROR(SEARCH(";?also",G997)-(SEARCH("bounded by",G997)+11),100))))</f>
        <v>Paerdegat basin, Schenectady Av, H Av, Albany Av, I Av, E 39th</v>
      </c>
      <c r="J997" t="str">
        <f t="shared" si="46"/>
        <v>street</v>
      </c>
    </row>
    <row r="998" spans="1:10" x14ac:dyDescent="0.2">
      <c r="A998" s="1">
        <v>1910</v>
      </c>
      <c r="B998" s="1" t="s">
        <v>7</v>
      </c>
      <c r="C998" s="2">
        <v>985</v>
      </c>
      <c r="D998" s="1" t="s">
        <v>8</v>
      </c>
      <c r="E998" s="1" t="s">
        <v>9</v>
      </c>
      <c r="F998" s="2">
        <v>997</v>
      </c>
      <c r="G998" s="1" t="s">
        <v>1001</v>
      </c>
      <c r="H998" t="str">
        <f t="shared" si="47"/>
        <v>bounded by Paerdegat basin, E 39th, I Av, New York Av</v>
      </c>
      <c r="I998" t="str">
        <f t="shared" si="48"/>
        <v>Paerdegat basin, E 39th, I Av, New York Av</v>
      </c>
      <c r="J998" t="str">
        <f t="shared" si="46"/>
        <v>street</v>
      </c>
    </row>
    <row r="999" spans="1:10" x14ac:dyDescent="0.2">
      <c r="A999" s="1">
        <v>1910</v>
      </c>
      <c r="B999" s="1" t="s">
        <v>7</v>
      </c>
      <c r="C999" s="2">
        <v>985</v>
      </c>
      <c r="D999" s="1" t="s">
        <v>8</v>
      </c>
      <c r="E999" s="1" t="s">
        <v>9</v>
      </c>
      <c r="F999" s="2">
        <v>998</v>
      </c>
      <c r="G999" s="1" t="s">
        <v>1002</v>
      </c>
      <c r="H999" t="str">
        <f t="shared" si="47"/>
        <v>bounded by Foster Av, E 31st, Paerdegat basin, New York Av, Flatbush Av</v>
      </c>
      <c r="I999" t="str">
        <f t="shared" si="48"/>
        <v>Foster Av, E 31st, Paerdegat basin, New York Av, Flatbush Av</v>
      </c>
      <c r="J999" t="str">
        <f t="shared" si="46"/>
        <v>street</v>
      </c>
    </row>
    <row r="1000" spans="1:10" x14ac:dyDescent="0.2">
      <c r="A1000" s="1">
        <v>1910</v>
      </c>
      <c r="B1000" s="1" t="s">
        <v>7</v>
      </c>
      <c r="C1000" s="2">
        <v>985</v>
      </c>
      <c r="D1000" s="1" t="s">
        <v>8</v>
      </c>
      <c r="E1000" s="1" t="s">
        <v>9</v>
      </c>
      <c r="F1000" s="2">
        <v>999</v>
      </c>
      <c r="G1000" s="1" t="s">
        <v>1003</v>
      </c>
      <c r="H1000" t="str">
        <f t="shared" si="47"/>
        <v>bounded by I Av, Albany Av, H Av, Schenectady Av, Paerdegat basin, Flatlands Av, Flatbush Av</v>
      </c>
      <c r="I1000" t="str">
        <f t="shared" si="48"/>
        <v>I Av, Albany Av, H Av, Schenectady Av, Paerdegat basin, Flatlands Av, Flatbush Av</v>
      </c>
      <c r="J1000" t="str">
        <f t="shared" si="46"/>
        <v>street</v>
      </c>
    </row>
    <row r="1001" spans="1:10" x14ac:dyDescent="0.2">
      <c r="A1001" s="1">
        <v>1910</v>
      </c>
      <c r="B1001" s="1" t="s">
        <v>7</v>
      </c>
      <c r="C1001" s="2">
        <v>985</v>
      </c>
      <c r="D1001" s="1" t="s">
        <v>8</v>
      </c>
      <c r="E1001" s="1" t="s">
        <v>9</v>
      </c>
      <c r="F1001" s="2">
        <v>1000</v>
      </c>
      <c r="G1001" s="1" t="s">
        <v>1004</v>
      </c>
      <c r="H1001" t="str">
        <f t="shared" si="47"/>
        <v>bounded by Flatlands Av, Paerdegat basin, Jamaica Bay, Bulkhead line, Ralph Av, O Av, Flatbush Av</v>
      </c>
      <c r="I1001" t="str">
        <f t="shared" si="48"/>
        <v>Flatlands Av, Paerdegat basin, Jamaica Bay, Bulkhead line, Ralph Av, O Av, Flatbush Av</v>
      </c>
      <c r="J1001" t="str">
        <f t="shared" si="46"/>
        <v>street</v>
      </c>
    </row>
    <row r="1002" spans="1:10" x14ac:dyDescent="0.2">
      <c r="A1002" s="1">
        <v>1910</v>
      </c>
      <c r="B1002" s="1" t="s">
        <v>7</v>
      </c>
      <c r="C1002" s="2">
        <v>985</v>
      </c>
      <c r="D1002" s="1" t="s">
        <v>8</v>
      </c>
      <c r="E1002" s="1" t="s">
        <v>9</v>
      </c>
      <c r="F1002" s="2">
        <v>1001</v>
      </c>
      <c r="G1002" s="1" t="s">
        <v>1005</v>
      </c>
      <c r="H1002" t="str">
        <f t="shared" si="47"/>
        <v>bounded by Flatlands Av, Flatbush Av, O Av, Ralph Av, Bulkhead line, Gerritsen Av, Nostrand Av, Q Av</v>
      </c>
      <c r="I1002" t="str">
        <f t="shared" si="48"/>
        <v>Flatlands Av, Flatbush Av, O Av, Ralph Av, Bulkhead line, Gerritsen Av, Nostrand Av, Q Av, E 25th</v>
      </c>
      <c r="J1002" t="str">
        <f t="shared" si="46"/>
        <v>street</v>
      </c>
    </row>
    <row r="1003" spans="1:10" x14ac:dyDescent="0.2">
      <c r="A1003" s="1">
        <v>1910</v>
      </c>
      <c r="B1003" s="1" t="s">
        <v>7</v>
      </c>
      <c r="C1003" s="2">
        <v>985</v>
      </c>
      <c r="D1003" s="1" t="s">
        <v>8</v>
      </c>
      <c r="E1003" s="1" t="s">
        <v>9</v>
      </c>
      <c r="F1003" s="2">
        <v>1002</v>
      </c>
      <c r="G1003" s="1" t="s">
        <v>1006</v>
      </c>
      <c r="H1003" t="str">
        <f t="shared" si="47"/>
        <v>bounded by Bulkhead line, Jamaica Bay, Atlantic Ocean, Barren Island, Dead Horse Inlet, Gerritsen Cr</v>
      </c>
      <c r="I1003" t="str">
        <f t="shared" si="48"/>
        <v>Bulkhead line, Jamaica Bay, Atlantic Ocean, Barren Island, Dead Horse Inlet, Gerritsen Creek</v>
      </c>
      <c r="J1003" t="str">
        <f t="shared" si="46"/>
        <v>street</v>
      </c>
    </row>
    <row r="1004" spans="1:10" x14ac:dyDescent="0.2">
      <c r="A1004" s="1">
        <v>1910</v>
      </c>
      <c r="B1004" s="1" t="s">
        <v>7</v>
      </c>
      <c r="C1004" s="2">
        <v>983</v>
      </c>
      <c r="D1004" s="1" t="s">
        <v>8</v>
      </c>
      <c r="E1004" s="1" t="s">
        <v>9</v>
      </c>
      <c r="F1004" s="2">
        <v>1003</v>
      </c>
      <c r="G1004" s="1" t="s">
        <v>1007</v>
      </c>
      <c r="H1004" t="str">
        <f t="shared" si="47"/>
        <v>bounded by W Av, Bulkhead line, Gerritsen Creek, Dead Horse Inlet, Sheepshead Bay, Batchelder</v>
      </c>
      <c r="I1004" t="str">
        <f t="shared" si="48"/>
        <v>W Av, Bulkhead line, Gerritsen Creek, Dead Horse Inlet, Sheepshead Bay, Batchelder</v>
      </c>
      <c r="J1004" t="str">
        <f t="shared" si="46"/>
        <v>street</v>
      </c>
    </row>
    <row r="1005" spans="1:10" x14ac:dyDescent="0.2">
      <c r="A1005" s="1">
        <v>1910</v>
      </c>
      <c r="B1005" s="1" t="s">
        <v>7</v>
      </c>
      <c r="C1005" s="2">
        <v>983</v>
      </c>
      <c r="D1005" s="1" t="s">
        <v>8</v>
      </c>
      <c r="E1005" s="1" t="s">
        <v>9</v>
      </c>
      <c r="F1005" s="2">
        <v>1004</v>
      </c>
      <c r="G1005" s="1" t="s">
        <v>1008</v>
      </c>
      <c r="H1005" t="str">
        <f t="shared" si="47"/>
        <v>bounded by V Av, Haring extd, W Av, Batchelder, Emmons Av, Ocean Av</v>
      </c>
      <c r="I1005" t="str">
        <f t="shared" si="48"/>
        <v>V Av, Haring extd, W Av, Batchelder, Emmons Av, Ocean Av</v>
      </c>
      <c r="J1005" t="str">
        <f t="shared" si="46"/>
        <v>street</v>
      </c>
    </row>
    <row r="1006" spans="1:10" x14ac:dyDescent="0.2">
      <c r="A1006" s="1">
        <v>1910</v>
      </c>
      <c r="B1006" s="1" t="s">
        <v>7</v>
      </c>
      <c r="C1006" s="2">
        <v>983</v>
      </c>
      <c r="D1006" s="1" t="s">
        <v>8</v>
      </c>
      <c r="E1006" s="1" t="s">
        <v>9</v>
      </c>
      <c r="F1006" s="2">
        <v>1005</v>
      </c>
      <c r="G1006" s="1" t="s">
        <v>1009</v>
      </c>
      <c r="H1006" t="str">
        <f t="shared" si="47"/>
        <v>bounded by Q Av, Nostrand Av, Gerritsen Av, W Av, Haring extd, T Av, E 28th</v>
      </c>
      <c r="I1006" t="str">
        <f t="shared" si="48"/>
        <v>Q Av, Nostrand Av, Gerritsen Av, W Av, Haring extd, T Av, E 28th</v>
      </c>
      <c r="J1006" t="str">
        <f t="shared" ref="J1006:J1069" si="49">IF(ISERROR(FIND("bounded by",G1006)), "place", "street")</f>
        <v>street</v>
      </c>
    </row>
    <row r="1007" spans="1:10" x14ac:dyDescent="0.2">
      <c r="A1007" s="1">
        <v>1910</v>
      </c>
      <c r="B1007" s="1" t="s">
        <v>7</v>
      </c>
      <c r="C1007" s="2">
        <v>983</v>
      </c>
      <c r="D1007" s="1" t="s">
        <v>8</v>
      </c>
      <c r="E1007" s="1" t="s">
        <v>9</v>
      </c>
      <c r="F1007" s="2">
        <v>1006</v>
      </c>
      <c r="G1007" s="1" t="s">
        <v>1010</v>
      </c>
      <c r="H1007" t="str">
        <f t="shared" si="47"/>
        <v>bounded by R Av, E 28th, T Av, Haring, V Av, Ocean Av, T Av, Coney Island Av</v>
      </c>
      <c r="I1007" t="str">
        <f t="shared" si="48"/>
        <v>R Av, E 28th, T Av, Haring, V Av, Ocean Av, T Av, Coney Island Av</v>
      </c>
      <c r="J1007" t="str">
        <f t="shared" si="49"/>
        <v>street</v>
      </c>
    </row>
    <row r="1008" spans="1:10" x14ac:dyDescent="0.2">
      <c r="A1008" s="1">
        <v>1910</v>
      </c>
      <c r="B1008" s="1" t="s">
        <v>7</v>
      </c>
      <c r="C1008" s="2">
        <v>984</v>
      </c>
      <c r="D1008" s="1" t="s">
        <v>8</v>
      </c>
      <c r="E1008" s="1" t="s">
        <v>9</v>
      </c>
      <c r="F1008" s="2">
        <v>1007</v>
      </c>
      <c r="G1008" s="1" t="s">
        <v>1011</v>
      </c>
      <c r="H1008" t="str">
        <f t="shared" si="47"/>
        <v>bounded by N Av, Kenmore Pl, O Av, E 25th, Q Av, E 28th, R Av, Coney Island Av</v>
      </c>
      <c r="I1008" t="str">
        <f t="shared" si="48"/>
        <v>N Av, Kenmore Pl, O Av, E 25th, Q Av, E 28th, R Av, Coney Island Av</v>
      </c>
      <c r="J1008" t="str">
        <f t="shared" si="49"/>
        <v>street</v>
      </c>
    </row>
    <row r="1009" spans="1:10" x14ac:dyDescent="0.2">
      <c r="A1009" s="1">
        <v>1910</v>
      </c>
      <c r="B1009" s="1" t="s">
        <v>7</v>
      </c>
      <c r="C1009" s="2">
        <v>985</v>
      </c>
      <c r="D1009" s="1" t="s">
        <v>8</v>
      </c>
      <c r="E1009" s="1" t="s">
        <v>9</v>
      </c>
      <c r="F1009" s="2">
        <v>1008</v>
      </c>
      <c r="G1009" s="1" t="s">
        <v>1012</v>
      </c>
      <c r="H1009" t="str">
        <f t="shared" si="47"/>
        <v>bounded by I Av, Flatbush Av, Flatlands Av, E 25th, O Av, Kenmore Pl, N Av, Ocean Av, L Av, E 18th</v>
      </c>
      <c r="I1009" t="str">
        <f t="shared" si="48"/>
        <v>I Av, Flatbush Av, Flatlands Av, E 25th, O Av, Kenmore Pl, N Av, Ocean Av, L Av, E 18th</v>
      </c>
      <c r="J1009" t="str">
        <f t="shared" si="49"/>
        <v>street</v>
      </c>
    </row>
    <row r="1010" spans="1:10" x14ac:dyDescent="0.2">
      <c r="A1010" s="1">
        <v>1910</v>
      </c>
      <c r="B1010" s="1" t="s">
        <v>7</v>
      </c>
      <c r="C1010" s="2">
        <v>983</v>
      </c>
      <c r="D1010" s="1" t="s">
        <v>8</v>
      </c>
      <c r="E1010" s="1" t="s">
        <v>9</v>
      </c>
      <c r="F1010" s="2">
        <v>1009</v>
      </c>
      <c r="G1010" s="1" t="s">
        <v>1013</v>
      </c>
      <c r="H1010" t="str">
        <f t="shared" si="47"/>
        <v>bounded by L Av, Ocean Av, N Av, Coney Island Av</v>
      </c>
      <c r="I1010" t="str">
        <f t="shared" si="48"/>
        <v>L Av, Ocean Av, N Av, Coney Island Av</v>
      </c>
      <c r="J1010" t="str">
        <f t="shared" si="49"/>
        <v>street</v>
      </c>
    </row>
    <row r="1011" spans="1:10" x14ac:dyDescent="0.2">
      <c r="A1011" s="1">
        <v>1910</v>
      </c>
      <c r="B1011" s="1" t="s">
        <v>7</v>
      </c>
      <c r="C1011" s="2">
        <v>985</v>
      </c>
      <c r="D1011" s="1" t="s">
        <v>8</v>
      </c>
      <c r="E1011" s="1" t="s">
        <v>9</v>
      </c>
      <c r="F1011" s="2">
        <v>1010</v>
      </c>
      <c r="G1011" s="1" t="s">
        <v>1014</v>
      </c>
      <c r="H1011" t="str">
        <f t="shared" si="47"/>
        <v>bounded by Foster Av, E 24th, I Av, E 18th</v>
      </c>
      <c r="I1011" t="str">
        <f t="shared" si="48"/>
        <v>Foster Av, E 24th, I Av, E 18th</v>
      </c>
      <c r="J1011" t="str">
        <f t="shared" si="49"/>
        <v>street</v>
      </c>
    </row>
    <row r="1012" spans="1:10" x14ac:dyDescent="0.2">
      <c r="A1012" s="1">
        <v>1910</v>
      </c>
      <c r="B1012" s="1" t="s">
        <v>7</v>
      </c>
      <c r="C1012" s="2">
        <v>985</v>
      </c>
      <c r="D1012" s="1" t="s">
        <v>8</v>
      </c>
      <c r="E1012" s="1" t="s">
        <v>9</v>
      </c>
      <c r="F1012" s="2">
        <v>1011</v>
      </c>
      <c r="G1012" s="1" t="s">
        <v>1015</v>
      </c>
      <c r="H1012" t="str">
        <f t="shared" si="47"/>
        <v>bounded by Foster Av, Flatbush Av, I Av, Mansfield Pl, E 24th</v>
      </c>
      <c r="I1012" t="str">
        <f t="shared" si="48"/>
        <v>Foster Av, Flatbush Av, I Av, Mansfield Pl, E 24th</v>
      </c>
      <c r="J1012" t="str">
        <f t="shared" si="49"/>
        <v>street</v>
      </c>
    </row>
    <row r="1013" spans="1:10" x14ac:dyDescent="0.2">
      <c r="A1013" s="1">
        <v>1910</v>
      </c>
      <c r="B1013" s="1" t="s">
        <v>7</v>
      </c>
      <c r="C1013" s="2">
        <v>983</v>
      </c>
      <c r="D1013" s="1" t="s">
        <v>8</v>
      </c>
      <c r="E1013" s="1" t="s">
        <v>9</v>
      </c>
      <c r="F1013" s="2">
        <v>1012</v>
      </c>
      <c r="G1013" s="1" t="s">
        <v>1016</v>
      </c>
      <c r="H1013" t="str">
        <f t="shared" si="47"/>
        <v>bounded by Clarendon Av, Rogers Av, Foster Av, Flatbush Av</v>
      </c>
      <c r="I1013" t="str">
        <f t="shared" si="48"/>
        <v>Clarendon Av, Rogers Av, Foster Av, Flatbush Av</v>
      </c>
      <c r="J1013" t="str">
        <f t="shared" si="49"/>
        <v>street</v>
      </c>
    </row>
    <row r="1014" spans="1:10" x14ac:dyDescent="0.2">
      <c r="A1014" s="1">
        <v>1910</v>
      </c>
      <c r="B1014" s="1" t="s">
        <v>7</v>
      </c>
      <c r="C1014" s="2">
        <v>983</v>
      </c>
      <c r="D1014" s="1" t="s">
        <v>8</v>
      </c>
      <c r="E1014" s="1" t="s">
        <v>9</v>
      </c>
      <c r="F1014" s="2">
        <v>1013</v>
      </c>
      <c r="G1014" s="1" t="s">
        <v>1017</v>
      </c>
      <c r="H1014" t="str">
        <f t="shared" si="47"/>
        <v>bounded by Cortelyou road, Flatbush Av, Foster Av, Ocean Av</v>
      </c>
      <c r="I1014" t="str">
        <f t="shared" si="48"/>
        <v>Cortelyou road, Flatbush Av, Foster Av, Ocean Av</v>
      </c>
      <c r="J1014" t="str">
        <f t="shared" si="49"/>
        <v>street</v>
      </c>
    </row>
    <row r="1015" spans="1:10" x14ac:dyDescent="0.2">
      <c r="A1015" s="1">
        <v>1910</v>
      </c>
      <c r="B1015" s="1" t="s">
        <v>7</v>
      </c>
      <c r="C1015" s="2">
        <v>983</v>
      </c>
      <c r="D1015" s="1" t="s">
        <v>8</v>
      </c>
      <c r="E1015" s="1" t="s">
        <v>9</v>
      </c>
      <c r="F1015" s="2">
        <v>1014</v>
      </c>
      <c r="G1015" s="1" t="s">
        <v>1018</v>
      </c>
      <c r="H1015" t="str">
        <f t="shared" si="47"/>
        <v>bounded by Cortelyou road, Ocean Av, Foster Av, Buckingham Rd</v>
      </c>
      <c r="I1015" t="str">
        <f t="shared" si="48"/>
        <v>Cortelyou road, Ocean Av, Foster Av, Buckingham Rd</v>
      </c>
      <c r="J1015" t="str">
        <f t="shared" si="49"/>
        <v>street</v>
      </c>
    </row>
    <row r="1016" spans="1:10" x14ac:dyDescent="0.2">
      <c r="A1016" s="1">
        <v>1910</v>
      </c>
      <c r="B1016" s="1" t="s">
        <v>7</v>
      </c>
      <c r="C1016" s="2">
        <v>983</v>
      </c>
      <c r="D1016" s="1" t="s">
        <v>8</v>
      </c>
      <c r="E1016" s="1" t="s">
        <v>9</v>
      </c>
      <c r="F1016" s="2">
        <v>1015</v>
      </c>
      <c r="G1016" s="1" t="s">
        <v>1019</v>
      </c>
      <c r="H1016" t="str">
        <f t="shared" si="47"/>
        <v>bounded by Tilden Av, Rogers Av, Clarendon Rd, Flatbush Av</v>
      </c>
      <c r="I1016" t="str">
        <f t="shared" si="48"/>
        <v>Tilden Av, Rogers Av, Clarendon Rd, Flatbush Av</v>
      </c>
      <c r="J1016" t="str">
        <f t="shared" si="49"/>
        <v>street</v>
      </c>
    </row>
    <row r="1017" spans="1:10" x14ac:dyDescent="0.2">
      <c r="A1017" s="1">
        <v>1910</v>
      </c>
      <c r="B1017" s="1" t="s">
        <v>7</v>
      </c>
      <c r="C1017" s="2">
        <v>983</v>
      </c>
      <c r="D1017" s="1" t="s">
        <v>8</v>
      </c>
      <c r="E1017" s="1" t="s">
        <v>9</v>
      </c>
      <c r="F1017" s="2">
        <v>1016</v>
      </c>
      <c r="G1017" s="1" t="s">
        <v>1020</v>
      </c>
      <c r="H1017" t="str">
        <f t="shared" si="47"/>
        <v>bounded by Church Av, Rogers Av, Tilden Av, Flatbush Av</v>
      </c>
      <c r="I1017" t="str">
        <f t="shared" si="48"/>
        <v>Church Av, Rogers Av, Tilden Av, Flatbush Av</v>
      </c>
      <c r="J1017" t="str">
        <f t="shared" si="49"/>
        <v>street</v>
      </c>
    </row>
    <row r="1018" spans="1:10" x14ac:dyDescent="0.2">
      <c r="A1018" s="1">
        <v>1910</v>
      </c>
      <c r="B1018" s="1" t="s">
        <v>7</v>
      </c>
      <c r="C1018" s="2">
        <v>983</v>
      </c>
      <c r="D1018" s="1" t="s">
        <v>8</v>
      </c>
      <c r="E1018" s="1" t="s">
        <v>9</v>
      </c>
      <c r="F1018" s="2">
        <v>1017</v>
      </c>
      <c r="G1018" s="1" t="s">
        <v>1021</v>
      </c>
      <c r="H1018" t="str">
        <f t="shared" si="47"/>
        <v>bounded by Church Av, Flatbush Av, Albemarle Rd, Buckingham Rd</v>
      </c>
      <c r="I1018" t="str">
        <f t="shared" si="48"/>
        <v>Church Av, Flatbush Av, Albemarle Rd, Buckingham Rd</v>
      </c>
      <c r="J1018" t="str">
        <f t="shared" si="49"/>
        <v>street</v>
      </c>
    </row>
    <row r="1019" spans="1:10" x14ac:dyDescent="0.2">
      <c r="A1019" s="1">
        <v>1910</v>
      </c>
      <c r="B1019" s="1" t="s">
        <v>7</v>
      </c>
      <c r="C1019" s="2">
        <v>983</v>
      </c>
      <c r="D1019" s="1" t="s">
        <v>8</v>
      </c>
      <c r="E1019" s="1" t="s">
        <v>9</v>
      </c>
      <c r="F1019" s="2">
        <v>1018</v>
      </c>
      <c r="G1019" s="1" t="s">
        <v>1022</v>
      </c>
      <c r="H1019" t="str">
        <f t="shared" si="47"/>
        <v>bounded by Albemarle Rd, Flatbush Av, Cortelyou road, Buckingham road</v>
      </c>
      <c r="I1019" t="str">
        <f t="shared" si="48"/>
        <v>Albemarle Rd, Flatbush Av, Cortelyou road, Buckingham road</v>
      </c>
      <c r="J1019" t="str">
        <f t="shared" si="49"/>
        <v>street</v>
      </c>
    </row>
    <row r="1020" spans="1:10" x14ac:dyDescent="0.2">
      <c r="A1020" s="1">
        <v>1910</v>
      </c>
      <c r="B1020" s="1" t="s">
        <v>7</v>
      </c>
      <c r="C1020" s="2">
        <v>983</v>
      </c>
      <c r="D1020" s="1" t="s">
        <v>8</v>
      </c>
      <c r="E1020" s="1" t="s">
        <v>9</v>
      </c>
      <c r="F1020" s="2">
        <v>1019</v>
      </c>
      <c r="G1020" s="1" t="s">
        <v>1023</v>
      </c>
      <c r="H1020" t="str">
        <f t="shared" si="47"/>
        <v>bounded by Church Av, Buckingham Rd, Beverly Rd, Coney Island Av</v>
      </c>
      <c r="I1020" t="str">
        <f t="shared" si="48"/>
        <v>Church Av, Buckingham Rd, Beverly Rd, Coney Island Av</v>
      </c>
      <c r="J1020" t="str">
        <f t="shared" si="49"/>
        <v>street</v>
      </c>
    </row>
    <row r="1021" spans="1:10" x14ac:dyDescent="0.2">
      <c r="A1021" s="1">
        <v>1910</v>
      </c>
      <c r="B1021" s="1" t="s">
        <v>7</v>
      </c>
      <c r="C1021" s="2">
        <v>983</v>
      </c>
      <c r="D1021" s="1" t="s">
        <v>8</v>
      </c>
      <c r="E1021" s="1" t="s">
        <v>9</v>
      </c>
      <c r="F1021" s="2">
        <v>1020</v>
      </c>
      <c r="G1021" s="1" t="s">
        <v>1024</v>
      </c>
      <c r="H1021" t="str">
        <f t="shared" si="47"/>
        <v>bounded by Beverly Rd, Buckingham Rd, Cortelyou Rd, Coney Island Av</v>
      </c>
      <c r="I1021" t="str">
        <f t="shared" si="48"/>
        <v>Beverly Rd, Buckingham Rd, Cortelyou Rd, Coney Island Av</v>
      </c>
      <c r="J1021" t="str">
        <f t="shared" si="49"/>
        <v>street</v>
      </c>
    </row>
    <row r="1022" spans="1:10" x14ac:dyDescent="0.2">
      <c r="A1022" s="1">
        <v>1910</v>
      </c>
      <c r="B1022" s="1" t="s">
        <v>7</v>
      </c>
      <c r="C1022" s="2">
        <v>983</v>
      </c>
      <c r="D1022" s="1" t="s">
        <v>8</v>
      </c>
      <c r="E1022" s="1" t="s">
        <v>9</v>
      </c>
      <c r="F1022" s="2">
        <v>1021</v>
      </c>
      <c r="G1022" s="1" t="s">
        <v>1025</v>
      </c>
      <c r="H1022" t="str">
        <f t="shared" si="47"/>
        <v>bounded by Church Av, Coney Island Av, Beverly Rd, E 7th, C Av, West Av</v>
      </c>
      <c r="I1022" t="str">
        <f t="shared" si="48"/>
        <v>Church Av, Coney Island Av, Beverly Rd, E 7th, C Av, West Av</v>
      </c>
      <c r="J1022" t="str">
        <f t="shared" si="49"/>
        <v>street</v>
      </c>
    </row>
    <row r="1023" spans="1:10" x14ac:dyDescent="0.2">
      <c r="A1023" s="1">
        <v>1910</v>
      </c>
      <c r="B1023" s="1" t="s">
        <v>7</v>
      </c>
      <c r="C1023" s="2">
        <v>983</v>
      </c>
      <c r="D1023" s="1" t="s">
        <v>8</v>
      </c>
      <c r="E1023" s="1" t="s">
        <v>9</v>
      </c>
      <c r="F1023" s="2">
        <v>1022</v>
      </c>
      <c r="G1023" s="1" t="s">
        <v>1026</v>
      </c>
      <c r="H1023" t="str">
        <f t="shared" si="47"/>
        <v>bounded by C Av, Ocean Pkwy, Ditmas Av, West</v>
      </c>
      <c r="I1023" t="str">
        <f t="shared" si="48"/>
        <v>C Av, Ocean Pkwy, Ditmas Av, West</v>
      </c>
      <c r="J1023" t="str">
        <f t="shared" si="49"/>
        <v>street</v>
      </c>
    </row>
    <row r="1024" spans="1:10" x14ac:dyDescent="0.2">
      <c r="A1024" s="1">
        <v>1910</v>
      </c>
      <c r="B1024" s="1" t="s">
        <v>7</v>
      </c>
      <c r="C1024" s="2">
        <v>983</v>
      </c>
      <c r="D1024" s="1" t="s">
        <v>8</v>
      </c>
      <c r="E1024" s="1" t="s">
        <v>9</v>
      </c>
      <c r="F1024" s="2">
        <v>1023</v>
      </c>
      <c r="G1024" s="1" t="s">
        <v>1027</v>
      </c>
      <c r="H1024" t="str">
        <f t="shared" si="47"/>
        <v>bounded by Avenue C, E 7th, Beverly road, Coney Island Av, Ditmas Av, Ocean Pkwy</v>
      </c>
      <c r="I1024" t="str">
        <f t="shared" si="48"/>
        <v>Avenue C, E 7th, Beverly road, Coney Island Av, Ditmas Av, Ocean Pkwy</v>
      </c>
      <c r="J1024" t="str">
        <f t="shared" si="49"/>
        <v>street</v>
      </c>
    </row>
    <row r="1025" spans="1:10" x14ac:dyDescent="0.2">
      <c r="A1025" s="1">
        <v>1910</v>
      </c>
      <c r="B1025" s="1" t="s">
        <v>7</v>
      </c>
      <c r="C1025" s="2">
        <v>983</v>
      </c>
      <c r="D1025" s="1" t="s">
        <v>8</v>
      </c>
      <c r="E1025" s="1" t="s">
        <v>9</v>
      </c>
      <c r="F1025" s="2">
        <v>1024</v>
      </c>
      <c r="G1025" s="1" t="s">
        <v>1028</v>
      </c>
      <c r="H1025" t="str">
        <f t="shared" si="47"/>
        <v>bounded by Cortelyou Rd, Buckingham Rd, Ditmas Av, Marlborough Rd, Dorchester Rd, Coney Island Av</v>
      </c>
      <c r="I1025" t="str">
        <f t="shared" si="48"/>
        <v>Cortelyou Rd, Buckingham Rd, Ditmas Av, Marlborough Rd, Dorchester Rd, Coney Island Av</v>
      </c>
      <c r="J1025" t="str">
        <f t="shared" si="49"/>
        <v>street</v>
      </c>
    </row>
    <row r="1026" spans="1:10" x14ac:dyDescent="0.2">
      <c r="A1026" s="1">
        <v>1910</v>
      </c>
      <c r="B1026" s="1" t="s">
        <v>7</v>
      </c>
      <c r="C1026" s="2">
        <v>983</v>
      </c>
      <c r="D1026" s="1" t="s">
        <v>8</v>
      </c>
      <c r="E1026" s="1" t="s">
        <v>9</v>
      </c>
      <c r="F1026" s="2">
        <v>1025</v>
      </c>
      <c r="G1026" s="1" t="s">
        <v>1029</v>
      </c>
      <c r="H1026" t="str">
        <f t="shared" si="47"/>
        <v>bounded by Dorchester Rd, Marlborough Rd, Ditmas Av, Buckingham Rd, Foster Av, Coney Island Av</v>
      </c>
      <c r="I1026" t="str">
        <f t="shared" si="48"/>
        <v>Dorchester Rd, Marlborough Rd, Ditmas Av, Buckingham Rd, Foster Av, Coney Island Av</v>
      </c>
      <c r="J1026" t="str">
        <f t="shared" si="49"/>
        <v>street</v>
      </c>
    </row>
    <row r="1027" spans="1:10" x14ac:dyDescent="0.2">
      <c r="A1027" s="1">
        <v>1910</v>
      </c>
      <c r="B1027" s="1" t="s">
        <v>7</v>
      </c>
      <c r="C1027" s="2">
        <v>983</v>
      </c>
      <c r="D1027" s="1" t="s">
        <v>8</v>
      </c>
      <c r="E1027" s="1" t="s">
        <v>9</v>
      </c>
      <c r="F1027" s="2">
        <v>1026</v>
      </c>
      <c r="G1027" s="1" t="s">
        <v>1030</v>
      </c>
      <c r="H1027" t="str">
        <f t="shared" ref="H1027:H1090" si="50">MID(G1027,SEARCH("bounded by",G1027), 100)</f>
        <v>bounded by Ditmas Av, Coney Island Av, Foster Av, Ocean Pkwy</v>
      </c>
      <c r="I1027" t="str">
        <f t="shared" si="48"/>
        <v>Ditmas Av, Coney Island Av, Foster Av, Ocean Pkwy</v>
      </c>
      <c r="J1027" t="str">
        <f t="shared" si="49"/>
        <v>street</v>
      </c>
    </row>
    <row r="1028" spans="1:10" x14ac:dyDescent="0.2">
      <c r="A1028" s="1">
        <v>1910</v>
      </c>
      <c r="B1028" s="1" t="s">
        <v>7</v>
      </c>
      <c r="C1028" s="2">
        <v>983</v>
      </c>
      <c r="D1028" s="1" t="s">
        <v>8</v>
      </c>
      <c r="E1028" s="1" t="s">
        <v>9</v>
      </c>
      <c r="F1028" s="2">
        <v>1027</v>
      </c>
      <c r="G1028" s="1" t="s">
        <v>1031</v>
      </c>
      <c r="H1028" t="str">
        <f t="shared" si="50"/>
        <v>bounded by 16th Av, West, Ditmas Av, Ocean Pkwy, Avenue F, East 2nd, 18th Av, 45th, 17th Av, 44th</v>
      </c>
      <c r="I1028" t="str">
        <f t="shared" si="48"/>
        <v>16th Av, West, Ditmas Av, Ocean Pkwy, Avenue F, East 2nd, 18th Av, 45th, 17th Av, 44th</v>
      </c>
      <c r="J1028" t="str">
        <f t="shared" si="49"/>
        <v>street</v>
      </c>
    </row>
    <row r="1029" spans="1:10" x14ac:dyDescent="0.2">
      <c r="A1029" s="1">
        <v>1910</v>
      </c>
      <c r="B1029" s="1" t="s">
        <v>7</v>
      </c>
      <c r="C1029" s="2">
        <v>983</v>
      </c>
      <c r="D1029" s="1" t="s">
        <v>8</v>
      </c>
      <c r="E1029" s="1" t="s">
        <v>9</v>
      </c>
      <c r="F1029" s="2">
        <v>1028</v>
      </c>
      <c r="G1029" s="1" t="s">
        <v>1032</v>
      </c>
      <c r="H1029" t="str">
        <f t="shared" si="50"/>
        <v>bounded by F Av, Ocean Pkwy, Foster Av, Gravesend Av, 18th Av, E 2nd</v>
      </c>
      <c r="I1029" t="str">
        <f t="shared" si="48"/>
        <v>F Av, Ocean Pkwy, Foster Av, Gravesend Av, 18th Av, E 2nd</v>
      </c>
      <c r="J1029" t="str">
        <f t="shared" si="49"/>
        <v>street</v>
      </c>
    </row>
    <row r="1030" spans="1:10" x14ac:dyDescent="0.2">
      <c r="A1030" s="1">
        <v>1910</v>
      </c>
      <c r="B1030" s="1" t="s">
        <v>7</v>
      </c>
      <c r="C1030" s="2">
        <v>984</v>
      </c>
      <c r="D1030" s="1" t="s">
        <v>8</v>
      </c>
      <c r="E1030" s="1" t="s">
        <v>9</v>
      </c>
      <c r="F1030" s="2">
        <v>1029</v>
      </c>
      <c r="G1030" s="1" t="s">
        <v>1033</v>
      </c>
      <c r="H1030" t="str">
        <f t="shared" si="50"/>
        <v>bounded by Foster Av, E 18th, G Av, Coney Island Av, H Av, Ocean Pkwy, J Av, Gravesend Av</v>
      </c>
      <c r="I1030" t="str">
        <f t="shared" si="48"/>
        <v>Foster Av, E 18th, G Av, Coney Island Av, H Av, Ocean Pkwy, J Av, Gravesend Av</v>
      </c>
      <c r="J1030" t="str">
        <f t="shared" si="49"/>
        <v>street</v>
      </c>
    </row>
    <row r="1031" spans="1:10" x14ac:dyDescent="0.2">
      <c r="A1031" s="1">
        <v>1910</v>
      </c>
      <c r="B1031" s="1" t="s">
        <v>7</v>
      </c>
      <c r="C1031" s="2">
        <v>984</v>
      </c>
      <c r="D1031" s="1" t="s">
        <v>8</v>
      </c>
      <c r="E1031" s="1" t="s">
        <v>9</v>
      </c>
      <c r="F1031" s="2">
        <v>1030</v>
      </c>
      <c r="G1031" s="1" t="s">
        <v>1034</v>
      </c>
      <c r="H1031" t="str">
        <f t="shared" si="50"/>
        <v>bounded by J Av, Ocean Pkwy, E Av, Coney Island Av, O Av, West, 65th, O Av, Bay Pkwy, Gravesend Av</v>
      </c>
      <c r="I1031" t="str">
        <f t="shared" si="48"/>
        <v>J Av, Ocean Pkwy, E Av, Coney Island Av, O Av, West, 65th, O Av, Bay Pkwy, Gravesend Av</v>
      </c>
      <c r="J1031" t="str">
        <f t="shared" si="49"/>
        <v>street</v>
      </c>
    </row>
    <row r="1032" spans="1:10" x14ac:dyDescent="0.2">
      <c r="A1032" s="1">
        <v>1910</v>
      </c>
      <c r="B1032" s="1" t="s">
        <v>7</v>
      </c>
      <c r="C1032" s="2">
        <v>984</v>
      </c>
      <c r="D1032" s="1" t="s">
        <v>8</v>
      </c>
      <c r="E1032" s="1" t="s">
        <v>9</v>
      </c>
      <c r="F1032" s="2">
        <v>1031</v>
      </c>
      <c r="G1032" s="1" t="s">
        <v>1035</v>
      </c>
      <c r="H1032" t="str">
        <f t="shared" si="50"/>
        <v>bounded by O Av, 65th, West, O Av, Coney Island Av, T Av, Stillwell Av, 78th, Bay Pkwy</v>
      </c>
      <c r="I1032" t="str">
        <f t="shared" si="48"/>
        <v>O Av, 65th, West, O Av, Coney Island Av, T Av, Stillwell Av, 78th, Bay Pkwy</v>
      </c>
      <c r="J1032" t="str">
        <f t="shared" si="49"/>
        <v>street</v>
      </c>
    </row>
    <row r="1033" spans="1:10" x14ac:dyDescent="0.2">
      <c r="A1033" s="1">
        <v>1910</v>
      </c>
      <c r="B1033" s="1" t="s">
        <v>7</v>
      </c>
      <c r="C1033" s="2">
        <v>984</v>
      </c>
      <c r="D1033" s="1" t="s">
        <v>8</v>
      </c>
      <c r="E1033" s="1" t="s">
        <v>9</v>
      </c>
      <c r="F1033" s="2">
        <v>1032</v>
      </c>
      <c r="G1033" s="1" t="s">
        <v>1036</v>
      </c>
      <c r="H1033" t="str">
        <f t="shared" si="50"/>
        <v>bounded by T Av, Ocean Av, V Av, Coney Island Av</v>
      </c>
      <c r="I1033" t="str">
        <f t="shared" si="48"/>
        <v>T Av, Ocean Av, V Av, Coney Island Av</v>
      </c>
      <c r="J1033" t="str">
        <f t="shared" si="49"/>
        <v>street</v>
      </c>
    </row>
    <row r="1034" spans="1:10" x14ac:dyDescent="0.2">
      <c r="A1034" s="1">
        <v>1910</v>
      </c>
      <c r="B1034" s="1" t="s">
        <v>7</v>
      </c>
      <c r="C1034" s="2">
        <v>984</v>
      </c>
      <c r="D1034" s="1" t="s">
        <v>8</v>
      </c>
      <c r="E1034" s="1" t="s">
        <v>9</v>
      </c>
      <c r="F1034" s="2">
        <v>1033</v>
      </c>
      <c r="G1034" s="1" t="s">
        <v>1037</v>
      </c>
      <c r="H1034" t="str">
        <f t="shared" si="50"/>
        <v>bounded by Y Av, Ocean Avenue, Emmons Av, Neptune Av, Coney Island Av</v>
      </c>
      <c r="I1034" t="str">
        <f t="shared" si="48"/>
        <v>Y Av, Ocean Avenue, Emmons Av, Neptune Av, Coney Island Av</v>
      </c>
      <c r="J1034" t="str">
        <f t="shared" si="49"/>
        <v>street</v>
      </c>
    </row>
    <row r="1035" spans="1:10" x14ac:dyDescent="0.2">
      <c r="A1035" s="1">
        <v>1910</v>
      </c>
      <c r="B1035" s="1" t="s">
        <v>7</v>
      </c>
      <c r="C1035" s="2">
        <v>984</v>
      </c>
      <c r="D1035" s="1" t="s">
        <v>8</v>
      </c>
      <c r="E1035" s="1" t="s">
        <v>9</v>
      </c>
      <c r="F1035" s="2">
        <v>1034</v>
      </c>
      <c r="G1035" s="1" t="s">
        <v>1038</v>
      </c>
      <c r="H1035" t="str">
        <f t="shared" si="50"/>
        <v>bounded by Neptune Av, Emmons Av, Batchelder, Sheepshead Bay, Atlantic Ocean, Coney Island Av</v>
      </c>
      <c r="I1035" t="str">
        <f t="shared" si="48"/>
        <v>Neptune Av, Emmons Av, Batchelder, Sheepshead Bay, Atlantic Ocean, Coney Island Av</v>
      </c>
      <c r="J1035" t="str">
        <f t="shared" si="49"/>
        <v>street</v>
      </c>
    </row>
    <row r="1036" spans="1:10" x14ac:dyDescent="0.2">
      <c r="A1036" s="1">
        <v>1910</v>
      </c>
      <c r="B1036" s="1" t="s">
        <v>7</v>
      </c>
      <c r="C1036" s="2">
        <v>984</v>
      </c>
      <c r="D1036" s="1" t="s">
        <v>8</v>
      </c>
      <c r="E1036" s="1" t="s">
        <v>9</v>
      </c>
      <c r="F1036" s="2">
        <v>1035</v>
      </c>
      <c r="G1036" s="1" t="s">
        <v>1039</v>
      </c>
      <c r="H1036" t="str">
        <f t="shared" si="50"/>
        <v>bounded by Sheepshead Bay Rd, Neptune Av, Coney Island Av, Atlantic Ocean, Ocean Pkwy</v>
      </c>
      <c r="I1036" t="str">
        <f t="shared" si="48"/>
        <v>Sheepshead Bay Rd, Neptune Av, Coney Island Av, Atlantic Ocean, Ocean Pkwy</v>
      </c>
      <c r="J1036" t="str">
        <f t="shared" si="49"/>
        <v>street</v>
      </c>
    </row>
    <row r="1037" spans="1:10" x14ac:dyDescent="0.2">
      <c r="A1037" s="1">
        <v>1910</v>
      </c>
      <c r="B1037" s="1" t="s">
        <v>7</v>
      </c>
      <c r="C1037" s="2">
        <v>984</v>
      </c>
      <c r="D1037" s="1" t="s">
        <v>8</v>
      </c>
      <c r="E1037" s="1" t="s">
        <v>9</v>
      </c>
      <c r="F1037" s="2">
        <v>1036</v>
      </c>
      <c r="G1037" s="1" t="s">
        <v>1040</v>
      </c>
      <c r="H1037" t="str">
        <f t="shared" si="50"/>
        <v>bounded by Gravesend canal, Ocean Pkwy, Atlantic Ocean, W 5th</v>
      </c>
      <c r="I1037" t="str">
        <f t="shared" si="48"/>
        <v>Gravesend canal, Ocean Pkwy, Atlantic Ocean, W 5th</v>
      </c>
      <c r="J1037" t="str">
        <f t="shared" si="49"/>
        <v>street</v>
      </c>
    </row>
    <row r="1038" spans="1:10" x14ac:dyDescent="0.2">
      <c r="A1038" s="1">
        <v>1910</v>
      </c>
      <c r="B1038" s="1" t="s">
        <v>7</v>
      </c>
      <c r="C1038" s="2">
        <v>984</v>
      </c>
      <c r="D1038" s="1" t="s">
        <v>8</v>
      </c>
      <c r="E1038" s="1" t="s">
        <v>9</v>
      </c>
      <c r="F1038" s="2">
        <v>1037</v>
      </c>
      <c r="G1038" s="1" t="s">
        <v>1041</v>
      </c>
      <c r="H1038" t="str">
        <f t="shared" si="50"/>
        <v>bounded by T Av, Coney Island Av, Gravesend canal, W 1st, X Av, Gravesend Av</v>
      </c>
      <c r="I1038" t="str">
        <f t="shared" si="48"/>
        <v>T Av, Coney Island Av, Gravesend canal, W 1st, X Av, Gravesend Av</v>
      </c>
      <c r="J1038" t="str">
        <f t="shared" si="49"/>
        <v>street</v>
      </c>
    </row>
    <row r="1039" spans="1:10" x14ac:dyDescent="0.2">
      <c r="A1039" s="1">
        <v>1910</v>
      </c>
      <c r="B1039" s="1" t="s">
        <v>7</v>
      </c>
      <c r="C1039" s="2">
        <v>984</v>
      </c>
      <c r="D1039" s="1" t="s">
        <v>8</v>
      </c>
      <c r="E1039" s="1" t="s">
        <v>9</v>
      </c>
      <c r="F1039" s="2">
        <v>1038</v>
      </c>
      <c r="G1039" s="1" t="s">
        <v>1042</v>
      </c>
      <c r="H1039" t="str">
        <f t="shared" si="50"/>
        <v>bounded by T Av, Gravesend Av, X Av, W 1st, Gravesend canal, W 10th, Y Av, W 13th, X Av, Stillwell A</v>
      </c>
      <c r="I1039" t="str">
        <f t="shared" si="48"/>
        <v>T Av, Gravesend Av, X Av, W 1st, Gravesend canal, W 10th, Y Av, W 13th, X Av, Stillwell Av</v>
      </c>
      <c r="J1039" t="str">
        <f t="shared" si="49"/>
        <v>street</v>
      </c>
    </row>
    <row r="1040" spans="1:10" x14ac:dyDescent="0.2">
      <c r="A1040" s="1">
        <v>1910</v>
      </c>
      <c r="B1040" s="1" t="s">
        <v>7</v>
      </c>
      <c r="C1040" s="2">
        <v>984</v>
      </c>
      <c r="D1040" s="1" t="s">
        <v>8</v>
      </c>
      <c r="E1040" s="1" t="s">
        <v>9</v>
      </c>
      <c r="F1040" s="2">
        <v>1039</v>
      </c>
      <c r="G1040" s="1" t="s">
        <v>1043</v>
      </c>
      <c r="H1040" t="str">
        <f t="shared" si="50"/>
        <v>bounded by Gravesend canal, Coney Island Av, Sheepshead Bay Rd, Neptune Rd, Ocean Pkwy</v>
      </c>
      <c r="I1040" t="str">
        <f t="shared" si="48"/>
        <v>Gravesend canal, Coney Island Av, Sheepshead Bay Rd, Neptune Rd, Ocean Pkwy</v>
      </c>
      <c r="J1040" t="str">
        <f t="shared" si="49"/>
        <v>street</v>
      </c>
    </row>
    <row r="1041" spans="1:10" x14ac:dyDescent="0.2">
      <c r="A1041" s="1">
        <v>1910</v>
      </c>
      <c r="B1041" s="1" t="s">
        <v>7</v>
      </c>
      <c r="C1041" s="2">
        <v>984</v>
      </c>
      <c r="D1041" s="1" t="s">
        <v>8</v>
      </c>
      <c r="E1041" s="1" t="s">
        <v>9</v>
      </c>
      <c r="F1041" s="2">
        <v>1040</v>
      </c>
      <c r="G1041" s="1" t="s">
        <v>1044</v>
      </c>
      <c r="H1041" t="str">
        <f t="shared" si="50"/>
        <v>bounded by Gravesend canal, W 5th, Atlantic Ocean, W 10th, Surf Av, W 8th</v>
      </c>
      <c r="I1041" t="str">
        <f t="shared" si="48"/>
        <v>Gravesend canal, W 5th, Atlantic Ocean, W 10th, Surf Av, W 8th</v>
      </c>
      <c r="J1041" t="str">
        <f t="shared" si="49"/>
        <v>street</v>
      </c>
    </row>
    <row r="1042" spans="1:10" x14ac:dyDescent="0.2">
      <c r="A1042" s="1">
        <v>1910</v>
      </c>
      <c r="B1042" s="1" t="s">
        <v>7</v>
      </c>
      <c r="C1042" s="2">
        <v>984</v>
      </c>
      <c r="D1042" s="1" t="s">
        <v>8</v>
      </c>
      <c r="E1042" s="1" t="s">
        <v>9</v>
      </c>
      <c r="F1042" s="2">
        <v>1041</v>
      </c>
      <c r="G1042" s="1" t="s">
        <v>1045</v>
      </c>
      <c r="H1042" t="str">
        <f t="shared" si="50"/>
        <v>bounded by Surf Av, W 10th, Atlantic Ocean, W 21st</v>
      </c>
      <c r="I1042" t="str">
        <f t="shared" si="48"/>
        <v>Surf Av, W 10th, Atlantic Ocean, W 21st</v>
      </c>
      <c r="J1042" t="str">
        <f t="shared" si="49"/>
        <v>street</v>
      </c>
    </row>
    <row r="1043" spans="1:10" x14ac:dyDescent="0.2">
      <c r="A1043" s="1">
        <v>1910</v>
      </c>
      <c r="B1043" s="1" t="s">
        <v>7</v>
      </c>
      <c r="C1043" s="2">
        <v>984</v>
      </c>
      <c r="D1043" s="1" t="s">
        <v>8</v>
      </c>
      <c r="E1043" s="1" t="s">
        <v>9</v>
      </c>
      <c r="F1043" s="2">
        <v>1042</v>
      </c>
      <c r="G1043" s="1" t="s">
        <v>1046</v>
      </c>
      <c r="H1043" t="str">
        <f t="shared" si="50"/>
        <v>bounded by Surf Av, W 21st, Atlantic Ocean, W 37th</v>
      </c>
      <c r="I1043" t="str">
        <f t="shared" si="48"/>
        <v>Surf Av, W 21st, Atlantic Ocean, W 37th</v>
      </c>
      <c r="J1043" t="str">
        <f t="shared" si="49"/>
        <v>street</v>
      </c>
    </row>
    <row r="1044" spans="1:10" x14ac:dyDescent="0.2">
      <c r="A1044" s="1">
        <v>1910</v>
      </c>
      <c r="B1044" s="1" t="s">
        <v>7</v>
      </c>
      <c r="C1044" s="2">
        <v>984</v>
      </c>
      <c r="D1044" s="1" t="s">
        <v>8</v>
      </c>
      <c r="E1044" s="1" t="s">
        <v>9</v>
      </c>
      <c r="F1044" s="2">
        <v>1043</v>
      </c>
      <c r="G1044" s="1" t="s">
        <v>1047</v>
      </c>
      <c r="H1044" t="str">
        <f t="shared" si="50"/>
        <v>bounded by Beach 47th, Surf Av, Neptune Av, W 36th, Surf Av, W 37th, Atlantic Ocean</v>
      </c>
      <c r="I1044" t="str">
        <f t="shared" si="48"/>
        <v>Beach 47th, Surf Av, Neptune Av, W 36th, Surf Av, W 37th, Atlantic Ocean</v>
      </c>
      <c r="J1044" t="str">
        <f t="shared" si="49"/>
        <v>street</v>
      </c>
    </row>
    <row r="1045" spans="1:10" x14ac:dyDescent="0.2">
      <c r="A1045" s="1">
        <v>1910</v>
      </c>
      <c r="B1045" s="1" t="s">
        <v>7</v>
      </c>
      <c r="C1045" s="2">
        <v>984</v>
      </c>
      <c r="D1045" s="1" t="s">
        <v>8</v>
      </c>
      <c r="E1045" s="1" t="s">
        <v>9</v>
      </c>
      <c r="F1045" s="2">
        <v>1044</v>
      </c>
      <c r="G1045" s="1" t="s">
        <v>1048</v>
      </c>
      <c r="H1045" t="str">
        <f t="shared" si="50"/>
        <v>bounded by Gravesend Bay, W 36th, Neptune Av, Surf Av, Beach 47th</v>
      </c>
      <c r="I1045" t="str">
        <f t="shared" si="48"/>
        <v>Gravesend Bay, W 36th, Neptune Av, Surf Av, Beach 47th</v>
      </c>
      <c r="J1045" t="str">
        <f t="shared" si="49"/>
        <v>street</v>
      </c>
    </row>
    <row r="1046" spans="1:10" x14ac:dyDescent="0.2">
      <c r="A1046" s="1">
        <v>1910</v>
      </c>
      <c r="B1046" s="1" t="s">
        <v>7</v>
      </c>
      <c r="C1046" s="2">
        <v>984</v>
      </c>
      <c r="D1046" s="1" t="s">
        <v>8</v>
      </c>
      <c r="E1046" s="1" t="s">
        <v>9</v>
      </c>
      <c r="F1046" s="2">
        <v>1045</v>
      </c>
      <c r="G1046" s="1" t="s">
        <v>1049</v>
      </c>
      <c r="H1046" t="str">
        <f t="shared" si="50"/>
        <v>bounded by Gravesend Bay, W 28th, Surf Av, W 36th</v>
      </c>
      <c r="I1046" t="str">
        <f t="shared" si="48"/>
        <v>Gravesend Bay, W 28th, Surf Av, W 36th</v>
      </c>
      <c r="J1046" t="str">
        <f t="shared" si="49"/>
        <v>street</v>
      </c>
    </row>
    <row r="1047" spans="1:10" x14ac:dyDescent="0.2">
      <c r="A1047" s="1">
        <v>1910</v>
      </c>
      <c r="B1047" s="1" t="s">
        <v>7</v>
      </c>
      <c r="C1047" s="2">
        <v>984</v>
      </c>
      <c r="D1047" s="1" t="s">
        <v>8</v>
      </c>
      <c r="E1047" s="1" t="s">
        <v>9</v>
      </c>
      <c r="F1047" s="2">
        <v>1046</v>
      </c>
      <c r="G1047" s="1" t="s">
        <v>1050</v>
      </c>
      <c r="H1047" t="str">
        <f t="shared" si="50"/>
        <v>bounded by Gravesend Bay, Gravesend canal, W 20th, Surf Av, W 28th</v>
      </c>
      <c r="I1047" t="str">
        <f t="shared" si="48"/>
        <v>Gravesend Bay, Gravesend canal, W 20th, Surf Av, W 28th</v>
      </c>
      <c r="J1047" t="str">
        <f t="shared" si="49"/>
        <v>street</v>
      </c>
    </row>
    <row r="1048" spans="1:10" x14ac:dyDescent="0.2">
      <c r="A1048" s="1">
        <v>1910</v>
      </c>
      <c r="B1048" s="1" t="s">
        <v>7</v>
      </c>
      <c r="C1048" s="2">
        <v>984</v>
      </c>
      <c r="D1048" s="1" t="s">
        <v>8</v>
      </c>
      <c r="E1048" s="1" t="s">
        <v>9</v>
      </c>
      <c r="F1048" s="2">
        <v>1047</v>
      </c>
      <c r="G1048" s="1" t="s">
        <v>1051</v>
      </c>
      <c r="H1048" t="str">
        <f t="shared" si="50"/>
        <v>bounded by Gravesend canal, W 8th, Surf Av, W 20th</v>
      </c>
      <c r="I1048" t="str">
        <f t="shared" si="48"/>
        <v>Gravesend canal, W 8th, Surf Av, W 20th</v>
      </c>
      <c r="J1048" t="str">
        <f t="shared" si="49"/>
        <v>street</v>
      </c>
    </row>
    <row r="1049" spans="1:10" x14ac:dyDescent="0.2">
      <c r="A1049" s="1">
        <v>1910</v>
      </c>
      <c r="B1049" s="1" t="s">
        <v>7</v>
      </c>
      <c r="C1049" s="2">
        <v>984</v>
      </c>
      <c r="D1049" s="1" t="s">
        <v>8</v>
      </c>
      <c r="E1049" s="1" t="s">
        <v>9</v>
      </c>
      <c r="F1049" s="2">
        <v>1048</v>
      </c>
      <c r="G1049" s="1" t="s">
        <v>1052</v>
      </c>
      <c r="H1049" t="str">
        <f t="shared" si="50"/>
        <v>bounded by 27th Av, Stillwell Av, X Av, W 13th, Y Av, W 10th, Gravesend canal, Gravesend Bay</v>
      </c>
      <c r="I1049" t="str">
        <f t="shared" si="48"/>
        <v>27th Av, Stillwell Av, X Av, W 13th, Y Av, W 10th, Gravesend canal, Gravesend Bay</v>
      </c>
      <c r="J1049" t="str">
        <f t="shared" si="49"/>
        <v>street</v>
      </c>
    </row>
    <row r="1050" spans="1:10" x14ac:dyDescent="0.2">
      <c r="A1050" s="1">
        <v>1910</v>
      </c>
      <c r="B1050" s="1" t="s">
        <v>7</v>
      </c>
      <c r="C1050" s="2">
        <v>984</v>
      </c>
      <c r="D1050" s="1" t="s">
        <v>8</v>
      </c>
      <c r="E1050" s="1" t="s">
        <v>9</v>
      </c>
      <c r="F1050" s="2">
        <v>1049</v>
      </c>
      <c r="G1050" s="1" t="s">
        <v>1053</v>
      </c>
      <c r="H1050" t="str">
        <f t="shared" si="50"/>
        <v>bounded by 25th Av, Stillwell Av, 27th Av, Gravesend Bay</v>
      </c>
      <c r="I1050" t="str">
        <f t="shared" si="48"/>
        <v>25th Av, Stillwell Av, 27th Av, Gravesend Bay</v>
      </c>
      <c r="J1050" t="str">
        <f t="shared" si="49"/>
        <v>street</v>
      </c>
    </row>
    <row r="1051" spans="1:10" x14ac:dyDescent="0.2">
      <c r="A1051" s="1">
        <v>1910</v>
      </c>
      <c r="B1051" s="1" t="s">
        <v>7</v>
      </c>
      <c r="C1051" s="2">
        <v>984</v>
      </c>
      <c r="D1051" s="1" t="s">
        <v>8</v>
      </c>
      <c r="E1051" s="1" t="s">
        <v>9</v>
      </c>
      <c r="F1051" s="2">
        <v>1050</v>
      </c>
      <c r="G1051" s="1" t="s">
        <v>1054</v>
      </c>
      <c r="H1051" t="str">
        <f t="shared" si="50"/>
        <v>bounded by 23rd Av, Stillwell Av, 25th Av, Gravesend Bay</v>
      </c>
      <c r="I1051" t="str">
        <f t="shared" si="48"/>
        <v>23rd Av, Stillwell Av, 25th Av, Gravesend Bay</v>
      </c>
      <c r="J1051" t="str">
        <f t="shared" si="49"/>
        <v>street</v>
      </c>
    </row>
    <row r="1052" spans="1:10" x14ac:dyDescent="0.2">
      <c r="A1052" s="1">
        <v>1910</v>
      </c>
      <c r="B1052" s="1" t="s">
        <v>7</v>
      </c>
      <c r="C1052" s="2">
        <v>984</v>
      </c>
      <c r="D1052" s="1" t="s">
        <v>8</v>
      </c>
      <c r="E1052" s="1" t="s">
        <v>9</v>
      </c>
      <c r="F1052" s="2">
        <v>1051</v>
      </c>
      <c r="G1052" s="1" t="s">
        <v>1055</v>
      </c>
      <c r="H1052" t="str">
        <f t="shared" si="50"/>
        <v>bounded by Bay Pkwy, 81st, 23rd Av, Gravesend Bay</v>
      </c>
      <c r="I1052" t="str">
        <f t="shared" si="48"/>
        <v>Bay Pkwy, 81st, 23rd Av, Gravesend Bay</v>
      </c>
      <c r="J1052" t="str">
        <f t="shared" si="49"/>
        <v>street</v>
      </c>
    </row>
    <row r="1053" spans="1:10" x14ac:dyDescent="0.2">
      <c r="A1053" s="1">
        <v>1910</v>
      </c>
      <c r="B1053" s="1" t="s">
        <v>7</v>
      </c>
      <c r="C1053" s="2">
        <v>984</v>
      </c>
      <c r="D1053" s="1" t="s">
        <v>8</v>
      </c>
      <c r="E1053" s="1" t="s">
        <v>9</v>
      </c>
      <c r="F1053" s="2">
        <v>1052</v>
      </c>
      <c r="G1053" s="1" t="s">
        <v>1056</v>
      </c>
      <c r="H1053" t="str">
        <f t="shared" si="50"/>
        <v>bounded by 21st Av, 81st St, Bay Pkwy, Gravesend Bay</v>
      </c>
      <c r="I1053" t="str">
        <f t="shared" si="48"/>
        <v>21st Av, 81st St, Bay Pkwy, Gravesend Bay</v>
      </c>
      <c r="J1053" t="str">
        <f t="shared" si="49"/>
        <v>street</v>
      </c>
    </row>
    <row r="1054" spans="1:10" x14ac:dyDescent="0.2">
      <c r="A1054" s="1">
        <v>1910</v>
      </c>
      <c r="B1054" s="1" t="s">
        <v>7</v>
      </c>
      <c r="C1054" s="2">
        <v>984</v>
      </c>
      <c r="D1054" s="1" t="s">
        <v>8</v>
      </c>
      <c r="E1054" s="1" t="s">
        <v>9</v>
      </c>
      <c r="F1054" s="2">
        <v>1053</v>
      </c>
      <c r="G1054" s="1" t="s">
        <v>1057</v>
      </c>
      <c r="H1054" t="str">
        <f t="shared" si="50"/>
        <v>bounded by 20th Av, 81st, 21st, Gravesend Bay</v>
      </c>
      <c r="I1054" t="str">
        <f t="shared" si="48"/>
        <v>20th Av, 81st, 21st, Gravesend Bay</v>
      </c>
      <c r="J1054" t="str">
        <f t="shared" si="49"/>
        <v>street</v>
      </c>
    </row>
    <row r="1055" spans="1:10" x14ac:dyDescent="0.2">
      <c r="A1055" s="1">
        <v>1910</v>
      </c>
      <c r="B1055" s="1" t="s">
        <v>7</v>
      </c>
      <c r="C1055" s="2">
        <v>984</v>
      </c>
      <c r="D1055" s="1" t="s">
        <v>8</v>
      </c>
      <c r="E1055" s="1" t="s">
        <v>9</v>
      </c>
      <c r="F1055" s="2">
        <v>1054</v>
      </c>
      <c r="G1055" s="1" t="s">
        <v>1058</v>
      </c>
      <c r="H1055" t="str">
        <f t="shared" si="50"/>
        <v>bounded by 19th Av, 81st St, 20th Av, Gravesend Bay</v>
      </c>
      <c r="I1055" t="str">
        <f t="shared" si="48"/>
        <v>19th Av, 81st St, 20th Av, Gravesend Bay</v>
      </c>
      <c r="J1055" t="str">
        <f t="shared" si="49"/>
        <v>street</v>
      </c>
    </row>
    <row r="1056" spans="1:10" x14ac:dyDescent="0.2">
      <c r="A1056" s="1">
        <v>1910</v>
      </c>
      <c r="B1056" s="1" t="s">
        <v>7</v>
      </c>
      <c r="C1056" s="2">
        <v>984</v>
      </c>
      <c r="D1056" s="1" t="s">
        <v>8</v>
      </c>
      <c r="E1056" s="1" t="s">
        <v>9</v>
      </c>
      <c r="F1056" s="2">
        <v>1055</v>
      </c>
      <c r="G1056" s="1" t="s">
        <v>1059</v>
      </c>
      <c r="H1056" t="str">
        <f t="shared" si="50"/>
        <v>bounded by 18th Av, 81st, 19th Av, Gravesend Bay</v>
      </c>
      <c r="I1056" t="str">
        <f t="shared" si="48"/>
        <v>18th Av, 81st, 19th Av, Gravesend Bay</v>
      </c>
      <c r="J1056" t="str">
        <f t="shared" si="49"/>
        <v>street</v>
      </c>
    </row>
    <row r="1057" spans="1:10" x14ac:dyDescent="0.2">
      <c r="A1057" s="1">
        <v>1910</v>
      </c>
      <c r="B1057" s="1" t="s">
        <v>7</v>
      </c>
      <c r="C1057" s="2">
        <v>984</v>
      </c>
      <c r="D1057" s="1" t="s">
        <v>8</v>
      </c>
      <c r="E1057" s="1" t="s">
        <v>9</v>
      </c>
      <c r="F1057" s="2">
        <v>1056</v>
      </c>
      <c r="G1057" s="1" t="s">
        <v>1060</v>
      </c>
      <c r="H1057" t="str">
        <f t="shared" si="50"/>
        <v>bounded by 17th Av, 84th St, 18th Av, Gravesend Bay</v>
      </c>
      <c r="I1057" t="str">
        <f t="shared" si="48"/>
        <v>17th Av, 84th St, 18th Av, Gravesend Bay</v>
      </c>
      <c r="J1057" t="str">
        <f t="shared" si="49"/>
        <v>street</v>
      </c>
    </row>
    <row r="1058" spans="1:10" x14ac:dyDescent="0.2">
      <c r="A1058" s="1">
        <v>1910</v>
      </c>
      <c r="B1058" s="1" t="s">
        <v>7</v>
      </c>
      <c r="C1058" s="2">
        <v>984</v>
      </c>
      <c r="D1058" s="1" t="s">
        <v>8</v>
      </c>
      <c r="E1058" s="1" t="s">
        <v>9</v>
      </c>
      <c r="F1058" s="2">
        <v>1057</v>
      </c>
      <c r="G1058" s="1" t="s">
        <v>1061</v>
      </c>
      <c r="H1058" t="str">
        <f t="shared" si="50"/>
        <v>bounded by 18th Av, Bay Ridge Av, Bay Pkwy, 78th, 23rd Av, 81st</v>
      </c>
      <c r="I1058" t="str">
        <f t="shared" si="48"/>
        <v>18th Av, Bay Ridge Av, Bay Pkwy, 78th, 23rd Av, 81st</v>
      </c>
      <c r="J1058" t="str">
        <f t="shared" si="49"/>
        <v>street</v>
      </c>
    </row>
    <row r="1059" spans="1:10" x14ac:dyDescent="0.2">
      <c r="A1059" s="1">
        <v>1910</v>
      </c>
      <c r="B1059" s="1" t="s">
        <v>7</v>
      </c>
      <c r="C1059" s="2">
        <v>984</v>
      </c>
      <c r="D1059" s="1" t="s">
        <v>8</v>
      </c>
      <c r="E1059" s="1" t="s">
        <v>9</v>
      </c>
      <c r="F1059" s="2">
        <v>1058</v>
      </c>
      <c r="G1059" s="1" t="s">
        <v>1062</v>
      </c>
      <c r="H1059" t="str">
        <f t="shared" si="50"/>
        <v>bounded by 17th Av, 58th, Bay Pkwy, Bay Ridge Av</v>
      </c>
      <c r="I1059" t="str">
        <f t="shared" si="48"/>
        <v>17th Av, 58th, Bay Pkwy, Bay Ridge Av</v>
      </c>
      <c r="J1059" t="str">
        <f t="shared" si="49"/>
        <v>street</v>
      </c>
    </row>
    <row r="1060" spans="1:10" x14ac:dyDescent="0.2">
      <c r="A1060" s="1">
        <v>1910</v>
      </c>
      <c r="B1060" s="1" t="s">
        <v>7</v>
      </c>
      <c r="C1060" s="2">
        <v>984</v>
      </c>
      <c r="D1060" s="1" t="s">
        <v>8</v>
      </c>
      <c r="E1060" s="1" t="s">
        <v>9</v>
      </c>
      <c r="F1060" s="2">
        <v>1059</v>
      </c>
      <c r="G1060" s="1" t="s">
        <v>1063</v>
      </c>
      <c r="H1060" t="str">
        <f t="shared" si="50"/>
        <v>bounded by New Utrecht Av, 58th, 17th Av, 66th</v>
      </c>
      <c r="I1060" t="str">
        <f t="shared" si="48"/>
        <v>New Utrecht Av, 58th, 17th Av, 66th</v>
      </c>
      <c r="J1060" t="str">
        <f t="shared" si="49"/>
        <v>street</v>
      </c>
    </row>
    <row r="1061" spans="1:10" x14ac:dyDescent="0.2">
      <c r="A1061" s="1">
        <v>1910</v>
      </c>
      <c r="B1061" s="1" t="s">
        <v>7</v>
      </c>
      <c r="C1061" s="2">
        <v>984</v>
      </c>
      <c r="D1061" s="1" t="s">
        <v>8</v>
      </c>
      <c r="E1061" s="1" t="s">
        <v>9</v>
      </c>
      <c r="F1061" s="2">
        <v>1060</v>
      </c>
      <c r="G1061" s="1" t="s">
        <v>1064</v>
      </c>
      <c r="H1061" t="str">
        <f t="shared" si="50"/>
        <v>bounded by 16th Av, 51st, West, J Av, Gravesend Av, Bay Pkwy, 58th</v>
      </c>
      <c r="I1061" t="str">
        <f t="shared" ref="I1061:I1114" si="51">IF(J1061="place",MID(G1061,SEARCH("(pt)",G1061,SEARCH("(pt)",G1061))+6,100),(MID(G1061,SEARCH("bounded by",G1061)+11,IFERROR(SEARCH(";?also",G1061)-(SEARCH("bounded by",G1061)+11),100))))</f>
        <v>16th Av, 51st, West, J Av, Gravesend Av, Bay Pkwy, 58th</v>
      </c>
      <c r="J1061" t="str">
        <f t="shared" si="49"/>
        <v>street</v>
      </c>
    </row>
    <row r="1062" spans="1:10" x14ac:dyDescent="0.2">
      <c r="A1062" s="1">
        <v>1910</v>
      </c>
      <c r="B1062" s="1" t="s">
        <v>7</v>
      </c>
      <c r="C1062" s="2">
        <v>984</v>
      </c>
      <c r="D1062" s="1" t="s">
        <v>8</v>
      </c>
      <c r="E1062" s="1" t="s">
        <v>9</v>
      </c>
      <c r="F1062" s="2">
        <v>1061</v>
      </c>
      <c r="G1062" s="1" t="s">
        <v>1065</v>
      </c>
      <c r="H1062" t="str">
        <f t="shared" si="50"/>
        <v>bounded by 16th Av, 44th, 17th Av, 45th, 18th Av, J Av, West, 51st</v>
      </c>
      <c r="I1062" t="str">
        <f t="shared" si="51"/>
        <v>16th Av, 44th, 17th Av, 45th, 18th Av, J Av, West, 51st</v>
      </c>
      <c r="J1062" t="str">
        <f t="shared" si="49"/>
        <v>street</v>
      </c>
    </row>
    <row r="1063" spans="1:10" x14ac:dyDescent="0.2">
      <c r="A1063" s="1">
        <v>1910</v>
      </c>
      <c r="B1063" s="1" t="s">
        <v>7</v>
      </c>
      <c r="C1063" s="2">
        <v>984</v>
      </c>
      <c r="D1063" s="1" t="s">
        <v>8</v>
      </c>
      <c r="E1063" s="1" t="s">
        <v>9</v>
      </c>
      <c r="F1063" s="2">
        <v>1062</v>
      </c>
      <c r="G1063" s="1" t="s">
        <v>1066</v>
      </c>
      <c r="H1063" t="str">
        <f t="shared" si="50"/>
        <v>bounded by 13th Av, 50th, 16th Av, 58th</v>
      </c>
      <c r="I1063" t="str">
        <f t="shared" si="51"/>
        <v>13th Av, 50th, 16th Av, 58th</v>
      </c>
      <c r="J1063" t="str">
        <f t="shared" si="49"/>
        <v>street</v>
      </c>
    </row>
    <row r="1064" spans="1:10" x14ac:dyDescent="0.2">
      <c r="A1064" s="1">
        <v>1910</v>
      </c>
      <c r="B1064" s="1" t="s">
        <v>7</v>
      </c>
      <c r="C1064" s="2">
        <v>984</v>
      </c>
      <c r="D1064" s="1" t="s">
        <v>8</v>
      </c>
      <c r="E1064" s="1" t="s">
        <v>9</v>
      </c>
      <c r="F1064" s="2">
        <v>1063</v>
      </c>
      <c r="G1064" s="1" t="s">
        <v>1067</v>
      </c>
      <c r="H1064" t="str">
        <f t="shared" si="50"/>
        <v>bounded by 13th Av, 41st, 14th Av, 42nd, 15th Av, 43rd, 16th Av, 46th</v>
      </c>
      <c r="I1064" t="str">
        <f t="shared" si="51"/>
        <v>13th Av, 41st, 14th Av, 42nd, 15th Av, 43rd, 16th Av, 46th</v>
      </c>
      <c r="J1064" t="str">
        <f t="shared" si="49"/>
        <v>street</v>
      </c>
    </row>
    <row r="1065" spans="1:10" x14ac:dyDescent="0.2">
      <c r="A1065" s="1">
        <v>1910</v>
      </c>
      <c r="B1065" s="1" t="s">
        <v>7</v>
      </c>
      <c r="C1065" s="2">
        <v>983</v>
      </c>
      <c r="D1065" s="1" t="s">
        <v>8</v>
      </c>
      <c r="E1065" s="1" t="s">
        <v>9</v>
      </c>
      <c r="F1065" s="2">
        <v>1064</v>
      </c>
      <c r="G1065" s="1" t="s">
        <v>1068</v>
      </c>
      <c r="H1065" t="str">
        <f t="shared" si="50"/>
        <v>bounded by Church Av, West, 16th Av, 43rd, 15th Av, 42nd, 14th Av, New Utrecht Rd</v>
      </c>
      <c r="I1065" t="str">
        <f t="shared" si="51"/>
        <v>Church Av, West, 16th Av, 43rd, 15th Av, 42nd, 14th Av, New Utrecht Rd</v>
      </c>
      <c r="J1065" t="str">
        <f t="shared" si="49"/>
        <v>street</v>
      </c>
    </row>
    <row r="1066" spans="1:10" x14ac:dyDescent="0.2">
      <c r="A1066" s="1">
        <v>1910</v>
      </c>
      <c r="B1066" s="1" t="s">
        <v>7</v>
      </c>
      <c r="C1066" s="2">
        <v>983</v>
      </c>
      <c r="D1066" s="1" t="s">
        <v>8</v>
      </c>
      <c r="E1066" s="1" t="s">
        <v>9</v>
      </c>
      <c r="F1066" s="2">
        <v>1065</v>
      </c>
      <c r="G1066" s="1" t="s">
        <v>1069</v>
      </c>
      <c r="H1066" t="str">
        <f t="shared" si="50"/>
        <v>bounded by 36th, New Utrecht Rd, 14th Av, 41st, 13th Av, 40th, 12th Av, 32nd, 13th Av</v>
      </c>
      <c r="I1066" t="str">
        <f t="shared" si="51"/>
        <v>36th, New Utrecht Rd, 14th Av, 41st, 13th Av, 40th, 12th Av, 32nd, 13th Av</v>
      </c>
      <c r="J1066" t="str">
        <f t="shared" si="49"/>
        <v>street</v>
      </c>
    </row>
    <row r="1067" spans="1:10" x14ac:dyDescent="0.2">
      <c r="A1067" s="1">
        <v>1910</v>
      </c>
      <c r="B1067" s="1" t="s">
        <v>7</v>
      </c>
      <c r="C1067" s="2">
        <v>985</v>
      </c>
      <c r="D1067" s="1" t="s">
        <v>8</v>
      </c>
      <c r="E1067" s="1" t="s">
        <v>9</v>
      </c>
      <c r="F1067" s="2">
        <v>1066</v>
      </c>
      <c r="G1067" s="1" t="s">
        <v>1070</v>
      </c>
      <c r="H1067" t="str">
        <f t="shared" si="50"/>
        <v>bounded by 39th, 12th Av, 40th, 13th Av, 44th, Fort Hamilton Pkwy</v>
      </c>
      <c r="I1067" t="str">
        <f t="shared" si="51"/>
        <v>39th, 12th Av, 40th, 13th Av, 44th, Fort Hamilton Pkwy</v>
      </c>
      <c r="J1067" t="str">
        <f t="shared" si="49"/>
        <v>street</v>
      </c>
    </row>
    <row r="1068" spans="1:10" x14ac:dyDescent="0.2">
      <c r="A1068" s="1">
        <v>1910</v>
      </c>
      <c r="B1068" s="1" t="s">
        <v>7</v>
      </c>
      <c r="C1068" s="2">
        <v>985</v>
      </c>
      <c r="D1068" s="1" t="s">
        <v>8</v>
      </c>
      <c r="E1068" s="1" t="s">
        <v>9</v>
      </c>
      <c r="F1068" s="2">
        <v>1067</v>
      </c>
      <c r="G1068" s="1" t="s">
        <v>1071</v>
      </c>
      <c r="H1068" t="str">
        <f t="shared" si="50"/>
        <v>bounded by Fort Hamilton Pkwy, New Utrecht Av, 53rd</v>
      </c>
      <c r="I1068" t="str">
        <f t="shared" si="51"/>
        <v>Fort Hamilton Pkwy, New Utrecht Av, 53rd</v>
      </c>
      <c r="J1068" t="str">
        <f t="shared" si="49"/>
        <v>street</v>
      </c>
    </row>
    <row r="1069" spans="1:10" x14ac:dyDescent="0.2">
      <c r="A1069" s="1">
        <v>1910</v>
      </c>
      <c r="B1069" s="1" t="s">
        <v>7</v>
      </c>
      <c r="C1069" s="2">
        <v>985</v>
      </c>
      <c r="D1069" s="1" t="s">
        <v>8</v>
      </c>
      <c r="E1069" s="1" t="s">
        <v>9</v>
      </c>
      <c r="F1069" s="2">
        <v>1068</v>
      </c>
      <c r="G1069" s="1" t="s">
        <v>1072</v>
      </c>
      <c r="H1069" t="str">
        <f t="shared" si="50"/>
        <v>bounded by Fort Hamilton Pkwy, 58th, 12th Av, 68th</v>
      </c>
      <c r="I1069" t="str">
        <f t="shared" si="51"/>
        <v>Fort Hamilton Pkwy, 58th, 12th Av, 68th</v>
      </c>
      <c r="J1069" t="str">
        <f t="shared" si="49"/>
        <v>street</v>
      </c>
    </row>
    <row r="1070" spans="1:10" x14ac:dyDescent="0.2">
      <c r="A1070" s="1">
        <v>1910</v>
      </c>
      <c r="B1070" s="1" t="s">
        <v>7</v>
      </c>
      <c r="C1070" s="2">
        <v>985</v>
      </c>
      <c r="D1070" s="1" t="s">
        <v>8</v>
      </c>
      <c r="E1070" s="1" t="s">
        <v>9</v>
      </c>
      <c r="F1070" s="2">
        <v>1069</v>
      </c>
      <c r="G1070" s="1" t="s">
        <v>1073</v>
      </c>
      <c r="H1070" t="str">
        <f t="shared" si="50"/>
        <v>bounded by 12th Av, 58th, New Utrecht Av, 65th</v>
      </c>
      <c r="I1070" t="str">
        <f t="shared" si="51"/>
        <v>12th Av, 58th, New Utrecht Av, 65th</v>
      </c>
      <c r="J1070" t="str">
        <f t="shared" ref="J1070:J1114" si="52">IF(ISERROR(FIND("bounded by",G1070)), "place", "street")</f>
        <v>street</v>
      </c>
    </row>
    <row r="1071" spans="1:10" x14ac:dyDescent="0.2">
      <c r="A1071" s="1">
        <v>1910</v>
      </c>
      <c r="B1071" s="1" t="s">
        <v>7</v>
      </c>
      <c r="C1071" s="2">
        <v>985</v>
      </c>
      <c r="D1071" s="1" t="s">
        <v>8</v>
      </c>
      <c r="E1071" s="1" t="s">
        <v>9</v>
      </c>
      <c r="F1071" s="2">
        <v>1070</v>
      </c>
      <c r="G1071" s="1" t="s">
        <v>1074</v>
      </c>
      <c r="H1071" t="str">
        <f t="shared" si="50"/>
        <v>bounded by 12th Av, 65th, 14th Av, 72nd</v>
      </c>
      <c r="I1071" t="str">
        <f t="shared" si="51"/>
        <v>12th Av, 65th, 14th Av, 72nd</v>
      </c>
      <c r="J1071" t="str">
        <f t="shared" si="52"/>
        <v>street</v>
      </c>
    </row>
    <row r="1072" spans="1:10" x14ac:dyDescent="0.2">
      <c r="A1072" s="1">
        <v>1910</v>
      </c>
      <c r="B1072" s="1" t="s">
        <v>7</v>
      </c>
      <c r="C1072" s="2">
        <v>985</v>
      </c>
      <c r="D1072" s="1" t="s">
        <v>8</v>
      </c>
      <c r="E1072" s="1" t="s">
        <v>9</v>
      </c>
      <c r="F1072" s="2">
        <v>1071</v>
      </c>
      <c r="G1072" s="1" t="s">
        <v>1075</v>
      </c>
      <c r="H1072" t="str">
        <f t="shared" si="50"/>
        <v>bounded by 7th Av, Ft Hamilton Pkwy, 68th, 12th Av, 79th</v>
      </c>
      <c r="I1072" t="str">
        <f t="shared" si="51"/>
        <v>7th Av, Ft Hamilton Pkwy, 68th, 12th Av, 79th</v>
      </c>
      <c r="J1072" t="str">
        <f t="shared" si="52"/>
        <v>street</v>
      </c>
    </row>
    <row r="1073" spans="1:10" x14ac:dyDescent="0.2">
      <c r="A1073" s="1">
        <v>1910</v>
      </c>
      <c r="B1073" s="1" t="s">
        <v>7</v>
      </c>
      <c r="C1073" s="2">
        <v>985</v>
      </c>
      <c r="D1073" s="1" t="s">
        <v>8</v>
      </c>
      <c r="E1073" s="1" t="s">
        <v>9</v>
      </c>
      <c r="F1073" s="2">
        <v>1072</v>
      </c>
      <c r="G1073" s="1" t="s">
        <v>1076</v>
      </c>
      <c r="H1073" t="str">
        <f t="shared" si="50"/>
        <v>bounded by 12th Av, 72nd, 14th Av, 79th</v>
      </c>
      <c r="I1073" t="str">
        <f t="shared" si="51"/>
        <v>12th Av, 72nd, 14th Av, 79th</v>
      </c>
      <c r="J1073" t="str">
        <f t="shared" si="52"/>
        <v>street</v>
      </c>
    </row>
    <row r="1074" spans="1:10" x14ac:dyDescent="0.2">
      <c r="A1074" s="1">
        <v>1910</v>
      </c>
      <c r="B1074" s="1" t="s">
        <v>7</v>
      </c>
      <c r="C1074" s="2">
        <v>985</v>
      </c>
      <c r="D1074" s="1" t="s">
        <v>8</v>
      </c>
      <c r="E1074" s="1" t="s">
        <v>9</v>
      </c>
      <c r="F1074" s="2">
        <v>1073</v>
      </c>
      <c r="G1074" s="1" t="s">
        <v>1077</v>
      </c>
      <c r="H1074" t="str">
        <f t="shared" si="50"/>
        <v>bounded by 14th Av, 65th, New Utrecht Av, 69th</v>
      </c>
      <c r="I1074" t="str">
        <f t="shared" si="51"/>
        <v>14th Av, 65th, New Utrecht Av, 69th</v>
      </c>
      <c r="J1074" t="str">
        <f t="shared" si="52"/>
        <v>street</v>
      </c>
    </row>
    <row r="1075" spans="1:10" x14ac:dyDescent="0.2">
      <c r="A1075" s="1">
        <v>1910</v>
      </c>
      <c r="B1075" s="1" t="s">
        <v>7</v>
      </c>
      <c r="C1075" s="2">
        <v>985</v>
      </c>
      <c r="D1075" s="1" t="s">
        <v>8</v>
      </c>
      <c r="E1075" s="1" t="s">
        <v>9</v>
      </c>
      <c r="F1075" s="2">
        <v>1074</v>
      </c>
      <c r="G1075" s="1" t="s">
        <v>1078</v>
      </c>
      <c r="H1075" t="str">
        <f t="shared" si="50"/>
        <v>bounded by 14th Av, 76th, New Utrecht Av, 84th</v>
      </c>
      <c r="I1075" t="str">
        <f t="shared" si="51"/>
        <v>14th Av, 76th, New Utrecht Av, 84th</v>
      </c>
      <c r="J1075" t="str">
        <f t="shared" si="52"/>
        <v>street</v>
      </c>
    </row>
    <row r="1076" spans="1:10" x14ac:dyDescent="0.2">
      <c r="A1076" s="1">
        <v>1910</v>
      </c>
      <c r="B1076" s="1" t="s">
        <v>7</v>
      </c>
      <c r="C1076" s="2">
        <v>985</v>
      </c>
      <c r="D1076" s="1" t="s">
        <v>8</v>
      </c>
      <c r="E1076" s="1" t="s">
        <v>9</v>
      </c>
      <c r="F1076" s="2">
        <v>1075</v>
      </c>
      <c r="G1076" s="1" t="s">
        <v>1079</v>
      </c>
      <c r="H1076" t="str">
        <f t="shared" si="50"/>
        <v>bounded by 16th Av, 84th, 17th Av, Gravesend Bay</v>
      </c>
      <c r="I1076" t="str">
        <f t="shared" si="51"/>
        <v>16th Av, 84th, 17th Av, Gravesend Bay</v>
      </c>
      <c r="J1076" t="str">
        <f t="shared" si="52"/>
        <v>street</v>
      </c>
    </row>
    <row r="1077" spans="1:10" x14ac:dyDescent="0.2">
      <c r="A1077" s="1">
        <v>1910</v>
      </c>
      <c r="B1077" s="1" t="s">
        <v>7</v>
      </c>
      <c r="C1077" s="2">
        <v>985</v>
      </c>
      <c r="D1077" s="1" t="s">
        <v>8</v>
      </c>
      <c r="E1077" s="1" t="s">
        <v>9</v>
      </c>
      <c r="F1077" s="2">
        <v>1076</v>
      </c>
      <c r="G1077" s="1" t="s">
        <v>1080</v>
      </c>
      <c r="H1077" t="str">
        <f t="shared" si="50"/>
        <v>bounded by 15th Av, 84th, 16th Av, Gravesend Bay</v>
      </c>
      <c r="I1077" t="str">
        <f t="shared" si="51"/>
        <v>15th Av, 84th, 16th Av, Gravesend Bay</v>
      </c>
      <c r="J1077" t="str">
        <f t="shared" si="52"/>
        <v>street</v>
      </c>
    </row>
    <row r="1078" spans="1:10" x14ac:dyDescent="0.2">
      <c r="A1078" s="1">
        <v>1910</v>
      </c>
      <c r="B1078" s="1" t="s">
        <v>7</v>
      </c>
      <c r="C1078" s="2">
        <v>985</v>
      </c>
      <c r="D1078" s="1" t="s">
        <v>8</v>
      </c>
      <c r="E1078" s="1" t="s">
        <v>9</v>
      </c>
      <c r="F1078" s="2">
        <v>1077</v>
      </c>
      <c r="G1078" s="1" t="s">
        <v>1081</v>
      </c>
      <c r="H1078" t="str">
        <f t="shared" si="50"/>
        <v>bounded by 14th Av, 84th, 15th Av, Gravesend Bay,</v>
      </c>
      <c r="I1078" t="str">
        <f t="shared" si="51"/>
        <v>14th Av, 84th, 15th Av, Gravesend Bay,</v>
      </c>
      <c r="J1078" t="str">
        <f t="shared" si="52"/>
        <v>street</v>
      </c>
    </row>
    <row r="1079" spans="1:10" x14ac:dyDescent="0.2">
      <c r="A1079" s="1">
        <v>1910</v>
      </c>
      <c r="B1079" s="1" t="s">
        <v>7</v>
      </c>
      <c r="C1079" s="2">
        <v>985</v>
      </c>
      <c r="D1079" s="1" t="s">
        <v>8</v>
      </c>
      <c r="E1079" s="1" t="s">
        <v>9</v>
      </c>
      <c r="F1079" s="2">
        <v>1078</v>
      </c>
      <c r="G1079" s="1" t="s">
        <v>1082</v>
      </c>
      <c r="H1079" t="str">
        <f t="shared" si="50"/>
        <v>bounded by Government reservation line, 7th Av, 86th, 11th Av, 79th, 14th Av, Gravesend Bay</v>
      </c>
      <c r="I1079" t="str">
        <f t="shared" si="51"/>
        <v>Government reservation line, 7th Av, 86th, 11th Av, 79th, 14th Av, Gravesend Bay</v>
      </c>
      <c r="J1079" t="str">
        <f t="shared" si="52"/>
        <v>street</v>
      </c>
    </row>
    <row r="1080" spans="1:10" x14ac:dyDescent="0.2">
      <c r="A1080" s="1">
        <v>1910</v>
      </c>
      <c r="B1080" s="1" t="s">
        <v>7</v>
      </c>
      <c r="C1080" s="2">
        <v>985</v>
      </c>
      <c r="D1080" s="1" t="s">
        <v>8</v>
      </c>
      <c r="E1080" s="1" t="s">
        <v>9</v>
      </c>
      <c r="F1080" s="2">
        <v>1079</v>
      </c>
      <c r="G1080" s="1" t="s">
        <v>1083</v>
      </c>
      <c r="H1080" t="e">
        <f t="shared" si="50"/>
        <v>#VALUE!</v>
      </c>
      <c r="I1080" t="str">
        <f t="shared" si="51"/>
        <v>US Government reservation (Fort Hamilton)</v>
      </c>
      <c r="J1080" t="str">
        <f t="shared" si="52"/>
        <v>place</v>
      </c>
    </row>
    <row r="1081" spans="1:10" x14ac:dyDescent="0.2">
      <c r="A1081" s="1">
        <v>1910</v>
      </c>
      <c r="B1081" s="1" t="s">
        <v>7</v>
      </c>
      <c r="C1081" s="2">
        <v>985</v>
      </c>
      <c r="D1081" s="1" t="s">
        <v>8</v>
      </c>
      <c r="E1081" s="1" t="s">
        <v>9</v>
      </c>
      <c r="F1081" s="2">
        <v>1080</v>
      </c>
      <c r="G1081" s="1" t="s">
        <v>1084</v>
      </c>
      <c r="H1081" t="str">
        <f t="shared" si="50"/>
        <v>bounded by 4th Av, 5th Av, 90th, 4th Av, 86th, 7th Av, US Government reservation, The Narrows</v>
      </c>
      <c r="I1081" t="str">
        <f t="shared" si="51"/>
        <v>4th Av, 5th Av, 90th, 4th Av, 86th, 7th Av, US Government reservation, The Narrows</v>
      </c>
      <c r="J1081" t="str">
        <f t="shared" si="52"/>
        <v>street</v>
      </c>
    </row>
    <row r="1082" spans="1:10" x14ac:dyDescent="0.2">
      <c r="A1082" s="1">
        <v>1910</v>
      </c>
      <c r="B1082" s="1" t="s">
        <v>7</v>
      </c>
      <c r="C1082" s="2">
        <v>985</v>
      </c>
      <c r="D1082" s="1" t="s">
        <v>8</v>
      </c>
      <c r="E1082" s="1" t="s">
        <v>9</v>
      </c>
      <c r="F1082" s="2">
        <v>1081</v>
      </c>
      <c r="G1082" s="1" t="s">
        <v>1085</v>
      </c>
      <c r="H1082" t="str">
        <f t="shared" si="50"/>
        <v>bounded by 2nd Av, 89th, 4th Av, 90th, 5th Av, 4th Av, The Narrows</v>
      </c>
      <c r="I1082" t="str">
        <f t="shared" si="51"/>
        <v>2nd Av, 89th, 4th Av, 90th, 5th Av, 4th Av, The Narrows</v>
      </c>
      <c r="J1082" t="str">
        <f t="shared" si="52"/>
        <v>street</v>
      </c>
    </row>
    <row r="1083" spans="1:10" x14ac:dyDescent="0.2">
      <c r="A1083" s="1">
        <v>1910</v>
      </c>
      <c r="B1083" s="1" t="s">
        <v>7</v>
      </c>
      <c r="C1083" s="2">
        <v>985</v>
      </c>
      <c r="D1083" s="1" t="s">
        <v>8</v>
      </c>
      <c r="E1083" s="1" t="s">
        <v>9</v>
      </c>
      <c r="F1083" s="2">
        <v>1082</v>
      </c>
      <c r="G1083" s="1" t="s">
        <v>1086</v>
      </c>
      <c r="H1083" t="str">
        <f t="shared" si="50"/>
        <v>bounded by 89th, 2nd Av, The Narrows</v>
      </c>
      <c r="I1083" t="str">
        <f t="shared" si="51"/>
        <v>89th, 2nd Av, The Narrows</v>
      </c>
      <c r="J1083" t="str">
        <f t="shared" si="52"/>
        <v>street</v>
      </c>
    </row>
    <row r="1084" spans="1:10" x14ac:dyDescent="0.2">
      <c r="A1084" s="1">
        <v>1910</v>
      </c>
      <c r="B1084" s="1" t="s">
        <v>7</v>
      </c>
      <c r="C1084" s="2">
        <v>985</v>
      </c>
      <c r="D1084" s="1" t="s">
        <v>8</v>
      </c>
      <c r="E1084" s="1" t="s">
        <v>9</v>
      </c>
      <c r="F1084" s="2">
        <v>1083</v>
      </c>
      <c r="G1084" s="1" t="s">
        <v>1087</v>
      </c>
      <c r="H1084" t="str">
        <f t="shared" si="50"/>
        <v>bounded by 82nd, Narrows Av, 81st, 2nd Av, 89th, The Narrows</v>
      </c>
      <c r="I1084" t="str">
        <f t="shared" si="51"/>
        <v>82nd, Narrows Av, 81st, 2nd Av, 89th, The Narrows</v>
      </c>
      <c r="J1084" t="str">
        <f t="shared" si="52"/>
        <v>street</v>
      </c>
    </row>
    <row r="1085" spans="1:10" x14ac:dyDescent="0.2">
      <c r="A1085" s="1">
        <v>1910</v>
      </c>
      <c r="B1085" s="1" t="s">
        <v>7</v>
      </c>
      <c r="C1085" s="2">
        <v>985</v>
      </c>
      <c r="D1085" s="1" t="s">
        <v>8</v>
      </c>
      <c r="E1085" s="1" t="s">
        <v>9</v>
      </c>
      <c r="F1085" s="2">
        <v>1084</v>
      </c>
      <c r="G1085" s="1" t="s">
        <v>1088</v>
      </c>
      <c r="H1085" t="str">
        <f t="shared" si="50"/>
        <v>bounded by 81st, 4th Av, 89th, 2nd Av</v>
      </c>
      <c r="I1085" t="str">
        <f t="shared" si="51"/>
        <v>81st, 4th Av, 89th, 2nd Av</v>
      </c>
      <c r="J1085" t="str">
        <f t="shared" si="52"/>
        <v>street</v>
      </c>
    </row>
    <row r="1086" spans="1:10" x14ac:dyDescent="0.2">
      <c r="A1086" s="1">
        <v>1910</v>
      </c>
      <c r="B1086" s="1" t="s">
        <v>7</v>
      </c>
      <c r="C1086" s="2">
        <v>985</v>
      </c>
      <c r="D1086" s="1" t="s">
        <v>8</v>
      </c>
      <c r="E1086" s="1" t="s">
        <v>9</v>
      </c>
      <c r="F1086" s="2">
        <v>1085</v>
      </c>
      <c r="G1086" s="1" t="s">
        <v>1089</v>
      </c>
      <c r="H1086" t="str">
        <f t="shared" si="50"/>
        <v>bounded by 79th, 11th Av, 86th, 4th Av</v>
      </c>
      <c r="I1086" t="str">
        <f t="shared" si="51"/>
        <v>79th, 11th Av, 86th, 4th Av</v>
      </c>
      <c r="J1086" t="str">
        <f t="shared" si="52"/>
        <v>street</v>
      </c>
    </row>
    <row r="1087" spans="1:10" x14ac:dyDescent="0.2">
      <c r="A1087" s="1">
        <v>1910</v>
      </c>
      <c r="B1087" s="1" t="s">
        <v>7</v>
      </c>
      <c r="C1087" s="2">
        <v>985</v>
      </c>
      <c r="D1087" s="1" t="s">
        <v>8</v>
      </c>
      <c r="E1087" s="1" t="s">
        <v>9</v>
      </c>
      <c r="F1087" s="2">
        <v>1086</v>
      </c>
      <c r="G1087" s="1" t="s">
        <v>1090</v>
      </c>
      <c r="H1087" t="str">
        <f t="shared" si="50"/>
        <v>bounded by 73rd, 7th Av, 79th, 4th Av</v>
      </c>
      <c r="I1087" t="str">
        <f t="shared" si="51"/>
        <v>73rd, 7th Av, 79th, 4th Av</v>
      </c>
      <c r="J1087" t="str">
        <f t="shared" si="52"/>
        <v>street</v>
      </c>
    </row>
    <row r="1088" spans="1:10" x14ac:dyDescent="0.2">
      <c r="A1088" s="1">
        <v>1910</v>
      </c>
      <c r="B1088" s="1" t="s">
        <v>7</v>
      </c>
      <c r="C1088" s="2">
        <v>985</v>
      </c>
      <c r="D1088" s="1" t="s">
        <v>8</v>
      </c>
      <c r="E1088" s="1" t="s">
        <v>9</v>
      </c>
      <c r="F1088" s="2">
        <v>1087</v>
      </c>
      <c r="G1088" s="1" t="s">
        <v>1091</v>
      </c>
      <c r="H1088" t="str">
        <f t="shared" si="50"/>
        <v>bounded by 60th, Fort Hamilton Pkwy, 7th Av</v>
      </c>
      <c r="I1088" t="str">
        <f t="shared" si="51"/>
        <v>60th, Fort Hamilton Pkwy, 7th Av</v>
      </c>
      <c r="J1088" t="str">
        <f t="shared" si="52"/>
        <v>street</v>
      </c>
    </row>
    <row r="1089" spans="1:10" x14ac:dyDescent="0.2">
      <c r="A1089" s="1">
        <v>1910</v>
      </c>
      <c r="B1089" s="1" t="s">
        <v>7</v>
      </c>
      <c r="C1089" s="2">
        <v>985</v>
      </c>
      <c r="D1089" s="1" t="s">
        <v>8</v>
      </c>
      <c r="E1089" s="1" t="s">
        <v>9</v>
      </c>
      <c r="F1089" s="2">
        <v>1088</v>
      </c>
      <c r="G1089" s="1" t="s">
        <v>1092</v>
      </c>
      <c r="H1089" t="str">
        <f t="shared" si="50"/>
        <v>bounded by 51st, Fort Hamilton Pkwy, 60th, 9th Av</v>
      </c>
      <c r="I1089" t="str">
        <f t="shared" si="51"/>
        <v>51st, Fort Hamilton Pkwy, 60th, 9th Av</v>
      </c>
      <c r="J1089" t="str">
        <f t="shared" si="52"/>
        <v>street</v>
      </c>
    </row>
    <row r="1090" spans="1:10" x14ac:dyDescent="0.2">
      <c r="A1090" s="1">
        <v>1910</v>
      </c>
      <c r="B1090" s="1" t="s">
        <v>7</v>
      </c>
      <c r="C1090" s="2">
        <v>985</v>
      </c>
      <c r="D1090" s="1" t="s">
        <v>8</v>
      </c>
      <c r="E1090" s="1" t="s">
        <v>9</v>
      </c>
      <c r="F1090" s="2">
        <v>1089</v>
      </c>
      <c r="G1090" s="1" t="s">
        <v>1093</v>
      </c>
      <c r="H1090" t="str">
        <f t="shared" si="50"/>
        <v>bounded by 45th, Fort Hamilton Pkwy, 51st, 9th Av</v>
      </c>
      <c r="I1090" t="str">
        <f t="shared" si="51"/>
        <v>45th, Fort Hamilton Pkwy, 51st, 9th Av</v>
      </c>
      <c r="J1090" t="str">
        <f t="shared" si="52"/>
        <v>street</v>
      </c>
    </row>
    <row r="1091" spans="1:10" x14ac:dyDescent="0.2">
      <c r="A1091" s="1">
        <v>1910</v>
      </c>
      <c r="B1091" s="1" t="s">
        <v>7</v>
      </c>
      <c r="C1091" s="2">
        <v>985</v>
      </c>
      <c r="D1091" s="1" t="s">
        <v>8</v>
      </c>
      <c r="E1091" s="1" t="s">
        <v>9</v>
      </c>
      <c r="F1091" s="2">
        <v>1090</v>
      </c>
      <c r="G1091" s="1" t="s">
        <v>1094</v>
      </c>
      <c r="H1091" t="str">
        <f t="shared" ref="H1091:H1114" si="53">MID(G1091,SEARCH("bounded by",G1091), 100)</f>
        <v>bounded by 40th, Fort Hamilton Pkwy, 45th, 9th Av</v>
      </c>
      <c r="I1091" t="str">
        <f t="shared" si="51"/>
        <v>40th, Fort Hamilton Pkwy, 45th, 9th Av</v>
      </c>
      <c r="J1091" t="str">
        <f t="shared" si="52"/>
        <v>street</v>
      </c>
    </row>
    <row r="1092" spans="1:10" x14ac:dyDescent="0.2">
      <c r="A1092" s="1">
        <v>1910</v>
      </c>
      <c r="B1092" s="1" t="s">
        <v>7</v>
      </c>
      <c r="C1092" s="2">
        <v>985</v>
      </c>
      <c r="D1092" s="1" t="s">
        <v>8</v>
      </c>
      <c r="E1092" s="1" t="s">
        <v>9</v>
      </c>
      <c r="F1092" s="2">
        <v>1091</v>
      </c>
      <c r="G1092" s="1" t="s">
        <v>1095</v>
      </c>
      <c r="H1092" t="str">
        <f t="shared" si="53"/>
        <v>bounded by 37th, Fort Hamilton Pkwy, 40th, 9th Av,</v>
      </c>
      <c r="I1092" t="str">
        <f t="shared" si="51"/>
        <v>37th, Fort Hamilton Pkwy, 40th, 9th Av,</v>
      </c>
      <c r="J1092" t="str">
        <f t="shared" si="52"/>
        <v>street</v>
      </c>
    </row>
    <row r="1093" spans="1:10" x14ac:dyDescent="0.2">
      <c r="A1093" s="1">
        <v>1910</v>
      </c>
      <c r="B1093" s="1" t="s">
        <v>7</v>
      </c>
      <c r="C1093" s="2">
        <v>985</v>
      </c>
      <c r="D1093" s="1" t="s">
        <v>8</v>
      </c>
      <c r="E1093" s="1" t="s">
        <v>9</v>
      </c>
      <c r="F1093" s="2">
        <v>1092</v>
      </c>
      <c r="G1093" s="1" t="s">
        <v>1096</v>
      </c>
      <c r="H1093" t="str">
        <f t="shared" si="53"/>
        <v>bounded by 48th, 9th Av, 52nd, 7th Av</v>
      </c>
      <c r="I1093" t="str">
        <f t="shared" si="51"/>
        <v>48th, 9th Av, 52nd, 7th Av</v>
      </c>
      <c r="J1093" t="str">
        <f t="shared" si="52"/>
        <v>street</v>
      </c>
    </row>
    <row r="1094" spans="1:10" x14ac:dyDescent="0.2">
      <c r="A1094" s="1">
        <v>1910</v>
      </c>
      <c r="B1094" s="1" t="s">
        <v>7</v>
      </c>
      <c r="C1094" s="2">
        <v>985</v>
      </c>
      <c r="D1094" s="1" t="s">
        <v>8</v>
      </c>
      <c r="E1094" s="1" t="s">
        <v>9</v>
      </c>
      <c r="F1094" s="2">
        <v>1093</v>
      </c>
      <c r="G1094" s="1" t="s">
        <v>1097</v>
      </c>
      <c r="H1094" t="str">
        <f t="shared" si="53"/>
        <v>bounded by 52nd, 9th Av, 56th, 7th Av</v>
      </c>
      <c r="I1094" t="str">
        <f t="shared" si="51"/>
        <v>52nd, 9th Av, 56th, 7th Av</v>
      </c>
      <c r="J1094" t="str">
        <f t="shared" si="52"/>
        <v>street</v>
      </c>
    </row>
    <row r="1095" spans="1:10" x14ac:dyDescent="0.2">
      <c r="A1095" s="1">
        <v>1910</v>
      </c>
      <c r="B1095" s="1" t="s">
        <v>7</v>
      </c>
      <c r="C1095" s="2">
        <v>985</v>
      </c>
      <c r="D1095" s="1" t="s">
        <v>8</v>
      </c>
      <c r="E1095" s="1" t="s">
        <v>9</v>
      </c>
      <c r="F1095" s="2">
        <v>1094</v>
      </c>
      <c r="G1095" s="1" t="s">
        <v>1098</v>
      </c>
      <c r="H1095" t="str">
        <f t="shared" si="53"/>
        <v>bounded by 56th, 9th Av, 60th, 7th Av</v>
      </c>
      <c r="I1095" t="str">
        <f t="shared" si="51"/>
        <v>56th, 9th Av, 60th, 7th Av</v>
      </c>
      <c r="J1095" t="str">
        <f t="shared" si="52"/>
        <v>street</v>
      </c>
    </row>
    <row r="1096" spans="1:10" x14ac:dyDescent="0.2">
      <c r="A1096" s="1">
        <v>1910</v>
      </c>
      <c r="B1096" s="1" t="s">
        <v>7</v>
      </c>
      <c r="C1096" s="2">
        <v>985</v>
      </c>
      <c r="D1096" s="1" t="s">
        <v>8</v>
      </c>
      <c r="E1096" s="1" t="s">
        <v>9</v>
      </c>
      <c r="F1096" s="2">
        <v>1095</v>
      </c>
      <c r="G1096" s="1" t="s">
        <v>1099</v>
      </c>
      <c r="H1096" t="str">
        <f t="shared" si="53"/>
        <v>bounded by 60th, 7th Av, 63rd, 4th Av</v>
      </c>
      <c r="I1096" t="str">
        <f t="shared" si="51"/>
        <v>60th, 7th Av, 63rd, 4th Av</v>
      </c>
      <c r="J1096" t="str">
        <f t="shared" si="52"/>
        <v>street</v>
      </c>
    </row>
    <row r="1097" spans="1:10" x14ac:dyDescent="0.2">
      <c r="A1097" s="1">
        <v>1910</v>
      </c>
      <c r="B1097" s="1" t="s">
        <v>7</v>
      </c>
      <c r="C1097" s="2">
        <v>985</v>
      </c>
      <c r="D1097" s="1" t="s">
        <v>8</v>
      </c>
      <c r="E1097" s="1" t="s">
        <v>9</v>
      </c>
      <c r="F1097" s="2">
        <v>1096</v>
      </c>
      <c r="G1097" s="1" t="s">
        <v>1100</v>
      </c>
      <c r="H1097" t="str">
        <f t="shared" si="53"/>
        <v>bounded by 63rd, 7th Av, Shore Rd, 4th Av</v>
      </c>
      <c r="I1097" t="str">
        <f t="shared" si="51"/>
        <v>63rd, 7th Av, Shore Rd, 4th Av</v>
      </c>
      <c r="J1097" t="str">
        <f t="shared" si="52"/>
        <v>street</v>
      </c>
    </row>
    <row r="1098" spans="1:10" x14ac:dyDescent="0.2">
      <c r="A1098" s="1">
        <v>1910</v>
      </c>
      <c r="B1098" s="1" t="s">
        <v>7</v>
      </c>
      <c r="C1098" s="2">
        <v>985</v>
      </c>
      <c r="D1098" s="1" t="s">
        <v>8</v>
      </c>
      <c r="E1098" s="1" t="s">
        <v>9</v>
      </c>
      <c r="F1098" s="2">
        <v>1097</v>
      </c>
      <c r="G1098" s="1" t="s">
        <v>1101</v>
      </c>
      <c r="H1098" t="str">
        <f t="shared" si="53"/>
        <v>bounded by Shore Rd, 7th Av, 73rd, 4th Av</v>
      </c>
      <c r="I1098" t="str">
        <f t="shared" si="51"/>
        <v>Shore Rd, 7th Av, 73rd, 4th Av</v>
      </c>
      <c r="J1098" t="str">
        <f t="shared" si="52"/>
        <v>street</v>
      </c>
    </row>
    <row r="1099" spans="1:10" x14ac:dyDescent="0.2">
      <c r="A1099" s="1">
        <v>1910</v>
      </c>
      <c r="B1099" s="1" t="s">
        <v>7</v>
      </c>
      <c r="C1099" s="2">
        <v>985</v>
      </c>
      <c r="D1099" s="1" t="s">
        <v>8</v>
      </c>
      <c r="E1099" s="1" t="s">
        <v>9</v>
      </c>
      <c r="F1099" s="2">
        <v>1098</v>
      </c>
      <c r="G1099" s="1" t="s">
        <v>1102</v>
      </c>
      <c r="H1099" t="str">
        <f t="shared" si="53"/>
        <v>bounded by Silliman Pl, 3rd Av, Ovington Av, 4th Av, 75th, 2nd Av</v>
      </c>
      <c r="I1099" t="str">
        <f t="shared" si="51"/>
        <v>Silliman Pl, 3rd Av, Ovington Av, 4th Av, 75th, 2nd Av</v>
      </c>
      <c r="J1099" t="str">
        <f t="shared" si="52"/>
        <v>street</v>
      </c>
    </row>
    <row r="1100" spans="1:10" x14ac:dyDescent="0.2">
      <c r="A1100" s="1">
        <v>1910</v>
      </c>
      <c r="B1100" s="1" t="s">
        <v>7</v>
      </c>
      <c r="C1100" s="2">
        <v>985</v>
      </c>
      <c r="D1100" s="1" t="s">
        <v>8</v>
      </c>
      <c r="E1100" s="1" t="s">
        <v>9</v>
      </c>
      <c r="F1100" s="2">
        <v>1099</v>
      </c>
      <c r="G1100" s="1" t="s">
        <v>1103</v>
      </c>
      <c r="H1100" t="str">
        <f t="shared" si="53"/>
        <v>bounded by 75th, 2nd Av, 81st, Narrows Av, 82nd, New York Bay</v>
      </c>
      <c r="I1100" t="str">
        <f t="shared" si="51"/>
        <v>75th, 2nd Av, 81st, Narrows Av, 82nd, New York Bay</v>
      </c>
      <c r="J1100" t="str">
        <f t="shared" si="52"/>
        <v>street</v>
      </c>
    </row>
    <row r="1101" spans="1:10" x14ac:dyDescent="0.2">
      <c r="A1101" s="1">
        <v>1910</v>
      </c>
      <c r="B1101" s="1" t="s">
        <v>7</v>
      </c>
      <c r="C1101" s="2">
        <v>985</v>
      </c>
      <c r="D1101" s="1" t="s">
        <v>8</v>
      </c>
      <c r="E1101" s="1" t="s">
        <v>9</v>
      </c>
      <c r="F1101" s="2">
        <v>1100</v>
      </c>
      <c r="G1101" s="1" t="s">
        <v>1104</v>
      </c>
      <c r="H1101" t="str">
        <f t="shared" si="53"/>
        <v>bounded by Bay Ridge Av, 2nd Av, 75th, New York Bay</v>
      </c>
      <c r="I1101" t="str">
        <f t="shared" si="51"/>
        <v>Bay Ridge Av, 2nd Av, 75th, New York Bay</v>
      </c>
      <c r="J1101" t="str">
        <f t="shared" si="52"/>
        <v>street</v>
      </c>
    </row>
    <row r="1102" spans="1:10" x14ac:dyDescent="0.2">
      <c r="A1102" s="1">
        <v>1910</v>
      </c>
      <c r="B1102" s="1" t="s">
        <v>7</v>
      </c>
      <c r="C1102" s="2">
        <v>985</v>
      </c>
      <c r="D1102" s="1" t="s">
        <v>8</v>
      </c>
      <c r="E1102" s="1" t="s">
        <v>9</v>
      </c>
      <c r="F1102" s="2">
        <v>1101</v>
      </c>
      <c r="G1102" s="1" t="s">
        <v>1105</v>
      </c>
      <c r="H1102" t="str">
        <f t="shared" si="53"/>
        <v>bounded by 62nd, 3rd Av, 60th, 4th Av, Ovington Av, 3rd Av, Silliman Pl, 2nd Av</v>
      </c>
      <c r="I1102" t="str">
        <f t="shared" si="51"/>
        <v>62nd, 3rd Av, 60th, 4th Av, Ovington Av, 3rd Av, Silliman Pl, 2nd Av</v>
      </c>
      <c r="J1102" t="str">
        <f t="shared" si="52"/>
        <v>street</v>
      </c>
    </row>
    <row r="1103" spans="1:10" x14ac:dyDescent="0.2">
      <c r="A1103" s="1">
        <v>1910</v>
      </c>
      <c r="B1103" s="1" t="s">
        <v>7</v>
      </c>
      <c r="C1103" s="2">
        <v>985</v>
      </c>
      <c r="D1103" s="1" t="s">
        <v>8</v>
      </c>
      <c r="E1103" s="1" t="s">
        <v>9</v>
      </c>
      <c r="F1103" s="2">
        <v>1102</v>
      </c>
      <c r="G1103" s="1" t="s">
        <v>1106</v>
      </c>
      <c r="H1103" t="str">
        <f t="shared" si="53"/>
        <v>bounded by 62nd, 2nd Av, Bay Ridge Av, New York Bay</v>
      </c>
      <c r="I1103" t="str">
        <f t="shared" si="51"/>
        <v>62nd, 2nd Av, Bay Ridge Av, New York Bay</v>
      </c>
      <c r="J1103" t="str">
        <f t="shared" si="52"/>
        <v>street</v>
      </c>
    </row>
    <row r="1104" spans="1:10" x14ac:dyDescent="0.2">
      <c r="A1104" s="1">
        <v>1910</v>
      </c>
      <c r="B1104" s="1" t="s">
        <v>7</v>
      </c>
      <c r="C1104" s="2">
        <v>976</v>
      </c>
      <c r="D1104" s="1" t="s">
        <v>8</v>
      </c>
      <c r="E1104" s="1" t="s">
        <v>9</v>
      </c>
      <c r="F1104" s="2">
        <v>1403</v>
      </c>
      <c r="G1104" s="1" t="s">
        <v>1107</v>
      </c>
      <c r="H1104" t="str">
        <f t="shared" si="53"/>
        <v>bounded by Pitkin Av, Thatford Av, Sutter Av, Chester Av</v>
      </c>
      <c r="I1104" t="str">
        <f t="shared" si="51"/>
        <v>Pitkin Av, Thatford Av, Sutter Av, Chester Av</v>
      </c>
      <c r="J1104" t="str">
        <f t="shared" si="52"/>
        <v>street</v>
      </c>
    </row>
    <row r="1105" spans="1:10" x14ac:dyDescent="0.2">
      <c r="A1105" s="1">
        <v>1910</v>
      </c>
      <c r="B1105" s="1" t="s">
        <v>7</v>
      </c>
      <c r="C1105" s="2">
        <v>983</v>
      </c>
      <c r="D1105" s="1" t="s">
        <v>8</v>
      </c>
      <c r="E1105" s="1" t="s">
        <v>9</v>
      </c>
      <c r="F1105" s="2">
        <v>1404</v>
      </c>
      <c r="G1105" s="1" t="s">
        <v>1108</v>
      </c>
      <c r="H1105" t="str">
        <f t="shared" si="53"/>
        <v>bounded by New York Av, Clarendon Rd, Rogers Av</v>
      </c>
      <c r="I1105" t="str">
        <f t="shared" si="51"/>
        <v>New York Av, Clarendon Rd, Rogers Av</v>
      </c>
      <c r="J1105" t="str">
        <f t="shared" si="52"/>
        <v>street</v>
      </c>
    </row>
    <row r="1106" spans="1:10" x14ac:dyDescent="0.2">
      <c r="A1106" s="1">
        <v>1910</v>
      </c>
      <c r="B1106" s="1" t="s">
        <v>7</v>
      </c>
      <c r="C1106" s="2">
        <v>983</v>
      </c>
      <c r="D1106" s="1" t="s">
        <v>8</v>
      </c>
      <c r="E1106" s="1" t="s">
        <v>9</v>
      </c>
      <c r="F1106" s="2">
        <v>1405</v>
      </c>
      <c r="G1106" s="1" t="s">
        <v>1109</v>
      </c>
      <c r="H1106" t="str">
        <f t="shared" si="53"/>
        <v>bounded by D Av, East 42nd, Paerdegat Basin, East 31st, Foster Av, Rogers Av</v>
      </c>
      <c r="I1106" t="str">
        <f t="shared" si="51"/>
        <v>D Av, East 42nd, Paerdegat Basin, East 31st, Foster Av, Rogers Av</v>
      </c>
      <c r="J1106" t="str">
        <f t="shared" si="52"/>
        <v>street</v>
      </c>
    </row>
    <row r="1107" spans="1:10" x14ac:dyDescent="0.2">
      <c r="A1107" s="1">
        <v>1910</v>
      </c>
      <c r="B1107" s="1" t="s">
        <v>7</v>
      </c>
      <c r="C1107" s="2">
        <v>984</v>
      </c>
      <c r="D1107" s="1" t="s">
        <v>8</v>
      </c>
      <c r="E1107" s="1" t="s">
        <v>9</v>
      </c>
      <c r="F1107" s="2">
        <v>1406</v>
      </c>
      <c r="G1107" s="1" t="s">
        <v>1110</v>
      </c>
      <c r="H1107" t="str">
        <f t="shared" si="53"/>
        <v>bounded by G Av, E 18th, L Av, Coney Island Av</v>
      </c>
      <c r="I1107" t="str">
        <f t="shared" si="51"/>
        <v>G Av, E 18th, L Av, Coney Island Av</v>
      </c>
      <c r="J1107" t="str">
        <f t="shared" si="52"/>
        <v>street</v>
      </c>
    </row>
    <row r="1108" spans="1:10" x14ac:dyDescent="0.2">
      <c r="A1108" s="1">
        <v>1910</v>
      </c>
      <c r="B1108" s="1" t="s">
        <v>7</v>
      </c>
      <c r="C1108" s="2">
        <v>984</v>
      </c>
      <c r="D1108" s="1" t="s">
        <v>8</v>
      </c>
      <c r="E1108" s="1" t="s">
        <v>9</v>
      </c>
      <c r="F1108" s="2">
        <v>1407</v>
      </c>
      <c r="G1108" s="1" t="s">
        <v>1111</v>
      </c>
      <c r="H1108" t="str">
        <f t="shared" si="53"/>
        <v>bounded by V Av, Ocean Av, Y Av, Coney Island Av</v>
      </c>
      <c r="I1108" t="str">
        <f t="shared" si="51"/>
        <v>V Av, Ocean Av, Y Av, Coney Island Av</v>
      </c>
      <c r="J1108" t="str">
        <f t="shared" si="52"/>
        <v>street</v>
      </c>
    </row>
    <row r="1109" spans="1:10" x14ac:dyDescent="0.2">
      <c r="A1109" s="1">
        <v>1910</v>
      </c>
      <c r="B1109" s="1" t="s">
        <v>7</v>
      </c>
      <c r="C1109" s="2">
        <v>984</v>
      </c>
      <c r="D1109" s="1" t="s">
        <v>8</v>
      </c>
      <c r="E1109" s="1" t="s">
        <v>9</v>
      </c>
      <c r="F1109" s="2">
        <v>1408</v>
      </c>
      <c r="G1109" s="1" t="s">
        <v>1112</v>
      </c>
      <c r="H1109" t="str">
        <f t="shared" si="53"/>
        <v>bounded by New Utrecht Av, 66th St, 17th Av, Bay Ridge Av, 18th, 84th</v>
      </c>
      <c r="I1109" t="str">
        <f t="shared" si="51"/>
        <v>New Utrecht Av, 66th St, 17th Av, Bay Ridge Av, 18th, 84th</v>
      </c>
      <c r="J1109" t="str">
        <f t="shared" si="52"/>
        <v>street</v>
      </c>
    </row>
    <row r="1110" spans="1:10" x14ac:dyDescent="0.2">
      <c r="A1110" s="1">
        <v>1910</v>
      </c>
      <c r="B1110" s="1" t="s">
        <v>7</v>
      </c>
      <c r="C1110" s="2">
        <v>985</v>
      </c>
      <c r="D1110" s="1" t="s">
        <v>8</v>
      </c>
      <c r="E1110" s="1" t="s">
        <v>9</v>
      </c>
      <c r="F1110" s="2">
        <v>1409</v>
      </c>
      <c r="G1110" s="1" t="s">
        <v>1113</v>
      </c>
      <c r="H1110" t="str">
        <f t="shared" si="53"/>
        <v>bounded by 13th Av, 46th St, 16th Av, 50th</v>
      </c>
      <c r="I1110" t="str">
        <f t="shared" si="51"/>
        <v>13th Av, 46th St, 16th Av, 50th</v>
      </c>
      <c r="J1110" t="str">
        <f t="shared" si="52"/>
        <v>street</v>
      </c>
    </row>
    <row r="1111" spans="1:10" x14ac:dyDescent="0.2">
      <c r="A1111" s="1">
        <v>1910</v>
      </c>
      <c r="B1111" s="1" t="s">
        <v>7</v>
      </c>
      <c r="C1111" s="2">
        <v>985</v>
      </c>
      <c r="D1111" s="1" t="s">
        <v>8</v>
      </c>
      <c r="E1111" s="1" t="s">
        <v>9</v>
      </c>
      <c r="F1111" s="2">
        <v>1410</v>
      </c>
      <c r="G1111" s="1" t="s">
        <v>1114</v>
      </c>
      <c r="H1111" t="str">
        <f t="shared" si="53"/>
        <v>bounded by 44th, 13th Av, New Utrecht Av, Fort Hamilton Pkwy</v>
      </c>
      <c r="I1111" t="str">
        <f t="shared" si="51"/>
        <v>44th, 13th Av, New Utrecht Av, Fort Hamilton Pkwy</v>
      </c>
      <c r="J1111" t="str">
        <f t="shared" si="52"/>
        <v>street</v>
      </c>
    </row>
    <row r="1112" spans="1:10" x14ac:dyDescent="0.2">
      <c r="A1112" s="1">
        <v>1910</v>
      </c>
      <c r="B1112" s="1" t="s">
        <v>7</v>
      </c>
      <c r="C1112" s="2">
        <v>985</v>
      </c>
      <c r="D1112" s="1" t="s">
        <v>8</v>
      </c>
      <c r="E1112" s="1" t="s">
        <v>9</v>
      </c>
      <c r="F1112" s="2">
        <v>1411</v>
      </c>
      <c r="G1112" s="1" t="s">
        <v>1115</v>
      </c>
      <c r="H1112" t="str">
        <f t="shared" si="53"/>
        <v>bounded by Fort Hamilton Pkwy, 53rd, New Utrecht Av, 13th Av, 58th</v>
      </c>
      <c r="I1112" t="str">
        <f t="shared" si="51"/>
        <v>Fort Hamilton Pkwy, 53rd, New Utrecht Av, 13th Av, 58th</v>
      </c>
      <c r="J1112" t="str">
        <f t="shared" si="52"/>
        <v>street</v>
      </c>
    </row>
    <row r="1113" spans="1:10" x14ac:dyDescent="0.2">
      <c r="A1113" s="1">
        <v>1910</v>
      </c>
      <c r="B1113" s="1" t="s">
        <v>7</v>
      </c>
      <c r="C1113" s="2">
        <v>985</v>
      </c>
      <c r="D1113" s="1" t="s">
        <v>8</v>
      </c>
      <c r="E1113" s="1" t="s">
        <v>9</v>
      </c>
      <c r="F1113" s="2">
        <v>1412</v>
      </c>
      <c r="G1113" s="1" t="s">
        <v>1116</v>
      </c>
      <c r="H1113" t="str">
        <f t="shared" si="53"/>
        <v>bounded by 69th, New Utrecht Av, 76th, 14th Av</v>
      </c>
      <c r="I1113" t="str">
        <f t="shared" si="51"/>
        <v>69th, New Utrecht Av, 76th, 14th Av</v>
      </c>
      <c r="J1113" t="str">
        <f t="shared" si="52"/>
        <v>street</v>
      </c>
    </row>
    <row r="1114" spans="1:10" x14ac:dyDescent="0.2">
      <c r="A1114" s="1">
        <v>1910</v>
      </c>
      <c r="B1114" s="1" t="s">
        <v>7</v>
      </c>
      <c r="C1114" s="2">
        <v>985</v>
      </c>
      <c r="D1114" s="1" t="s">
        <v>8</v>
      </c>
      <c r="E1114" s="1" t="s">
        <v>9</v>
      </c>
      <c r="F1114" s="2">
        <v>1413</v>
      </c>
      <c r="G1114" s="1" t="s">
        <v>1117</v>
      </c>
      <c r="H1114" t="str">
        <f t="shared" si="53"/>
        <v>bounded by 75th, 4th Av, 81st, 2nd Av</v>
      </c>
      <c r="I1114" t="str">
        <f t="shared" si="51"/>
        <v>75th, 4th Av, 81st, 2nd Av</v>
      </c>
      <c r="J1114" t="str">
        <f t="shared" si="52"/>
        <v>street</v>
      </c>
    </row>
  </sheetData>
  <hyperlinks>
    <hyperlink ref="C2" r:id="rId1" display="https://stevemorse.org/census/reelframes.html?year=1910&amp;state=ny&amp;county=kings&amp;ed=1" xr:uid="{B680DC06-07C4-6448-BA77-08B94AF532EB}"/>
    <hyperlink ref="F2" r:id="rId2" display="https://stevemorse.org/census/reelframes.html?year=1910&amp;state=ny&amp;county=kings&amp;ed=1" xr:uid="{F14CE855-48BC-3C47-AADD-2E6F65BE6FC0}"/>
    <hyperlink ref="C3" r:id="rId3" display="https://stevemorse.org/census/reelframes.html?year=1910&amp;state=ny&amp;county=kings&amp;ed=2" xr:uid="{6F2BF087-1E92-9A44-A724-9EBD0D424698}"/>
    <hyperlink ref="F3" r:id="rId4" display="https://stevemorse.org/census/reelframes.html?year=1910&amp;state=ny&amp;county=kings&amp;ed=2" xr:uid="{5E2D22B6-ED37-F048-BAFC-11A4748D315E}"/>
    <hyperlink ref="C4" r:id="rId5" display="https://stevemorse.org/census/reelframes.html?year=1910&amp;state=ny&amp;county=kings&amp;ed=3" xr:uid="{8F458105-EEF8-F649-AD6F-E4F8E92596C7}"/>
    <hyperlink ref="F4" r:id="rId6" display="https://stevemorse.org/census/reelframes.html?year=1910&amp;state=ny&amp;county=kings&amp;ed=3" xr:uid="{EA4A8518-F2B3-0542-B7A0-F9DEB266C43D}"/>
    <hyperlink ref="C5" r:id="rId7" display="https://stevemorse.org/census/reelframes.html?year=1910&amp;state=ny&amp;county=kings&amp;ed=4" xr:uid="{710C295F-671F-404B-BBE1-073604E41B22}"/>
    <hyperlink ref="F5" r:id="rId8" display="https://stevemorse.org/census/reelframes.html?year=1910&amp;state=ny&amp;county=kings&amp;ed=4" xr:uid="{6C599B09-59A3-0046-809A-DF05CAEBEE4C}"/>
    <hyperlink ref="C6" r:id="rId9" display="https://stevemorse.org/census/reelframes.html?year=1910&amp;state=ny&amp;county=kings&amp;ed=5" xr:uid="{6E8F551E-906C-4145-9FE2-10EAC0667222}"/>
    <hyperlink ref="F6" r:id="rId10" display="https://stevemorse.org/census/reelframes.html?year=1910&amp;state=ny&amp;county=kings&amp;ed=5" xr:uid="{D387D774-7D9E-6848-AAD8-5091DC62C8CA}"/>
    <hyperlink ref="C7" r:id="rId11" display="https://stevemorse.org/census/reelframes.html?year=1910&amp;state=ny&amp;county=kings&amp;ed=6" xr:uid="{E04F25A8-04C5-1642-A0CF-39B0415D3359}"/>
    <hyperlink ref="F7" r:id="rId12" display="https://stevemorse.org/census/reelframes.html?year=1910&amp;state=ny&amp;county=kings&amp;ed=6" xr:uid="{2F642745-0174-C340-9CB8-06CD30356633}"/>
    <hyperlink ref="C8" r:id="rId13" display="https://stevemorse.org/census/reelframes.html?year=1910&amp;state=ny&amp;county=kings&amp;ed=7" xr:uid="{596477C0-5B11-644B-8544-1951AC03EFD7}"/>
    <hyperlink ref="F8" r:id="rId14" display="https://stevemorse.org/census/reelframes.html?year=1910&amp;state=ny&amp;county=kings&amp;ed=7" xr:uid="{F9CFD4DF-A41D-4A47-8626-2070C734FF78}"/>
    <hyperlink ref="C9" r:id="rId15" display="https://stevemorse.org/census/reelframes.html?year=1910&amp;state=ny&amp;county=kings&amp;ed=8" xr:uid="{CF74F0B1-8D64-3A48-9281-FF4D9EF721C6}"/>
    <hyperlink ref="F9" r:id="rId16" display="https://stevemorse.org/census/reelframes.html?year=1910&amp;state=ny&amp;county=kings&amp;ed=8" xr:uid="{36A00AAF-6C2B-364B-895B-79277DFD131A}"/>
    <hyperlink ref="C10" r:id="rId17" display="https://stevemorse.org/census/reelframes.html?year=1910&amp;state=ny&amp;county=kings&amp;ed=9" xr:uid="{0AB52AAF-95A3-1C4C-B561-418C148BE7FA}"/>
    <hyperlink ref="F10" r:id="rId18" display="https://stevemorse.org/census/reelframes.html?year=1910&amp;state=ny&amp;county=kings&amp;ed=9" xr:uid="{88994D00-6E16-3E40-B3CC-8CE2E737673B}"/>
    <hyperlink ref="C11" r:id="rId19" display="https://stevemorse.org/census/reelframes.html?year=1910&amp;state=ny&amp;county=kings&amp;ed=10" xr:uid="{25ABF76D-AC7E-7245-A53A-2CA61C7D3464}"/>
    <hyperlink ref="F11" r:id="rId20" display="https://stevemorse.org/census/reelframes.html?year=1910&amp;state=ny&amp;county=kings&amp;ed=10" xr:uid="{CD65C650-506E-1F4D-B630-F0FA995E9F84}"/>
    <hyperlink ref="C12" r:id="rId21" display="https://stevemorse.org/census/reelframes.html?year=1910&amp;state=ny&amp;county=kings&amp;ed=11" xr:uid="{5B31F13B-EBC6-2B48-84A8-F3B296415302}"/>
    <hyperlink ref="F12" r:id="rId22" display="https://stevemorse.org/census/reelframes.html?year=1910&amp;state=ny&amp;county=kings&amp;ed=11" xr:uid="{345D9897-9749-2E4C-BA8E-5963F2005C84}"/>
    <hyperlink ref="C13" r:id="rId23" display="https://stevemorse.org/census/reelframes.html?year=1910&amp;state=ny&amp;county=kings&amp;ed=12" xr:uid="{2BB3708A-1097-6746-8719-1825C3E490D9}"/>
    <hyperlink ref="F13" r:id="rId24" display="https://stevemorse.org/census/reelframes.html?year=1910&amp;state=ny&amp;county=kings&amp;ed=12" xr:uid="{BD888783-4F8A-FD41-A8E3-DBD746DB70F0}"/>
    <hyperlink ref="C14" r:id="rId25" display="https://stevemorse.org/census/reelframes.html?year=1910&amp;state=ny&amp;county=kings&amp;ed=13" xr:uid="{7E49EBA3-6F07-A94B-B39F-ED32390D857D}"/>
    <hyperlink ref="F14" r:id="rId26" display="https://stevemorse.org/census/reelframes.html?year=1910&amp;state=ny&amp;county=kings&amp;ed=13" xr:uid="{75BD568D-D89B-954D-AB2D-4132692D9394}"/>
    <hyperlink ref="C15" r:id="rId27" display="https://stevemorse.org/census/reelframes.html?year=1910&amp;state=ny&amp;county=kings&amp;ed=14" xr:uid="{66B250C9-31E8-3C4D-B8B0-387628D4F949}"/>
    <hyperlink ref="F15" r:id="rId28" display="https://stevemorse.org/census/reelframes.html?year=1910&amp;state=ny&amp;county=kings&amp;ed=14" xr:uid="{FBB7831A-EF53-7047-A566-1CFECFBEB6AB}"/>
    <hyperlink ref="C16" r:id="rId29" display="https://stevemorse.org/census/reelframes.html?year=1910&amp;state=ny&amp;county=kings&amp;ed=15" xr:uid="{8C6B1FA4-37FA-F640-B9F6-F0EA551E8ABC}"/>
    <hyperlink ref="F16" r:id="rId30" display="https://stevemorse.org/census/reelframes.html?year=1910&amp;state=ny&amp;county=kings&amp;ed=15" xr:uid="{41E75D7B-6D53-674B-8BEC-8E1C11D9E911}"/>
    <hyperlink ref="C17" r:id="rId31" display="https://stevemorse.org/census/reelframes.html?year=1910&amp;state=ny&amp;county=kings&amp;ed=16" xr:uid="{ADB57CCF-7AC4-984D-B4DF-B8C2894BB42B}"/>
    <hyperlink ref="F17" r:id="rId32" display="https://stevemorse.org/census/reelframes.html?year=1910&amp;state=ny&amp;county=kings&amp;ed=16" xr:uid="{52C8D529-EF30-8341-A0CA-0077D820BF31}"/>
    <hyperlink ref="C18" r:id="rId33" display="https://stevemorse.org/census/reelframes.html?year=1910&amp;state=ny&amp;county=kings&amp;ed=17" xr:uid="{A13A56E7-88C2-EB40-B205-9F6C94AFA092}"/>
    <hyperlink ref="F18" r:id="rId34" display="https://stevemorse.org/census/reelframes.html?year=1910&amp;state=ny&amp;county=kings&amp;ed=17" xr:uid="{23B09C61-3B6C-344C-A384-5C01E5049263}"/>
    <hyperlink ref="C19" r:id="rId35" display="https://stevemorse.org/census/reelframes.html?year=1910&amp;state=ny&amp;county=kings&amp;ed=18" xr:uid="{6936E411-210E-A946-BD0D-D860EFCB4FC5}"/>
    <hyperlink ref="F19" r:id="rId36" display="https://stevemorse.org/census/reelframes.html?year=1910&amp;state=ny&amp;county=kings&amp;ed=18" xr:uid="{3FE47790-752E-334C-9969-298586C50083}"/>
    <hyperlink ref="C20" r:id="rId37" display="https://stevemorse.org/census/reelframes.html?year=1910&amp;state=ny&amp;county=kings&amp;ed=19" xr:uid="{77F72106-324C-BA46-A0C9-E899DE6E12D4}"/>
    <hyperlink ref="F20" r:id="rId38" display="https://stevemorse.org/census/reelframes.html?year=1910&amp;state=ny&amp;county=kings&amp;ed=19" xr:uid="{F1408C8C-DA07-B14B-A865-FCFE10724D17}"/>
    <hyperlink ref="C21" r:id="rId39" display="https://stevemorse.org/census/reelframes.html?year=1910&amp;state=ny&amp;county=kings&amp;ed=20" xr:uid="{C7DA3D99-0CA8-E74D-8C2F-351B6673BC37}"/>
    <hyperlink ref="F21" r:id="rId40" display="https://stevemorse.org/census/reelframes.html?year=1910&amp;state=ny&amp;county=kings&amp;ed=20" xr:uid="{D4724E59-8092-7A4E-A3A9-62E8A4F0DDC2}"/>
    <hyperlink ref="C22" r:id="rId41" display="https://stevemorse.org/census/reelframes.html?year=1910&amp;state=ny&amp;county=kings&amp;ed=21" xr:uid="{96158935-2790-3A4A-BAC5-685514901BC8}"/>
    <hyperlink ref="F22" r:id="rId42" display="https://stevemorse.org/census/reelframes.html?year=1910&amp;state=ny&amp;county=kings&amp;ed=21" xr:uid="{4B42C0F6-5BCE-2741-BFEC-F01FFB48A9F1}"/>
    <hyperlink ref="C23" r:id="rId43" display="https://stevemorse.org/census/reelframes.html?year=1910&amp;state=ny&amp;county=kings&amp;ed=22" xr:uid="{98F958D1-CE63-5D45-9BF6-FF8C93E6C938}"/>
    <hyperlink ref="F23" r:id="rId44" display="https://stevemorse.org/census/reelframes.html?year=1910&amp;state=ny&amp;county=kings&amp;ed=22" xr:uid="{F0C95E18-607D-8A47-8113-14EB512C3594}"/>
    <hyperlink ref="C24" r:id="rId45" display="https://stevemorse.org/census/reelframes.html?year=1910&amp;state=ny&amp;county=kings&amp;ed=23" xr:uid="{19920D34-9BE4-3E45-9E1C-5E6B5D6D2464}"/>
    <hyperlink ref="F24" r:id="rId46" display="https://stevemorse.org/census/reelframes.html?year=1910&amp;state=ny&amp;county=kings&amp;ed=23" xr:uid="{0BA5B6AC-CE2A-E446-B72F-B66FE526C698}"/>
    <hyperlink ref="C25" r:id="rId47" display="https://stevemorse.org/census/reelframes.html?year=1910&amp;state=ny&amp;county=kings&amp;ed=24" xr:uid="{ACFCDCCE-9FAA-7A41-ACCE-340781134FFF}"/>
    <hyperlink ref="F25" r:id="rId48" display="https://stevemorse.org/census/reelframes.html?year=1910&amp;state=ny&amp;county=kings&amp;ed=24" xr:uid="{899495BE-CBCF-3E4E-8A0C-2BF659938B49}"/>
    <hyperlink ref="C26" r:id="rId49" display="https://stevemorse.org/census/reelframes.html?year=1910&amp;state=ny&amp;county=kings&amp;ed=25" xr:uid="{1A3FC007-2B5D-4E40-A913-C874C8EA99A0}"/>
    <hyperlink ref="F26" r:id="rId50" display="https://stevemorse.org/census/reelframes.html?year=1910&amp;state=ny&amp;county=kings&amp;ed=25" xr:uid="{695DAA94-11BA-EE48-8387-6611269CDC44}"/>
    <hyperlink ref="C27" r:id="rId51" display="https://stevemorse.org/census/reelframes.html?year=1910&amp;state=ny&amp;county=kings&amp;ed=26" xr:uid="{89177407-08D7-A049-8B04-6BFECD9B0972}"/>
    <hyperlink ref="F27" r:id="rId52" display="https://stevemorse.org/census/reelframes.html?year=1910&amp;state=ny&amp;county=kings&amp;ed=26" xr:uid="{3AB99125-3B9B-6F49-9A06-54016B966508}"/>
    <hyperlink ref="C28" r:id="rId53" display="https://stevemorse.org/census/reelframes.html?year=1910&amp;state=ny&amp;county=kings&amp;ed=27" xr:uid="{AEAA7E53-6864-E344-AA75-3920EC89456B}"/>
    <hyperlink ref="F28" r:id="rId54" display="https://stevemorse.org/census/reelframes.html?year=1910&amp;state=ny&amp;county=kings&amp;ed=27" xr:uid="{7D56AE69-A5D3-6846-9274-D3F753E3DCD7}"/>
    <hyperlink ref="C29" r:id="rId55" display="https://stevemorse.org/census/reelframes.html?year=1910&amp;state=ny&amp;county=kings&amp;ed=28" xr:uid="{3AC45578-1469-E840-8202-138E30572162}"/>
    <hyperlink ref="F29" r:id="rId56" display="https://stevemorse.org/census/reelframes.html?year=1910&amp;state=ny&amp;county=kings&amp;ed=28" xr:uid="{7448EFDE-F806-054C-9DC6-043825E274CE}"/>
    <hyperlink ref="C30" r:id="rId57" display="https://stevemorse.org/census/reelframes.html?year=1910&amp;state=ny&amp;county=kings&amp;ed=29" xr:uid="{8AA606FE-1D37-0040-962D-D1C181F43043}"/>
    <hyperlink ref="F30" r:id="rId58" display="https://stevemorse.org/census/reelframes.html?year=1910&amp;state=ny&amp;county=kings&amp;ed=29" xr:uid="{A9EAFB84-29C8-6842-B0A2-EEFF3A7C1C12}"/>
    <hyperlink ref="C31" r:id="rId59" display="https://stevemorse.org/census/reelframes.html?year=1910&amp;state=ny&amp;county=kings&amp;ed=30" xr:uid="{0DC07D4B-B86E-AC4B-88FE-85C896F64CEA}"/>
    <hyperlink ref="F31" r:id="rId60" display="https://stevemorse.org/census/reelframes.html?year=1910&amp;state=ny&amp;county=kings&amp;ed=30" xr:uid="{5461187C-8F11-CB42-BA34-A00277F2489E}"/>
    <hyperlink ref="C32" r:id="rId61" display="https://stevemorse.org/census/reelframes.html?year=1910&amp;state=ny&amp;county=kings&amp;ed=31" xr:uid="{7B392D31-3522-F84D-9CCB-A6A6A9CF5595}"/>
    <hyperlink ref="F32" r:id="rId62" display="https://stevemorse.org/census/reelframes.html?year=1910&amp;state=ny&amp;county=kings&amp;ed=31" xr:uid="{33FF4C41-4845-754E-9ADB-D94981353012}"/>
    <hyperlink ref="C33" r:id="rId63" display="https://stevemorse.org/census/reelframes.html?year=1910&amp;state=ny&amp;county=kings&amp;ed=32" xr:uid="{CED2630A-7C90-8041-B172-9F2B06EAD12E}"/>
    <hyperlink ref="F33" r:id="rId64" display="https://stevemorse.org/census/reelframes.html?year=1910&amp;state=ny&amp;county=kings&amp;ed=32" xr:uid="{949C0141-E2DC-144A-AC16-F428AABB6F6C}"/>
    <hyperlink ref="C34" r:id="rId65" display="https://stevemorse.org/census/reelframes.html?year=1910&amp;state=ny&amp;county=kings&amp;ed=33" xr:uid="{F2653F52-E9B0-E048-9C70-D49EC24F77AB}"/>
    <hyperlink ref="F34" r:id="rId66" display="https://stevemorse.org/census/reelframes.html?year=1910&amp;state=ny&amp;county=kings&amp;ed=33" xr:uid="{8D59AB60-866C-1B46-82E9-08C2AE597111}"/>
    <hyperlink ref="C35" r:id="rId67" display="https://stevemorse.org/census/reelframes.html?year=1910&amp;state=ny&amp;county=kings&amp;ed=34" xr:uid="{74ADFEBC-B2FE-434E-B670-5969CBE4E810}"/>
    <hyperlink ref="F35" r:id="rId68" display="https://stevemorse.org/census/reelframes.html?year=1910&amp;state=ny&amp;county=kings&amp;ed=34" xr:uid="{7B389073-0A13-BE4F-80F1-036777131C1A}"/>
    <hyperlink ref="C36" r:id="rId69" display="https://stevemorse.org/census/reelframes.html?year=1910&amp;state=ny&amp;county=kings&amp;ed=35" xr:uid="{0371D851-C88B-CC44-AECF-447433552262}"/>
    <hyperlink ref="F36" r:id="rId70" display="https://stevemorse.org/census/reelframes.html?year=1910&amp;state=ny&amp;county=kings&amp;ed=35" xr:uid="{CC34DAC1-318D-F74A-85FE-2AEED2B82DB6}"/>
    <hyperlink ref="C37" r:id="rId71" display="https://stevemorse.org/census/reelframes.html?year=1910&amp;state=ny&amp;county=kings&amp;ed=36" xr:uid="{73D7C32E-E93E-8347-9987-842FF15296EC}"/>
    <hyperlink ref="F37" r:id="rId72" display="https://stevemorse.org/census/reelframes.html?year=1910&amp;state=ny&amp;county=kings&amp;ed=36" xr:uid="{F9F59D6C-C7FE-274E-B827-0736A874A363}"/>
    <hyperlink ref="C38" r:id="rId73" display="https://stevemorse.org/census/reelframes.html?year=1910&amp;state=ny&amp;county=kings&amp;ed=37" xr:uid="{CF13703F-F179-F54C-B3A7-E2A14E0F913E}"/>
    <hyperlink ref="F38" r:id="rId74" display="https://stevemorse.org/census/reelframes.html?year=1910&amp;state=ny&amp;county=kings&amp;ed=37" xr:uid="{E5107826-6AE4-F24A-BF7D-FB86B287D550}"/>
    <hyperlink ref="C39" r:id="rId75" display="https://stevemorse.org/census/reelframes.html?year=1910&amp;state=ny&amp;county=kings&amp;ed=38" xr:uid="{A1284E22-CDC1-0447-85AC-7A07710BC6C0}"/>
    <hyperlink ref="F39" r:id="rId76" display="https://stevemorse.org/census/reelframes.html?year=1910&amp;state=ny&amp;county=kings&amp;ed=38" xr:uid="{680CD124-C8BF-A542-9382-7152ABA5A923}"/>
    <hyperlink ref="C40" r:id="rId77" display="https://stevemorse.org/census/reelframes.html?year=1910&amp;state=ny&amp;county=kings&amp;ed=39" xr:uid="{2F282A21-C2CE-7449-8EEE-34F154FB3E7E}"/>
    <hyperlink ref="F40" r:id="rId78" display="https://stevemorse.org/census/reelframes.html?year=1910&amp;state=ny&amp;county=kings&amp;ed=39" xr:uid="{CD325F58-A9EA-E744-943F-CB4548CAC079}"/>
    <hyperlink ref="C41" r:id="rId79" display="https://stevemorse.org/census/reelframes.html?year=1910&amp;state=ny&amp;county=kings&amp;ed=40" xr:uid="{91D93873-B02A-E34E-8DD0-57DB28C49C06}"/>
    <hyperlink ref="F41" r:id="rId80" display="https://stevemorse.org/census/reelframes.html?year=1910&amp;state=ny&amp;county=kings&amp;ed=40" xr:uid="{AF48A496-C58B-394D-BBE4-7D922401F77B}"/>
    <hyperlink ref="C42" r:id="rId81" display="https://stevemorse.org/census/reelframes.html?year=1910&amp;state=ny&amp;county=kings&amp;ed=41" xr:uid="{8E81695E-3281-3742-8DDD-0C7CDF35A541}"/>
    <hyperlink ref="F42" r:id="rId82" display="https://stevemorse.org/census/reelframes.html?year=1910&amp;state=ny&amp;county=kings&amp;ed=41" xr:uid="{38B24AEB-3F17-5A42-875B-4F2B480DEF5A}"/>
    <hyperlink ref="C43" r:id="rId83" display="https://stevemorse.org/census/reelframes.html?year=1910&amp;state=ny&amp;county=kings&amp;ed=42" xr:uid="{C308C6F5-8B50-7E42-919B-3A236FEB0064}"/>
    <hyperlink ref="F43" r:id="rId84" display="https://stevemorse.org/census/reelframes.html?year=1910&amp;state=ny&amp;county=kings&amp;ed=42" xr:uid="{50171CC7-CCD7-E44E-AEE2-87925E005EA3}"/>
    <hyperlink ref="C44" r:id="rId85" display="https://stevemorse.org/census/reelframes.html?year=1910&amp;state=ny&amp;county=kings&amp;ed=43" xr:uid="{5D021E47-D088-CB4E-8F57-90BBA143B5C9}"/>
    <hyperlink ref="F44" r:id="rId86" display="https://stevemorse.org/census/reelframes.html?year=1910&amp;state=ny&amp;county=kings&amp;ed=43" xr:uid="{BE9F028C-9A03-514D-A89D-AEF53FDDB256}"/>
    <hyperlink ref="C45" r:id="rId87" display="https://stevemorse.org/census/reelframes.html?year=1910&amp;state=ny&amp;county=kings&amp;ed=44" xr:uid="{64A6AF83-B95B-C74B-AC05-563381E805B5}"/>
    <hyperlink ref="F45" r:id="rId88" display="https://stevemorse.org/census/reelframes.html?year=1910&amp;state=ny&amp;county=kings&amp;ed=44" xr:uid="{E966541A-E896-2F41-AEBE-F5EC9FB6A809}"/>
    <hyperlink ref="C46" r:id="rId89" display="https://stevemorse.org/census/reelframes.html?year=1910&amp;state=ny&amp;county=kings&amp;ed=45" xr:uid="{8AFF26EC-0472-974B-9597-D1C9B1DA00EC}"/>
    <hyperlink ref="F46" r:id="rId90" display="https://stevemorse.org/census/reelframes.html?year=1910&amp;state=ny&amp;county=kings&amp;ed=45" xr:uid="{E3B0F916-6B47-1A4B-B573-2FC3F0568FB4}"/>
    <hyperlink ref="C47" r:id="rId91" display="https://stevemorse.org/census/reelframes.html?year=1910&amp;state=ny&amp;county=kings&amp;ed=46" xr:uid="{5B86FB96-15C5-0A42-A839-6A848DDA9A30}"/>
    <hyperlink ref="F47" r:id="rId92" display="https://stevemorse.org/census/reelframes.html?year=1910&amp;state=ny&amp;county=kings&amp;ed=46" xr:uid="{974CFD6D-1A82-5946-BC1E-092277369D96}"/>
    <hyperlink ref="C48" r:id="rId93" display="https://stevemorse.org/census/reelframes.html?year=1910&amp;state=ny&amp;county=kings&amp;ed=47" xr:uid="{58E2F213-1F5F-5041-A57B-2841096E2FC7}"/>
    <hyperlink ref="F48" r:id="rId94" display="https://stevemorse.org/census/reelframes.html?year=1910&amp;state=ny&amp;county=kings&amp;ed=47" xr:uid="{A7A844AC-0BF8-F749-B421-FEB0B46D3FDD}"/>
    <hyperlink ref="C49" r:id="rId95" display="https://stevemorse.org/census/reelframes.html?year=1910&amp;state=ny&amp;county=kings&amp;ed=48" xr:uid="{AD5734D7-7892-CB4E-8E85-FC6A2424F7AD}"/>
    <hyperlink ref="F49" r:id="rId96" display="https://stevemorse.org/census/reelframes.html?year=1910&amp;state=ny&amp;county=kings&amp;ed=48" xr:uid="{06BA57D5-9D29-144E-ACED-21054515AECB}"/>
    <hyperlink ref="C50" r:id="rId97" display="https://stevemorse.org/census/reelframes.html?year=1910&amp;state=ny&amp;county=kings&amp;ed=49" xr:uid="{A9E49002-314B-F048-8461-C79BC5B8D7DD}"/>
    <hyperlink ref="F50" r:id="rId98" display="https://stevemorse.org/census/reelframes.html?year=1910&amp;state=ny&amp;county=kings&amp;ed=49" xr:uid="{9B2FB643-23FC-8E46-A926-9C48623BFFB7}"/>
    <hyperlink ref="C51" r:id="rId99" display="https://stevemorse.org/census/reelframes.html?year=1910&amp;state=ny&amp;county=kings&amp;ed=50" xr:uid="{BD584ED0-779A-C246-A501-1610C8347B2C}"/>
    <hyperlink ref="F51" r:id="rId100" display="https://stevemorse.org/census/reelframes.html?year=1910&amp;state=ny&amp;county=kings&amp;ed=50" xr:uid="{4CAEF172-F856-E443-8636-98DF0026BF6F}"/>
    <hyperlink ref="C52" r:id="rId101" display="https://stevemorse.org/census/reelframes.html?year=1910&amp;state=ny&amp;county=kings&amp;ed=51" xr:uid="{76EA32A9-56EE-A346-A30D-606013C6A703}"/>
    <hyperlink ref="F52" r:id="rId102" display="https://stevemorse.org/census/reelframes.html?year=1910&amp;state=ny&amp;county=kings&amp;ed=51" xr:uid="{79F4FE2F-024E-1043-A44C-F3EA2DD162A0}"/>
    <hyperlink ref="C53" r:id="rId103" display="https://stevemorse.org/census/reelframes.html?year=1910&amp;state=ny&amp;county=kings&amp;ed=52" xr:uid="{106544EC-798F-6740-9A41-136E76EAC56B}"/>
    <hyperlink ref="F53" r:id="rId104" display="https://stevemorse.org/census/reelframes.html?year=1910&amp;state=ny&amp;county=kings&amp;ed=52" xr:uid="{7646A1FF-4E92-F94B-B0B3-8ECE2734906B}"/>
    <hyperlink ref="C54" r:id="rId105" display="https://stevemorse.org/census/reelframes.html?year=1910&amp;state=ny&amp;county=kings&amp;ed=53" xr:uid="{0796C069-5DEF-904F-A4C7-206F509EF362}"/>
    <hyperlink ref="F54" r:id="rId106" display="https://stevemorse.org/census/reelframes.html?year=1910&amp;state=ny&amp;county=kings&amp;ed=53" xr:uid="{2C2DC7A6-8B86-7E48-BCAD-B84138D96E80}"/>
    <hyperlink ref="C55" r:id="rId107" display="https://stevemorse.org/census/reelframes.html?year=1910&amp;state=ny&amp;county=kings&amp;ed=54" xr:uid="{03E05A94-F6F5-4C43-8146-BA015C43A817}"/>
    <hyperlink ref="F55" r:id="rId108" display="https://stevemorse.org/census/reelframes.html?year=1910&amp;state=ny&amp;county=kings&amp;ed=54" xr:uid="{B14B8D5D-0EEA-C14F-8C14-6BBDABAB56DB}"/>
    <hyperlink ref="C56" r:id="rId109" display="https://stevemorse.org/census/reelframes.html?year=1910&amp;state=ny&amp;county=kings&amp;ed=55" xr:uid="{B162D355-5035-BA45-A1D3-92356F4D2C67}"/>
    <hyperlink ref="F56" r:id="rId110" display="https://stevemorse.org/census/reelframes.html?year=1910&amp;state=ny&amp;county=kings&amp;ed=55" xr:uid="{05ECAE06-131F-294E-BDB3-0963DB166330}"/>
    <hyperlink ref="C57" r:id="rId111" display="https://stevemorse.org/census/reelframes.html?year=1910&amp;state=ny&amp;county=kings&amp;ed=56" xr:uid="{6DC52C0E-EC83-EB4E-BE74-C52988AF5567}"/>
    <hyperlink ref="F57" r:id="rId112" display="https://stevemorse.org/census/reelframes.html?year=1910&amp;state=ny&amp;county=kings&amp;ed=56" xr:uid="{D202FB5E-25D3-2544-BADA-2BDEB806CE6D}"/>
    <hyperlink ref="C58" r:id="rId113" display="https://stevemorse.org/census/reelframes.html?year=1910&amp;state=ny&amp;county=kings&amp;ed=57" xr:uid="{0FC273A5-46F8-7746-A31E-0F457CD5F513}"/>
    <hyperlink ref="F58" r:id="rId114" display="https://stevemorse.org/census/reelframes.html?year=1910&amp;state=ny&amp;county=kings&amp;ed=57" xr:uid="{409831F3-7E3C-6342-BE69-2051236F6E4B}"/>
    <hyperlink ref="C59" r:id="rId115" display="https://stevemorse.org/census/reelframes.html?year=1910&amp;state=ny&amp;county=kings&amp;ed=58" xr:uid="{F570EA2F-6660-7045-A1A6-A49553E710A2}"/>
    <hyperlink ref="F59" r:id="rId116" display="https://stevemorse.org/census/reelframes.html?year=1910&amp;state=ny&amp;county=kings&amp;ed=58" xr:uid="{74032CC6-607D-8346-B9B1-3E38391125C8}"/>
    <hyperlink ref="C60" r:id="rId117" display="https://stevemorse.org/census/reelframes.html?year=1910&amp;state=ny&amp;county=kings&amp;ed=59" xr:uid="{D0440C54-C668-044C-95E5-320108F25DB3}"/>
    <hyperlink ref="F60" r:id="rId118" display="https://stevemorse.org/census/reelframes.html?year=1910&amp;state=ny&amp;county=kings&amp;ed=59" xr:uid="{4EFBF1F1-2711-0E47-866A-20E99FAFCDE8}"/>
    <hyperlink ref="C61" r:id="rId119" display="https://stevemorse.org/census/reelframes.html?year=1910&amp;state=ny&amp;county=kings&amp;ed=60" xr:uid="{051399A9-3516-8B41-AA50-FFC12BB0D490}"/>
    <hyperlink ref="F61" r:id="rId120" display="https://stevemorse.org/census/reelframes.html?year=1910&amp;state=ny&amp;county=kings&amp;ed=60" xr:uid="{62B393F7-575A-AF49-9E85-A512EE85A88E}"/>
    <hyperlink ref="C62" r:id="rId121" display="https://stevemorse.org/census/reelframes.html?year=1910&amp;state=ny&amp;county=kings&amp;ed=61" xr:uid="{FEB8DEAF-806F-2840-AE02-D2283B8CA8D3}"/>
    <hyperlink ref="F62" r:id="rId122" display="https://stevemorse.org/census/reelframes.html?year=1910&amp;state=ny&amp;county=kings&amp;ed=61" xr:uid="{0CDF1C25-A6D3-8041-A378-F9D8B2B45744}"/>
    <hyperlink ref="C63" r:id="rId123" display="https://stevemorse.org/census/reelframes.html?year=1910&amp;state=ny&amp;county=kings&amp;ed=62" xr:uid="{E8282FB8-FA4F-CF49-AC1D-6B6C365AF6CB}"/>
    <hyperlink ref="F63" r:id="rId124" display="https://stevemorse.org/census/reelframes.html?year=1910&amp;state=ny&amp;county=kings&amp;ed=62" xr:uid="{6C7284F4-66D8-3147-8575-BFD4C59E5EB4}"/>
    <hyperlink ref="C64" r:id="rId125" display="https://stevemorse.org/census/reelframes.html?year=1910&amp;state=ny&amp;county=kings&amp;ed=63" xr:uid="{386CAA60-28BB-1945-884D-01D19E989C25}"/>
    <hyperlink ref="F64" r:id="rId126" display="https://stevemorse.org/census/reelframes.html?year=1910&amp;state=ny&amp;county=kings&amp;ed=63" xr:uid="{04C2C5A1-9E65-B549-8D0F-1B32B261F7D5}"/>
    <hyperlink ref="C65" r:id="rId127" display="https://stevemorse.org/census/reelframes.html?year=1910&amp;state=ny&amp;county=kings&amp;ed=64" xr:uid="{2680540A-CB21-B746-BE81-998C770E30DF}"/>
    <hyperlink ref="F65" r:id="rId128" display="https://stevemorse.org/census/reelframes.html?year=1910&amp;state=ny&amp;county=kings&amp;ed=64" xr:uid="{AF72BAE5-0702-3F48-A734-61B844AEFBEF}"/>
    <hyperlink ref="C66" r:id="rId129" display="https://stevemorse.org/census/reelframes.html?year=1910&amp;state=ny&amp;county=kings&amp;ed=65" xr:uid="{7CC465ED-5C7B-6247-BF4E-C5762BABA1E1}"/>
    <hyperlink ref="F66" r:id="rId130" display="https://stevemorse.org/census/reelframes.html?year=1910&amp;state=ny&amp;county=kings&amp;ed=65" xr:uid="{51F55FF2-50A2-7441-82D5-FEDC4B30105B}"/>
    <hyperlink ref="C67" r:id="rId131" display="https://stevemorse.org/census/reelframes.html?year=1910&amp;state=ny&amp;county=kings&amp;ed=66" xr:uid="{991D4142-E5DC-8D4F-A874-4CE7D7CAB66C}"/>
    <hyperlink ref="F67" r:id="rId132" display="https://stevemorse.org/census/reelframes.html?year=1910&amp;state=ny&amp;county=kings&amp;ed=66" xr:uid="{765DCBAC-589D-A844-A845-FDA9023F240F}"/>
    <hyperlink ref="C68" r:id="rId133" display="https://stevemorse.org/census/reelframes.html?year=1910&amp;state=ny&amp;county=kings&amp;ed=67" xr:uid="{1DA039A1-5251-7F4A-B78F-C516767DEE95}"/>
    <hyperlink ref="F68" r:id="rId134" display="https://stevemorse.org/census/reelframes.html?year=1910&amp;state=ny&amp;county=kings&amp;ed=67" xr:uid="{B3C874FB-1306-714B-AA5B-6792ACBB5699}"/>
    <hyperlink ref="C69" r:id="rId135" display="https://stevemorse.org/census/reelframes.html?year=1910&amp;state=ny&amp;county=kings&amp;ed=68" xr:uid="{84809B73-FCD8-D245-9853-6C17BD95BBEC}"/>
    <hyperlink ref="F69" r:id="rId136" display="https://stevemorse.org/census/reelframes.html?year=1910&amp;state=ny&amp;county=kings&amp;ed=68" xr:uid="{5F4CA82F-C886-1242-BB79-ED257F6B2CE4}"/>
    <hyperlink ref="C70" r:id="rId137" display="https://stevemorse.org/census/reelframes.html?year=1910&amp;state=ny&amp;county=kings&amp;ed=69" xr:uid="{F80919BA-A76A-A94E-8956-7743CE018192}"/>
    <hyperlink ref="F70" r:id="rId138" display="https://stevemorse.org/census/reelframes.html?year=1910&amp;state=ny&amp;county=kings&amp;ed=69" xr:uid="{9345C7DE-DA99-264F-8979-23C65B5693C1}"/>
    <hyperlink ref="C71" r:id="rId139" display="https://stevemorse.org/census/reelframes.html?year=1910&amp;state=ny&amp;county=kings&amp;ed=70" xr:uid="{19DAD3F8-8DD0-5A48-99E9-1FF157DF4309}"/>
    <hyperlink ref="F71" r:id="rId140" display="https://stevemorse.org/census/reelframes.html?year=1910&amp;state=ny&amp;county=kings&amp;ed=70" xr:uid="{2562C087-EB8A-B346-A56F-A8232B844307}"/>
    <hyperlink ref="C72" r:id="rId141" display="https://stevemorse.org/census/reelframes.html?year=1910&amp;state=ny&amp;county=kings&amp;ed=71" xr:uid="{BE7E9ACB-3FAE-ED44-9614-00A50186C4AF}"/>
    <hyperlink ref="F72" r:id="rId142" display="https://stevemorse.org/census/reelframes.html?year=1910&amp;state=ny&amp;county=kings&amp;ed=71" xr:uid="{94C5CEEB-D559-E24E-83A5-7D68698920C6}"/>
    <hyperlink ref="C73" r:id="rId143" display="https://stevemorse.org/census/reelframes.html?year=1910&amp;state=ny&amp;county=kings&amp;ed=72" xr:uid="{78B9CC8F-35F9-F441-8444-E3E231D94222}"/>
    <hyperlink ref="F73" r:id="rId144" display="https://stevemorse.org/census/reelframes.html?year=1910&amp;state=ny&amp;county=kings&amp;ed=72" xr:uid="{01165FFA-DD79-1249-A1AF-B959C2763739}"/>
    <hyperlink ref="C74" r:id="rId145" display="https://stevemorse.org/census/reelframes.html?year=1910&amp;state=ny&amp;county=kings&amp;ed=73" xr:uid="{99AB463C-EDB2-D543-B566-DB4F0B5BD9B0}"/>
    <hyperlink ref="F74" r:id="rId146" display="https://stevemorse.org/census/reelframes.html?year=1910&amp;state=ny&amp;county=kings&amp;ed=73" xr:uid="{B0B12F03-DB94-7944-9337-9E44B6C93975}"/>
    <hyperlink ref="C75" r:id="rId147" display="https://stevemorse.org/census/reelframes.html?year=1910&amp;state=ny&amp;county=kings&amp;ed=74" xr:uid="{966673AB-751B-D144-98A6-5C7D7B864222}"/>
    <hyperlink ref="F75" r:id="rId148" display="https://stevemorse.org/census/reelframes.html?year=1910&amp;state=ny&amp;county=kings&amp;ed=74" xr:uid="{785F4491-EF98-BB43-B9E5-DDF9C33A8FE4}"/>
    <hyperlink ref="C76" r:id="rId149" display="https://stevemorse.org/census/reelframes.html?year=1910&amp;state=ny&amp;county=kings&amp;ed=75" xr:uid="{D3753A83-1A85-EB42-B0B5-4D929C7B4C55}"/>
    <hyperlink ref="F76" r:id="rId150" display="https://stevemorse.org/census/reelframes.html?year=1910&amp;state=ny&amp;county=kings&amp;ed=75" xr:uid="{CF4218FB-1883-3849-954F-8AF615A178C9}"/>
    <hyperlink ref="C77" r:id="rId151" display="https://stevemorse.org/census/reelframes.html?year=1910&amp;state=ny&amp;county=kings&amp;ed=76" xr:uid="{487AE4AC-D4F4-BA49-BAAC-B4A9133AFB04}"/>
    <hyperlink ref="F77" r:id="rId152" display="https://stevemorse.org/census/reelframes.html?year=1910&amp;state=ny&amp;county=kings&amp;ed=76" xr:uid="{C03E3EB1-1E14-7744-B73B-C99A0AD75378}"/>
    <hyperlink ref="C78" r:id="rId153" display="https://stevemorse.org/census/reelframes.html?year=1910&amp;state=ny&amp;county=kings&amp;ed=77" xr:uid="{2FF64485-5F14-E745-8D1C-2BFC9AD0DFC7}"/>
    <hyperlink ref="F78" r:id="rId154" display="https://stevemorse.org/census/reelframes.html?year=1910&amp;state=ny&amp;county=kings&amp;ed=77" xr:uid="{E8829319-8071-0C49-865A-7BC6169180DD}"/>
    <hyperlink ref="C79" r:id="rId155" display="https://stevemorse.org/census/reelframes.html?year=1910&amp;state=ny&amp;county=kings&amp;ed=78" xr:uid="{DF4B9805-2BE1-A441-BD9C-6DD991263E23}"/>
    <hyperlink ref="F79" r:id="rId156" display="https://stevemorse.org/census/reelframes.html?year=1910&amp;state=ny&amp;county=kings&amp;ed=78" xr:uid="{8054654A-A374-6647-A25C-0C5229B507AC}"/>
    <hyperlink ref="C80" r:id="rId157" display="https://stevemorse.org/census/reelframes.html?year=1910&amp;state=ny&amp;county=kings&amp;ed=79" xr:uid="{244B0E7B-B50C-9640-B8BC-5B36F144FA25}"/>
    <hyperlink ref="F80" r:id="rId158" display="https://stevemorse.org/census/reelframes.html?year=1910&amp;state=ny&amp;county=kings&amp;ed=79" xr:uid="{D86FFC82-7E88-694D-9D28-B410A7EE54DE}"/>
    <hyperlink ref="C81" r:id="rId159" display="https://stevemorse.org/census/reelframes.html?year=1910&amp;state=ny&amp;county=kings&amp;ed=80" xr:uid="{8ACC695B-D483-AD4A-ACAF-986557DA3A61}"/>
    <hyperlink ref="F81" r:id="rId160" display="https://stevemorse.org/census/reelframes.html?year=1910&amp;state=ny&amp;county=kings&amp;ed=80" xr:uid="{458A6034-801F-114F-8E46-578691B92956}"/>
    <hyperlink ref="C82" r:id="rId161" display="https://stevemorse.org/census/reelframes.html?year=1910&amp;state=ny&amp;county=kings&amp;ed=81" xr:uid="{D74204A3-6DBB-0E45-A9AB-ADCE1473FE96}"/>
    <hyperlink ref="F82" r:id="rId162" display="https://stevemorse.org/census/reelframes.html?year=1910&amp;state=ny&amp;county=kings&amp;ed=81" xr:uid="{8BE853AD-A5D1-0042-A90D-6A9FEBF99E3D}"/>
    <hyperlink ref="C83" r:id="rId163" display="https://stevemorse.org/census/reelframes.html?year=1910&amp;state=ny&amp;county=kings&amp;ed=82" xr:uid="{C741D216-43F0-2948-BB82-AA034DBCC1CD}"/>
    <hyperlink ref="F83" r:id="rId164" display="https://stevemorse.org/census/reelframes.html?year=1910&amp;state=ny&amp;county=kings&amp;ed=82" xr:uid="{040B9459-B7A0-6245-A892-07ADCF8D30C7}"/>
    <hyperlink ref="C84" r:id="rId165" display="https://stevemorse.org/census/reelframes.html?year=1910&amp;state=ny&amp;county=kings&amp;ed=83" xr:uid="{E92DE4EA-AE1D-7C40-B38F-635E35624DF9}"/>
    <hyperlink ref="F84" r:id="rId166" display="https://stevemorse.org/census/reelframes.html?year=1910&amp;state=ny&amp;county=kings&amp;ed=83" xr:uid="{7E45811C-AE61-5644-9C5C-86B1DE00B96C}"/>
    <hyperlink ref="C85" r:id="rId167" display="https://stevemorse.org/census/reelframes.html?year=1910&amp;state=ny&amp;county=kings&amp;ed=84" xr:uid="{6C54423E-F7A9-4542-AF5F-280266DF884B}"/>
    <hyperlink ref="F85" r:id="rId168" display="https://stevemorse.org/census/reelframes.html?year=1910&amp;state=ny&amp;county=kings&amp;ed=84" xr:uid="{45E515CD-D99F-2746-850A-2EFE5C52D8D8}"/>
    <hyperlink ref="C86" r:id="rId169" display="https://stevemorse.org/census/reelframes.html?year=1910&amp;state=ny&amp;county=kings&amp;ed=85" xr:uid="{B138C70A-9137-1F46-B35F-094FF6020A5D}"/>
    <hyperlink ref="F86" r:id="rId170" display="https://stevemorse.org/census/reelframes.html?year=1910&amp;state=ny&amp;county=kings&amp;ed=85" xr:uid="{E6406F02-CD74-E840-B5CB-3F5F9FA14B4F}"/>
    <hyperlink ref="C87" r:id="rId171" display="https://stevemorse.org/census/reelframes.html?year=1910&amp;state=ny&amp;county=kings&amp;ed=86" xr:uid="{910D0223-DE10-EF45-8035-F6E71511EDF3}"/>
    <hyperlink ref="F87" r:id="rId172" display="https://stevemorse.org/census/reelframes.html?year=1910&amp;state=ny&amp;county=kings&amp;ed=86" xr:uid="{0A31E5E7-040D-DF4E-9868-4ECE57E7DF3B}"/>
    <hyperlink ref="C88" r:id="rId173" display="https://stevemorse.org/census/reelframes.html?year=1910&amp;state=ny&amp;county=kings&amp;ed=87" xr:uid="{8A93B8E0-B8B0-6841-B716-D92453C5084F}"/>
    <hyperlink ref="F88" r:id="rId174" display="https://stevemorse.org/census/reelframes.html?year=1910&amp;state=ny&amp;county=kings&amp;ed=87" xr:uid="{E6129530-8610-5444-B4CB-4AEA1D491599}"/>
    <hyperlink ref="C89" r:id="rId175" display="https://stevemorse.org/census/reelframes.html?year=1910&amp;state=ny&amp;county=kings&amp;ed=88" xr:uid="{7F993A6C-A123-9C47-BE40-DB4F0F54EF8D}"/>
    <hyperlink ref="F89" r:id="rId176" display="https://stevemorse.org/census/reelframes.html?year=1910&amp;state=ny&amp;county=kings&amp;ed=88" xr:uid="{1C6C7627-625B-EB49-A7DA-45CF80CED33C}"/>
    <hyperlink ref="C90" r:id="rId177" display="https://stevemorse.org/census/reelframes.html?year=1910&amp;state=ny&amp;county=kings&amp;ed=89" xr:uid="{7DA45730-88C8-7943-9054-2781007FF4A0}"/>
    <hyperlink ref="F90" r:id="rId178" display="https://stevemorse.org/census/reelframes.html?year=1910&amp;state=ny&amp;county=kings&amp;ed=89" xr:uid="{8899AFED-847C-CE45-8DF5-29B6260C2F4B}"/>
    <hyperlink ref="C91" r:id="rId179" display="https://stevemorse.org/census/reelframes.html?year=1910&amp;state=ny&amp;county=kings&amp;ed=90" xr:uid="{C629E90A-E62B-6F4B-B32D-FD791BA2F700}"/>
    <hyperlink ref="F91" r:id="rId180" display="https://stevemorse.org/census/reelframes.html?year=1910&amp;state=ny&amp;county=kings&amp;ed=90" xr:uid="{04030878-9AD8-8A40-BEDB-5218705B5173}"/>
    <hyperlink ref="C92" r:id="rId181" display="https://stevemorse.org/census/reelframes.html?year=1910&amp;state=ny&amp;county=kings&amp;ed=91" xr:uid="{0C21B161-F195-E549-BA3B-A4181CE72604}"/>
    <hyperlink ref="F92" r:id="rId182" display="https://stevemorse.org/census/reelframes.html?year=1910&amp;state=ny&amp;county=kings&amp;ed=91" xr:uid="{1A1F8D3A-4BC7-FD41-BFC4-3FC02F2A86C0}"/>
    <hyperlink ref="C93" r:id="rId183" display="https://stevemorse.org/census/reelframes.html?year=1910&amp;state=ny&amp;county=kings&amp;ed=92" xr:uid="{5FCB817D-2ABB-9D4C-B4FD-74521D019995}"/>
    <hyperlink ref="F93" r:id="rId184" display="https://stevemorse.org/census/reelframes.html?year=1910&amp;state=ny&amp;county=kings&amp;ed=92" xr:uid="{60233B89-2AE5-6042-A30D-2EB49E420A41}"/>
    <hyperlink ref="C94" r:id="rId185" display="https://stevemorse.org/census/reelframes.html?year=1910&amp;state=ny&amp;county=kings&amp;ed=93" xr:uid="{20CD9115-73D5-644E-957B-6F1414E795EE}"/>
    <hyperlink ref="F94" r:id="rId186" display="https://stevemorse.org/census/reelframes.html?year=1910&amp;state=ny&amp;county=kings&amp;ed=93" xr:uid="{5D8811D4-881D-1541-BEF8-A01999D2C8CE}"/>
    <hyperlink ref="C95" r:id="rId187" display="https://stevemorse.org/census/reelframes.html?year=1910&amp;state=ny&amp;county=kings&amp;ed=94" xr:uid="{9998CCEE-8EA1-9543-9A49-ABA2E5E1FD25}"/>
    <hyperlink ref="F95" r:id="rId188" display="https://stevemorse.org/census/reelframes.html?year=1910&amp;state=ny&amp;county=kings&amp;ed=94" xr:uid="{2E2AFEAA-8644-2E47-ADEA-C363671AA41C}"/>
    <hyperlink ref="C96" r:id="rId189" display="https://stevemorse.org/census/reelframes.html?year=1910&amp;state=ny&amp;county=kings&amp;ed=95" xr:uid="{0E546F37-6412-FB4B-8AF0-81803B48506F}"/>
    <hyperlink ref="F96" r:id="rId190" display="https://stevemorse.org/census/reelframes.html?year=1910&amp;state=ny&amp;county=kings&amp;ed=95" xr:uid="{3AE30E24-4B5B-7B48-96AC-DC56292511E4}"/>
    <hyperlink ref="C97" r:id="rId191" display="https://stevemorse.org/census/reelframes.html?year=1910&amp;state=ny&amp;county=kings&amp;ed=96" xr:uid="{067BD13D-3040-9C4F-81CB-E93780B8B2BD}"/>
    <hyperlink ref="F97" r:id="rId192" display="https://stevemorse.org/census/reelframes.html?year=1910&amp;state=ny&amp;county=kings&amp;ed=96" xr:uid="{A9746271-2113-7F43-9E6A-0CA080408214}"/>
    <hyperlink ref="C98" r:id="rId193" display="https://stevemorse.org/census/reelframes.html?year=1910&amp;state=ny&amp;county=kings&amp;ed=97" xr:uid="{B05358AB-6DF3-124D-9DB9-2CE3080637A4}"/>
    <hyperlink ref="F98" r:id="rId194" display="https://stevemorse.org/census/reelframes.html?year=1910&amp;state=ny&amp;county=kings&amp;ed=97" xr:uid="{D516399C-B28F-5E44-8D0F-E6FE00AB6B3F}"/>
    <hyperlink ref="C99" r:id="rId195" display="https://stevemorse.org/census/reelframes.html?year=1910&amp;state=ny&amp;county=kings&amp;ed=98" xr:uid="{C15DF77C-D540-7E4E-85DD-06EB9051794D}"/>
    <hyperlink ref="F99" r:id="rId196" display="https://stevemorse.org/census/reelframes.html?year=1910&amp;state=ny&amp;county=kings&amp;ed=98" xr:uid="{15161555-0BE9-E844-A6E5-BCAF140E8444}"/>
    <hyperlink ref="C100" r:id="rId197" display="https://stevemorse.org/census/reelframes.html?year=1910&amp;state=ny&amp;county=kings&amp;ed=99" xr:uid="{DA322EBD-6603-904C-9E2F-1ABEFFD3B935}"/>
    <hyperlink ref="F100" r:id="rId198" display="https://stevemorse.org/census/reelframes.html?year=1910&amp;state=ny&amp;county=kings&amp;ed=99" xr:uid="{E025ACA7-C04D-A240-9A08-4FB6E0888FEE}"/>
    <hyperlink ref="C101" r:id="rId199" display="https://stevemorse.org/census/reelframes.html?year=1910&amp;state=ny&amp;county=kings&amp;ed=100" xr:uid="{A8D7699A-574D-B549-8891-568351C0752E}"/>
    <hyperlink ref="F101" r:id="rId200" display="https://stevemorse.org/census/reelframes.html?year=1910&amp;state=ny&amp;county=kings&amp;ed=100" xr:uid="{3635C55B-8104-0549-8308-6083DECE65AF}"/>
    <hyperlink ref="C102" r:id="rId201" display="https://stevemorse.org/census/reelframes.html?year=1910&amp;state=ny&amp;county=kings&amp;ed=101" xr:uid="{A9ABEF09-4B04-5C40-9323-B3418B75A3D3}"/>
    <hyperlink ref="F102" r:id="rId202" display="https://stevemorse.org/census/reelframes.html?year=1910&amp;state=ny&amp;county=kings&amp;ed=101" xr:uid="{5EF39220-EEC4-3D47-877E-F78F71FFDEA8}"/>
    <hyperlink ref="C103" r:id="rId203" display="https://stevemorse.org/census/reelframes.html?year=1910&amp;state=ny&amp;county=kings&amp;ed=102" xr:uid="{A208AD32-59AB-B046-A16D-1E4F4E74FE09}"/>
    <hyperlink ref="F103" r:id="rId204" display="https://stevemorse.org/census/reelframes.html?year=1910&amp;state=ny&amp;county=kings&amp;ed=102" xr:uid="{F83A40D0-31D4-A14D-80DB-499E1EDEC863}"/>
    <hyperlink ref="C104" r:id="rId205" display="https://stevemorse.org/census/reelframes.html?year=1910&amp;state=ny&amp;county=kings&amp;ed=103" xr:uid="{41B52F8A-F806-ED48-A759-4F7CDB68C832}"/>
    <hyperlink ref="F104" r:id="rId206" display="https://stevemorse.org/census/reelframes.html?year=1910&amp;state=ny&amp;county=kings&amp;ed=103" xr:uid="{A12B8036-F1B1-FB49-8BAD-2C4CB6C8E062}"/>
    <hyperlink ref="C105" r:id="rId207" display="https://stevemorse.org/census/reelframes.html?year=1910&amp;state=ny&amp;county=kings&amp;ed=104" xr:uid="{BBB5F917-2692-0443-914D-DBD1D9A79689}"/>
    <hyperlink ref="F105" r:id="rId208" display="https://stevemorse.org/census/reelframes.html?year=1910&amp;state=ny&amp;county=kings&amp;ed=104" xr:uid="{A858B45B-FF39-F149-AD05-EA744A842C14}"/>
    <hyperlink ref="C106" r:id="rId209" display="https://stevemorse.org/census/reelframes.html?year=1910&amp;state=ny&amp;county=kings&amp;ed=105" xr:uid="{F13C1A95-7968-D944-B13E-4CD4F3BB5FCB}"/>
    <hyperlink ref="F106" r:id="rId210" display="https://stevemorse.org/census/reelframes.html?year=1910&amp;state=ny&amp;county=kings&amp;ed=105" xr:uid="{A12C37D2-F778-6940-91EF-649387F9F5E0}"/>
    <hyperlink ref="C107" r:id="rId211" display="https://stevemorse.org/census/reelframes.html?year=1910&amp;state=ny&amp;county=kings&amp;ed=106" xr:uid="{9F29F356-2945-B145-9E0B-EAFC1CF4C535}"/>
    <hyperlink ref="F107" r:id="rId212" display="https://stevemorse.org/census/reelframes.html?year=1910&amp;state=ny&amp;county=kings&amp;ed=106" xr:uid="{0CB8ED06-8DCB-4748-966B-1E9B9A9D3009}"/>
    <hyperlink ref="C108" r:id="rId213" display="https://stevemorse.org/census/reelframes.html?year=1910&amp;state=ny&amp;county=kings&amp;ed=107" xr:uid="{1D53F633-3EE2-C94E-A07F-26A78D5EEC85}"/>
    <hyperlink ref="F108" r:id="rId214" display="https://stevemorse.org/census/reelframes.html?year=1910&amp;state=ny&amp;county=kings&amp;ed=107" xr:uid="{463933C8-46D0-B04F-A464-C2A9362D8D84}"/>
    <hyperlink ref="C109" r:id="rId215" display="https://stevemorse.org/census/reelframes.html?year=1910&amp;state=ny&amp;county=kings&amp;ed=108" xr:uid="{DAA6C057-7F38-CE40-B034-017E1385EE2D}"/>
    <hyperlink ref="F109" r:id="rId216" display="https://stevemorse.org/census/reelframes.html?year=1910&amp;state=ny&amp;county=kings&amp;ed=108" xr:uid="{D15B81DD-DDEE-CF44-BE9F-91D5C9C56504}"/>
    <hyperlink ref="C110" r:id="rId217" display="https://stevemorse.org/census/reelframes.html?year=1910&amp;state=ny&amp;county=kings&amp;ed=109" xr:uid="{E57E9C11-AA5E-684C-B0E6-1AE9D6AD1788}"/>
    <hyperlink ref="F110" r:id="rId218" display="https://stevemorse.org/census/reelframes.html?year=1910&amp;state=ny&amp;county=kings&amp;ed=109" xr:uid="{B22ECDD6-3381-F14D-9FEC-ACC98F5D4B09}"/>
    <hyperlink ref="C111" r:id="rId219" display="https://stevemorse.org/census/reelframes.html?year=1910&amp;state=ny&amp;county=kings&amp;ed=110" xr:uid="{D4A71DC8-728E-5140-A83D-6F58E46BF548}"/>
    <hyperlink ref="F111" r:id="rId220" display="https://stevemorse.org/census/reelframes.html?year=1910&amp;state=ny&amp;county=kings&amp;ed=110" xr:uid="{E61B8F61-AD9F-9148-859A-F77729B8D387}"/>
    <hyperlink ref="C112" r:id="rId221" display="https://stevemorse.org/census/reelframes.html?year=1910&amp;state=ny&amp;county=kings&amp;ed=111" xr:uid="{8FABD5A2-4B6F-2E40-9E35-F7E1E815818A}"/>
    <hyperlink ref="F112" r:id="rId222" display="https://stevemorse.org/census/reelframes.html?year=1910&amp;state=ny&amp;county=kings&amp;ed=111" xr:uid="{1BF125B7-4C06-0441-9959-BF34646AD4A8}"/>
    <hyperlink ref="C113" r:id="rId223" display="https://stevemorse.org/census/reelframes.html?year=1910&amp;state=ny&amp;county=kings&amp;ed=112" xr:uid="{FD0CF3A1-B5E9-E54F-902D-9F600206880B}"/>
    <hyperlink ref="F113" r:id="rId224" display="https://stevemorse.org/census/reelframes.html?year=1910&amp;state=ny&amp;county=kings&amp;ed=112" xr:uid="{4AC377F9-AE10-3B44-B237-CA5BF8BDD56F}"/>
    <hyperlink ref="C114" r:id="rId225" display="https://stevemorse.org/census/reelframes.html?year=1910&amp;state=ny&amp;county=kings&amp;ed=113" xr:uid="{8ED12861-E14A-844B-A6F4-79D071173C1C}"/>
    <hyperlink ref="F114" r:id="rId226" display="https://stevemorse.org/census/reelframes.html?year=1910&amp;state=ny&amp;county=kings&amp;ed=113" xr:uid="{91F8DF09-CE69-BC4A-9A31-B28803E3EA45}"/>
    <hyperlink ref="C115" r:id="rId227" display="https://stevemorse.org/census/reelframes.html?year=1910&amp;state=ny&amp;county=kings&amp;ed=114" xr:uid="{D0F97248-E544-5846-AB1E-AABADDA4A24E}"/>
    <hyperlink ref="F115" r:id="rId228" display="https://stevemorse.org/census/reelframes.html?year=1910&amp;state=ny&amp;county=kings&amp;ed=114" xr:uid="{B6B92ABE-F192-8E42-BE90-48DFE84892A2}"/>
    <hyperlink ref="C116" r:id="rId229" display="https://stevemorse.org/census/reelframes.html?year=1910&amp;state=ny&amp;county=kings&amp;ed=115" xr:uid="{A0E1FB63-BC9F-AC41-8072-670C7BCDBE9A}"/>
    <hyperlink ref="F116" r:id="rId230" display="https://stevemorse.org/census/reelframes.html?year=1910&amp;state=ny&amp;county=kings&amp;ed=115" xr:uid="{8F5AC9B5-31FE-8942-8466-29E1D66542E2}"/>
    <hyperlink ref="C117" r:id="rId231" display="https://stevemorse.org/census/reelframes.html?year=1910&amp;state=ny&amp;county=kings&amp;ed=116" xr:uid="{B075A427-1616-0F44-A3D1-F2ABEC4A8034}"/>
    <hyperlink ref="F117" r:id="rId232" display="https://stevemorse.org/census/reelframes.html?year=1910&amp;state=ny&amp;county=kings&amp;ed=116" xr:uid="{9ABC6B8F-83B0-1845-A702-81AA4C0547BB}"/>
    <hyperlink ref="C118" r:id="rId233" display="https://stevemorse.org/census/reelframes.html?year=1910&amp;state=ny&amp;county=kings&amp;ed=117" xr:uid="{4E4ABF1D-907C-3C4E-8BA7-21DC82D81DF1}"/>
    <hyperlink ref="F118" r:id="rId234" display="https://stevemorse.org/census/reelframes.html?year=1910&amp;state=ny&amp;county=kings&amp;ed=117" xr:uid="{4B92AC05-893C-664B-89F9-330512B3F1F5}"/>
    <hyperlink ref="C119" r:id="rId235" display="https://stevemorse.org/census/reelframes.html?year=1910&amp;state=ny&amp;county=kings&amp;ed=118" xr:uid="{8574EB4B-50C9-394D-9849-3819A7DDD305}"/>
    <hyperlink ref="F119" r:id="rId236" display="https://stevemorse.org/census/reelframes.html?year=1910&amp;state=ny&amp;county=kings&amp;ed=118" xr:uid="{B2378F06-4F61-D44B-94CD-A160E2255F1C}"/>
    <hyperlink ref="C120" r:id="rId237" display="https://stevemorse.org/census/reelframes.html?year=1910&amp;state=ny&amp;county=kings&amp;ed=119" xr:uid="{4A31441E-1319-1F41-8B73-01255BC68C3D}"/>
    <hyperlink ref="F120" r:id="rId238" display="https://stevemorse.org/census/reelframes.html?year=1910&amp;state=ny&amp;county=kings&amp;ed=119" xr:uid="{5BA42F9C-5574-1E4C-9412-6D8C23CB2805}"/>
    <hyperlink ref="C121" r:id="rId239" display="https://stevemorse.org/census/reelframes.html?year=1910&amp;state=ny&amp;county=kings&amp;ed=120" xr:uid="{DB95A383-1D2B-0F47-910E-8AD4B569B9A2}"/>
    <hyperlink ref="F121" r:id="rId240" display="https://stevemorse.org/census/reelframes.html?year=1910&amp;state=ny&amp;county=kings&amp;ed=120" xr:uid="{C0A14B9C-23CD-A34A-8552-2A5F07BB938F}"/>
    <hyperlink ref="C122" r:id="rId241" display="https://stevemorse.org/census/reelframes.html?year=1910&amp;state=ny&amp;county=kings&amp;ed=121" xr:uid="{C07EA86F-F0EB-7849-97B2-B28DB052B47D}"/>
    <hyperlink ref="F122" r:id="rId242" display="https://stevemorse.org/census/reelframes.html?year=1910&amp;state=ny&amp;county=kings&amp;ed=121" xr:uid="{F2FD477B-AD99-C441-B7A2-4B67000ACB88}"/>
    <hyperlink ref="C123" r:id="rId243" display="https://stevemorse.org/census/reelframes.html?year=1910&amp;state=ny&amp;county=kings&amp;ed=122" xr:uid="{C5EB93CD-BC46-794C-9E20-C16CB4E69777}"/>
    <hyperlink ref="F123" r:id="rId244" display="https://stevemorse.org/census/reelframes.html?year=1910&amp;state=ny&amp;county=kings&amp;ed=122" xr:uid="{9A95FA3F-1136-814C-9E80-95BDEA55D276}"/>
    <hyperlink ref="C124" r:id="rId245" display="https://stevemorse.org/census/reelframes.html?year=1910&amp;state=ny&amp;county=kings&amp;ed=123" xr:uid="{30E5641C-53E4-314D-9BC1-F2913C9540A3}"/>
    <hyperlink ref="F124" r:id="rId246" display="https://stevemorse.org/census/reelframes.html?year=1910&amp;state=ny&amp;county=kings&amp;ed=123" xr:uid="{A3C45E79-3603-2B4D-BA80-327A74CE28B7}"/>
    <hyperlink ref="C125" r:id="rId247" display="https://stevemorse.org/census/reelframes.html?year=1910&amp;state=ny&amp;county=kings&amp;ed=124" xr:uid="{C67A30DD-9584-EA4A-A8DD-9822C6BB08C0}"/>
    <hyperlink ref="F125" r:id="rId248" display="https://stevemorse.org/census/reelframes.html?year=1910&amp;state=ny&amp;county=kings&amp;ed=124" xr:uid="{38E83386-C559-C248-97C1-04980F08F9A6}"/>
    <hyperlink ref="C126" r:id="rId249" display="https://stevemorse.org/census/reelframes.html?year=1910&amp;state=ny&amp;county=kings&amp;ed=125" xr:uid="{B3D354DB-1078-A04C-9936-E0F141C91AB4}"/>
    <hyperlink ref="F126" r:id="rId250" display="https://stevemorse.org/census/reelframes.html?year=1910&amp;state=ny&amp;county=kings&amp;ed=125" xr:uid="{AF995789-4324-A84E-9174-90444070FC3A}"/>
    <hyperlink ref="C127" r:id="rId251" display="https://stevemorse.org/census/reelframes.html?year=1910&amp;state=ny&amp;county=kings&amp;ed=126" xr:uid="{A692A378-2895-E54A-BDDF-04D90BAFCE7D}"/>
    <hyperlink ref="F127" r:id="rId252" display="https://stevemorse.org/census/reelframes.html?year=1910&amp;state=ny&amp;county=kings&amp;ed=126" xr:uid="{E7D09197-1E72-9B48-AC4D-CC0BAD7A49AD}"/>
    <hyperlink ref="C128" r:id="rId253" display="https://stevemorse.org/census/reelframes.html?year=1910&amp;state=ny&amp;county=kings&amp;ed=127" xr:uid="{3B2823BB-2139-6D45-AC1C-14E6C1254BF9}"/>
    <hyperlink ref="F128" r:id="rId254" display="https://stevemorse.org/census/reelframes.html?year=1910&amp;state=ny&amp;county=kings&amp;ed=127" xr:uid="{FE4D0DE0-BE72-5449-8190-ABD97B46CA92}"/>
    <hyperlink ref="C129" r:id="rId255" display="https://stevemorse.org/census/reelframes.html?year=1910&amp;state=ny&amp;county=kings&amp;ed=128" xr:uid="{372A3365-EC6F-6043-B0C9-69CD18F1FB62}"/>
    <hyperlink ref="F129" r:id="rId256" display="https://stevemorse.org/census/reelframes.html?year=1910&amp;state=ny&amp;county=kings&amp;ed=128" xr:uid="{E04862E4-E819-AF4E-AC62-53BA7A7A3EE6}"/>
    <hyperlink ref="C130" r:id="rId257" display="https://stevemorse.org/census/reelframes.html?year=1910&amp;state=ny&amp;county=kings&amp;ed=129" xr:uid="{1A52461F-7C5B-564C-AAAB-AA66366731F1}"/>
    <hyperlink ref="F130" r:id="rId258" display="https://stevemorse.org/census/reelframes.html?year=1910&amp;state=ny&amp;county=kings&amp;ed=129" xr:uid="{001F2E67-DA7F-D14E-9820-3D5D2A851072}"/>
    <hyperlink ref="C131" r:id="rId259" display="https://stevemorse.org/census/reelframes.html?year=1910&amp;state=ny&amp;county=kings&amp;ed=130" xr:uid="{105FCAFC-6739-DE4F-AA0E-BF869FA19E7C}"/>
    <hyperlink ref="F131" r:id="rId260" display="https://stevemorse.org/census/reelframes.html?year=1910&amp;state=ny&amp;county=kings&amp;ed=130" xr:uid="{6EE2FC78-1599-F64A-BB82-57B2D3E7AC7E}"/>
    <hyperlink ref="C132" r:id="rId261" display="https://stevemorse.org/census/reelframes.html?year=1910&amp;state=ny&amp;county=kings&amp;ed=131" xr:uid="{E320A588-3D9E-9F48-A867-8E107E6A87F7}"/>
    <hyperlink ref="F132" r:id="rId262" display="https://stevemorse.org/census/reelframes.html?year=1910&amp;state=ny&amp;county=kings&amp;ed=131" xr:uid="{3F4C8B34-583A-3441-A14C-2EB6CFFF4952}"/>
    <hyperlink ref="C133" r:id="rId263" display="https://stevemorse.org/census/reelframes.html?year=1910&amp;state=ny&amp;county=kings&amp;ed=132" xr:uid="{1BF981BF-C265-6E4B-A901-7483B102A5CC}"/>
    <hyperlink ref="F133" r:id="rId264" display="https://stevemorse.org/census/reelframes.html?year=1910&amp;state=ny&amp;county=kings&amp;ed=132" xr:uid="{59C411E4-3383-A947-AEE7-88C2D1E43397}"/>
    <hyperlink ref="C134" r:id="rId265" display="https://stevemorse.org/census/reelframes.html?year=1910&amp;state=ny&amp;county=kings&amp;ed=133" xr:uid="{62EE6451-7436-604D-B24F-351034C0A04E}"/>
    <hyperlink ref="F134" r:id="rId266" display="https://stevemorse.org/census/reelframes.html?year=1910&amp;state=ny&amp;county=kings&amp;ed=133" xr:uid="{EFE26610-379C-4E41-BAA2-55F6F5FBFDB7}"/>
    <hyperlink ref="C135" r:id="rId267" display="https://stevemorse.org/census/reelframes.html?year=1910&amp;state=ny&amp;county=kings&amp;ed=134" xr:uid="{2EE3E8A4-E468-C845-A261-056062C69D0A}"/>
    <hyperlink ref="F135" r:id="rId268" display="https://stevemorse.org/census/reelframes.html?year=1910&amp;state=ny&amp;county=kings&amp;ed=134" xr:uid="{489ACE24-496B-0647-966E-38F52B127D1A}"/>
    <hyperlink ref="C136" r:id="rId269" display="https://stevemorse.org/census/reelframes.html?year=1910&amp;state=ny&amp;county=kings&amp;ed=135" xr:uid="{6BC789EF-483B-BB4B-8BED-C71C39CF207A}"/>
    <hyperlink ref="F136" r:id="rId270" display="https://stevemorse.org/census/reelframes.html?year=1910&amp;state=ny&amp;county=kings&amp;ed=135" xr:uid="{531B8291-E936-624A-A55B-A8A94583DACA}"/>
    <hyperlink ref="C137" r:id="rId271" display="https://stevemorse.org/census/reelframes.html?year=1910&amp;state=ny&amp;county=kings&amp;ed=136" xr:uid="{80473ACF-D1B3-2B4F-AA7A-9D8EB1D840B2}"/>
    <hyperlink ref="F137" r:id="rId272" display="https://stevemorse.org/census/reelframes.html?year=1910&amp;state=ny&amp;county=kings&amp;ed=136" xr:uid="{933A7733-EA84-5449-8D83-457BBB862EDA}"/>
    <hyperlink ref="C138" r:id="rId273" display="https://stevemorse.org/census/reelframes.html?year=1910&amp;state=ny&amp;county=kings&amp;ed=137" xr:uid="{F880E3F2-E849-FB47-B1BE-06B73B9B3893}"/>
    <hyperlink ref="F138" r:id="rId274" display="https://stevemorse.org/census/reelframes.html?year=1910&amp;state=ny&amp;county=kings&amp;ed=137" xr:uid="{A1B4F98D-5D91-A244-AA92-922EE4665C06}"/>
    <hyperlink ref="C139" r:id="rId275" display="https://stevemorse.org/census/reelframes.html?year=1910&amp;state=ny&amp;county=kings&amp;ed=138" xr:uid="{7F7ADC40-B22C-6F47-AA69-E80477B24333}"/>
    <hyperlink ref="F139" r:id="rId276" display="https://stevemorse.org/census/reelframes.html?year=1910&amp;state=ny&amp;county=kings&amp;ed=138" xr:uid="{F4CB1C74-7CDD-344E-B7AD-26F7CFE97883}"/>
    <hyperlink ref="C140" r:id="rId277" display="https://stevemorse.org/census/reelframes.html?year=1910&amp;state=ny&amp;county=kings&amp;ed=139" xr:uid="{7BA747DC-08F5-E94B-9C06-9324E1FE5DBA}"/>
    <hyperlink ref="F140" r:id="rId278" display="https://stevemorse.org/census/reelframes.html?year=1910&amp;state=ny&amp;county=kings&amp;ed=139" xr:uid="{41D67A5B-3836-CB4C-AC6E-6A1BA0256890}"/>
    <hyperlink ref="C141" r:id="rId279" display="https://stevemorse.org/census/reelframes.html?year=1910&amp;state=ny&amp;county=kings&amp;ed=140" xr:uid="{050212B2-8033-334C-A952-71350538448C}"/>
    <hyperlink ref="F141" r:id="rId280" display="https://stevemorse.org/census/reelframes.html?year=1910&amp;state=ny&amp;county=kings&amp;ed=140" xr:uid="{21D15A1A-4EB0-E74D-B3B1-E1997F7BF420}"/>
    <hyperlink ref="C142" r:id="rId281" display="https://stevemorse.org/census/reelframes.html?year=1910&amp;state=ny&amp;county=kings&amp;ed=141" xr:uid="{E8ED93A8-03EC-544B-81C7-1B2B0F7360F3}"/>
    <hyperlink ref="F142" r:id="rId282" display="https://stevemorse.org/census/reelframes.html?year=1910&amp;state=ny&amp;county=kings&amp;ed=141" xr:uid="{A86CA45D-28DC-7346-8FC9-746DE9D6A7A1}"/>
    <hyperlink ref="C143" r:id="rId283" display="https://stevemorse.org/census/reelframes.html?year=1910&amp;state=ny&amp;county=kings&amp;ed=142" xr:uid="{A733F6F9-CC17-F448-BA50-3116EACDE6DD}"/>
    <hyperlink ref="F143" r:id="rId284" display="https://stevemorse.org/census/reelframes.html?year=1910&amp;state=ny&amp;county=kings&amp;ed=142" xr:uid="{1B79329F-6AC7-1140-B5B8-7BB067F5A180}"/>
    <hyperlink ref="C144" r:id="rId285" display="https://stevemorse.org/census/reelframes.html?year=1910&amp;state=ny&amp;county=kings&amp;ed=143" xr:uid="{91F66D1E-0CEB-5548-96F1-1C410AF797FC}"/>
    <hyperlink ref="F144" r:id="rId286" display="https://stevemorse.org/census/reelframes.html?year=1910&amp;state=ny&amp;county=kings&amp;ed=143" xr:uid="{3FE5672F-0347-3140-B0B1-7261FE21F765}"/>
    <hyperlink ref="C145" r:id="rId287" display="https://stevemorse.org/census/reelframes.html?year=1910&amp;state=ny&amp;county=kings&amp;ed=144" xr:uid="{A4441E63-F336-EC41-BFA9-38C02CD6AABD}"/>
    <hyperlink ref="F145" r:id="rId288" display="https://stevemorse.org/census/reelframes.html?year=1910&amp;state=ny&amp;county=kings&amp;ed=144" xr:uid="{7EC2D8E7-4D60-DB48-B4EF-0DCD4561FAB7}"/>
    <hyperlink ref="C146" r:id="rId289" display="https://stevemorse.org/census/reelframes.html?year=1910&amp;state=ny&amp;county=kings&amp;ed=145" xr:uid="{6D34BDF9-E93E-4A4F-97DE-B316FEDA0045}"/>
    <hyperlink ref="F146" r:id="rId290" display="https://stevemorse.org/census/reelframes.html?year=1910&amp;state=ny&amp;county=kings&amp;ed=145" xr:uid="{EEF39477-1E76-ED4A-9703-AF659190B8A9}"/>
    <hyperlink ref="C147" r:id="rId291" display="https://stevemorse.org/census/reelframes.html?year=1910&amp;state=ny&amp;county=kings&amp;ed=146" xr:uid="{495F8EE4-9706-E942-AD7B-E23196FE9EEA}"/>
    <hyperlink ref="F147" r:id="rId292" display="https://stevemorse.org/census/reelframes.html?year=1910&amp;state=ny&amp;county=kings&amp;ed=146" xr:uid="{7F3D89A4-0015-8C4E-BCEB-BC768E693D63}"/>
    <hyperlink ref="C148" r:id="rId293" display="https://stevemorse.org/census/reelframes.html?year=1910&amp;state=ny&amp;county=kings&amp;ed=147" xr:uid="{8E91286C-FA30-7248-9FA1-19043DB251F6}"/>
    <hyperlink ref="F148" r:id="rId294" display="https://stevemorse.org/census/reelframes.html?year=1910&amp;state=ny&amp;county=kings&amp;ed=147" xr:uid="{5A6BAA48-85EB-9F40-A3B5-CD4610288D0A}"/>
    <hyperlink ref="C149" r:id="rId295" display="https://stevemorse.org/census/reelframes.html?year=1910&amp;state=ny&amp;county=kings&amp;ed=148" xr:uid="{BEE9793B-940C-8D41-A433-01B6D591FC95}"/>
    <hyperlink ref="F149" r:id="rId296" display="https://stevemorse.org/census/reelframes.html?year=1910&amp;state=ny&amp;county=kings&amp;ed=148" xr:uid="{043DE8D2-E3D7-0E4B-A03B-4A2ACFBFF581}"/>
    <hyperlink ref="C150" r:id="rId297" display="https://stevemorse.org/census/reelframes.html?year=1910&amp;state=ny&amp;county=kings&amp;ed=149" xr:uid="{971D0931-7F74-8749-9075-AE6D32C85198}"/>
    <hyperlink ref="F150" r:id="rId298" display="https://stevemorse.org/census/reelframes.html?year=1910&amp;state=ny&amp;county=kings&amp;ed=149" xr:uid="{6E8C98DE-A192-7A46-917F-EAC86218424A}"/>
    <hyperlink ref="C151" r:id="rId299" display="https://stevemorse.org/census/reelframes.html?year=1910&amp;state=ny&amp;county=kings&amp;ed=150" xr:uid="{8855BC4D-295A-AC49-BD80-5A0C4D375AEE}"/>
    <hyperlink ref="F151" r:id="rId300" display="https://stevemorse.org/census/reelframes.html?year=1910&amp;state=ny&amp;county=kings&amp;ed=150" xr:uid="{9F270021-6506-A64E-8072-1D0B2BC0606A}"/>
    <hyperlink ref="C152" r:id="rId301" display="https://stevemorse.org/census/reelframes.html?year=1910&amp;state=ny&amp;county=kings&amp;ed=151" xr:uid="{D8E71501-58AF-5F40-8925-20EFA55173AC}"/>
    <hyperlink ref="F152" r:id="rId302" display="https://stevemorse.org/census/reelframes.html?year=1910&amp;state=ny&amp;county=kings&amp;ed=151" xr:uid="{E31DDCFC-D6FB-7344-B92E-E8400B43D647}"/>
    <hyperlink ref="C153" r:id="rId303" display="https://stevemorse.org/census/reelframes.html?year=1910&amp;state=ny&amp;county=kings&amp;ed=152" xr:uid="{6B61BC47-CC18-CD40-9A98-2F0DCC0653C2}"/>
    <hyperlink ref="F153" r:id="rId304" display="https://stevemorse.org/census/reelframes.html?year=1910&amp;state=ny&amp;county=kings&amp;ed=152" xr:uid="{F965EE5A-9CB2-BF49-B416-9C1EC844071D}"/>
    <hyperlink ref="C154" r:id="rId305" display="https://stevemorse.org/census/reelframes.html?year=1910&amp;state=ny&amp;county=kings&amp;ed=153" xr:uid="{728426ED-264A-924F-A667-347112D7EB63}"/>
    <hyperlink ref="F154" r:id="rId306" display="https://stevemorse.org/census/reelframes.html?year=1910&amp;state=ny&amp;county=kings&amp;ed=153" xr:uid="{D9B9B2FA-2CAA-034B-B0E4-DB66451C40D2}"/>
    <hyperlink ref="C155" r:id="rId307" display="https://stevemorse.org/census/reelframes.html?year=1910&amp;state=ny&amp;county=kings&amp;ed=154" xr:uid="{5FD4F9C1-EE62-354F-B7DE-D8C36B14DBB3}"/>
    <hyperlink ref="F155" r:id="rId308" display="https://stevemorse.org/census/reelframes.html?year=1910&amp;state=ny&amp;county=kings&amp;ed=154" xr:uid="{D7CA3982-3DEE-A942-B46E-E7A560401060}"/>
    <hyperlink ref="C156" r:id="rId309" display="https://stevemorse.org/census/reelframes.html?year=1910&amp;state=ny&amp;county=kings&amp;ed=155" xr:uid="{4AB8E75B-62E4-5E4D-B3C1-9541FB2E3508}"/>
    <hyperlink ref="F156" r:id="rId310" display="https://stevemorse.org/census/reelframes.html?year=1910&amp;state=ny&amp;county=kings&amp;ed=155" xr:uid="{CF60CEB9-998E-DE4C-850A-005763BF4660}"/>
    <hyperlink ref="C157" r:id="rId311" display="https://stevemorse.org/census/reelframes.html?year=1910&amp;state=ny&amp;county=kings&amp;ed=156" xr:uid="{CA0C09F3-9E7D-FD41-A6BF-2148E87C4D72}"/>
    <hyperlink ref="F157" r:id="rId312" display="https://stevemorse.org/census/reelframes.html?year=1910&amp;state=ny&amp;county=kings&amp;ed=156" xr:uid="{1BBDE00A-3A71-A14F-BEBF-3916A3D2F60E}"/>
    <hyperlink ref="C158" r:id="rId313" display="https://stevemorse.org/census/reelframes.html?year=1910&amp;state=ny&amp;county=kings&amp;ed=157" xr:uid="{4D3503AB-1F4D-0645-9AAF-4EC083F8C1BA}"/>
    <hyperlink ref="F158" r:id="rId314" display="https://stevemorse.org/census/reelframes.html?year=1910&amp;state=ny&amp;county=kings&amp;ed=157" xr:uid="{79FF1C4C-7F4A-7443-97D2-F0F3282BF413}"/>
    <hyperlink ref="C159" r:id="rId315" display="https://stevemorse.org/census/reelframes.html?year=1910&amp;state=ny&amp;county=kings&amp;ed=158" xr:uid="{B2A99659-9EB6-4A41-83C8-756C0FE68BEF}"/>
    <hyperlink ref="F159" r:id="rId316" display="https://stevemorse.org/census/reelframes.html?year=1910&amp;state=ny&amp;county=kings&amp;ed=158" xr:uid="{E7F4B663-D0CA-B24A-9610-98FB81829508}"/>
    <hyperlink ref="C160" r:id="rId317" display="https://stevemorse.org/census/reelframes.html?year=1910&amp;state=ny&amp;county=kings&amp;ed=159" xr:uid="{69DE8A07-04C5-D64A-94FC-64722F7331C1}"/>
    <hyperlink ref="F160" r:id="rId318" display="https://stevemorse.org/census/reelframes.html?year=1910&amp;state=ny&amp;county=kings&amp;ed=159" xr:uid="{735C678C-A5FB-CF40-A31E-ADA8FD8C4AF8}"/>
    <hyperlink ref="C161" r:id="rId319" display="https://stevemorse.org/census/reelframes.html?year=1910&amp;state=ny&amp;county=kings&amp;ed=160" xr:uid="{043CC433-DEF4-FA4C-9FDA-B5AE81A265FA}"/>
    <hyperlink ref="F161" r:id="rId320" display="https://stevemorse.org/census/reelframes.html?year=1910&amp;state=ny&amp;county=kings&amp;ed=160" xr:uid="{77A60707-5527-5945-BC82-C9FD1D5A84B0}"/>
    <hyperlink ref="C162" r:id="rId321" display="https://stevemorse.org/census/reelframes.html?year=1910&amp;state=ny&amp;county=kings&amp;ed=161" xr:uid="{46BEF7B4-4541-C94D-9E69-60D1D8775C12}"/>
    <hyperlink ref="F162" r:id="rId322" display="https://stevemorse.org/census/reelframes.html?year=1910&amp;state=ny&amp;county=kings&amp;ed=161" xr:uid="{7CDAAEA3-002A-CD45-964C-1008420EE3CB}"/>
    <hyperlink ref="C163" r:id="rId323" display="https://stevemorse.org/census/reelframes.html?year=1910&amp;state=ny&amp;county=kings&amp;ed=162" xr:uid="{CE0774CC-8A6F-4A4D-9F36-5F1F30316C89}"/>
    <hyperlink ref="F163" r:id="rId324" display="https://stevemorse.org/census/reelframes.html?year=1910&amp;state=ny&amp;county=kings&amp;ed=162" xr:uid="{6A152D76-32B0-2F4B-98F9-B1DA974ED7AB}"/>
    <hyperlink ref="C164" r:id="rId325" display="https://stevemorse.org/census/reelframes.html?year=1910&amp;state=ny&amp;county=kings&amp;ed=163" xr:uid="{99CACB48-DDDD-7046-BD66-2FD4E036EEF9}"/>
    <hyperlink ref="F164" r:id="rId326" display="https://stevemorse.org/census/reelframes.html?year=1910&amp;state=ny&amp;county=kings&amp;ed=163" xr:uid="{CE6AB066-0097-BC42-B1A4-FA29ADFF6CBC}"/>
    <hyperlink ref="C165" r:id="rId327" display="https://stevemorse.org/census/reelframes.html?year=1910&amp;state=ny&amp;county=kings&amp;ed=164" xr:uid="{83911B3A-0F83-8042-8104-DF70F7EB3A49}"/>
    <hyperlink ref="F165" r:id="rId328" display="https://stevemorse.org/census/reelframes.html?year=1910&amp;state=ny&amp;county=kings&amp;ed=164" xr:uid="{BA1D2B27-7E98-F44E-B4F3-377B9A5069A3}"/>
    <hyperlink ref="C166" r:id="rId329" display="https://stevemorse.org/census/reelframes.html?year=1910&amp;state=ny&amp;county=kings&amp;ed=165" xr:uid="{424B90EC-CB17-B548-86F5-E8188AC7F51E}"/>
    <hyperlink ref="F166" r:id="rId330" display="https://stevemorse.org/census/reelframes.html?year=1910&amp;state=ny&amp;county=kings&amp;ed=165" xr:uid="{B10AA213-40F2-DF46-A2C3-5F7FE0844234}"/>
    <hyperlink ref="C167" r:id="rId331" display="https://stevemorse.org/census/reelframes.html?year=1910&amp;state=ny&amp;county=kings&amp;ed=166" xr:uid="{FAED4C4D-1D86-AF41-A09A-5E18471D398C}"/>
    <hyperlink ref="F167" r:id="rId332" display="https://stevemorse.org/census/reelframes.html?year=1910&amp;state=ny&amp;county=kings&amp;ed=166" xr:uid="{11F3CC79-5324-4E49-890A-C623CD7FBEC1}"/>
    <hyperlink ref="C168" r:id="rId333" display="https://stevemorse.org/census/reelframes.html?year=1910&amp;state=ny&amp;county=kings&amp;ed=167" xr:uid="{F1E4C22C-4807-AC4D-9594-50EC48173F24}"/>
    <hyperlink ref="F168" r:id="rId334" display="https://stevemorse.org/census/reelframes.html?year=1910&amp;state=ny&amp;county=kings&amp;ed=167" xr:uid="{962545D3-6109-C145-ABA0-6680214A3CF1}"/>
    <hyperlink ref="C169" r:id="rId335" display="https://stevemorse.org/census/reelframes.html?year=1910&amp;state=ny&amp;county=kings&amp;ed=168" xr:uid="{6F521437-BCF2-AC4F-AC8A-A8DE73F48AEC}"/>
    <hyperlink ref="F169" r:id="rId336" display="https://stevemorse.org/census/reelframes.html?year=1910&amp;state=ny&amp;county=kings&amp;ed=168" xr:uid="{E848D8DC-6A5D-E84A-8D5E-E048F7E2BA3D}"/>
    <hyperlink ref="C170" r:id="rId337" display="https://stevemorse.org/census/reelframes.html?year=1910&amp;state=ny&amp;county=kings&amp;ed=169" xr:uid="{D5AA004C-126A-384A-AC2F-15017871C41E}"/>
    <hyperlink ref="F170" r:id="rId338" display="https://stevemorse.org/census/reelframes.html?year=1910&amp;state=ny&amp;county=kings&amp;ed=169" xr:uid="{2FEE2344-96AE-0F4C-A169-B66BC59FB08B}"/>
    <hyperlink ref="C171" r:id="rId339" display="https://stevemorse.org/census/reelframes.html?year=1910&amp;state=ny&amp;county=kings&amp;ed=170" xr:uid="{46A8007E-B08F-6341-87EC-025C7E6DC2B8}"/>
    <hyperlink ref="F171" r:id="rId340" display="https://stevemorse.org/census/reelframes.html?year=1910&amp;state=ny&amp;county=kings&amp;ed=170" xr:uid="{4E73C897-29EC-9D4B-B595-69D9BD2BF2AC}"/>
    <hyperlink ref="C172" r:id="rId341" display="https://stevemorse.org/census/reelframes.html?year=1910&amp;state=ny&amp;county=kings&amp;ed=171" xr:uid="{089BC040-0DA9-D241-84A5-EF9C3DC21B7A}"/>
    <hyperlink ref="F172" r:id="rId342" display="https://stevemorse.org/census/reelframes.html?year=1910&amp;state=ny&amp;county=kings&amp;ed=171" xr:uid="{EA780CCB-AF63-C74C-A2A9-6AF8B89B8663}"/>
    <hyperlink ref="C173" r:id="rId343" display="https://stevemorse.org/census/reelframes.html?year=1910&amp;state=ny&amp;county=kings&amp;ed=172" xr:uid="{ECF006CB-01C4-5545-9D0F-5288067F8CDD}"/>
    <hyperlink ref="F173" r:id="rId344" display="https://stevemorse.org/census/reelframes.html?year=1910&amp;state=ny&amp;county=kings&amp;ed=172" xr:uid="{2F50CD7C-844B-0B48-A805-081F89615F62}"/>
    <hyperlink ref="C174" r:id="rId345" display="https://stevemorse.org/census/reelframes.html?year=1910&amp;state=ny&amp;county=kings&amp;ed=173" xr:uid="{341C03F7-7698-6E45-9C65-57B4E4C71FD8}"/>
    <hyperlink ref="F174" r:id="rId346" display="https://stevemorse.org/census/reelframes.html?year=1910&amp;state=ny&amp;county=kings&amp;ed=173" xr:uid="{05EEEC1F-54AA-7E4E-8FC7-F15B2CAFFD41}"/>
    <hyperlink ref="C175" r:id="rId347" display="https://stevemorse.org/census/reelframes.html?year=1910&amp;state=ny&amp;county=kings&amp;ed=174" xr:uid="{5A9DB0E2-56C7-0A4C-B2E0-1790F1DC984F}"/>
    <hyperlink ref="F175" r:id="rId348" display="https://stevemorse.org/census/reelframes.html?year=1910&amp;state=ny&amp;county=kings&amp;ed=174" xr:uid="{B94C3656-C5C9-7740-92D2-A07E15F16650}"/>
    <hyperlink ref="C176" r:id="rId349" display="https://stevemorse.org/census/reelframes.html?year=1910&amp;state=ny&amp;county=kings&amp;ed=175" xr:uid="{E75774F4-0EE3-4548-A2AB-EC0FB6B42B57}"/>
    <hyperlink ref="F176" r:id="rId350" display="https://stevemorse.org/census/reelframes.html?year=1910&amp;state=ny&amp;county=kings&amp;ed=175" xr:uid="{B15DD2CB-AA4A-CC47-8221-DA39B917A3C6}"/>
    <hyperlink ref="C177" r:id="rId351" display="https://stevemorse.org/census/reelframes.html?year=1910&amp;state=ny&amp;county=kings&amp;ed=176" xr:uid="{9AD3C5FE-7E13-7543-B2A7-E558BEF89F79}"/>
    <hyperlink ref="F177" r:id="rId352" display="https://stevemorse.org/census/reelframes.html?year=1910&amp;state=ny&amp;county=kings&amp;ed=176" xr:uid="{E10F4CE4-6EEF-6044-8E44-9E45637648C9}"/>
    <hyperlink ref="C178" r:id="rId353" display="https://stevemorse.org/census/reelframes.html?year=1910&amp;state=ny&amp;county=kings&amp;ed=177" xr:uid="{FF963214-10AF-7A46-B7C6-49B8B916B721}"/>
    <hyperlink ref="F178" r:id="rId354" display="https://stevemorse.org/census/reelframes.html?year=1910&amp;state=ny&amp;county=kings&amp;ed=177" xr:uid="{7E871913-54F6-B34A-9F86-DFB6D7EFE0CA}"/>
    <hyperlink ref="C179" r:id="rId355" display="https://stevemorse.org/census/reelframes.html?year=1910&amp;state=ny&amp;county=kings&amp;ed=178" xr:uid="{3099C6C0-CBCE-714C-A8FE-AC04123B6B44}"/>
    <hyperlink ref="F179" r:id="rId356" display="https://stevemorse.org/census/reelframes.html?year=1910&amp;state=ny&amp;county=kings&amp;ed=178" xr:uid="{CDE27C1B-F470-EB49-8F93-3BB8D4FA9A16}"/>
    <hyperlink ref="C180" r:id="rId357" display="https://stevemorse.org/census/reelframes.html?year=1910&amp;state=ny&amp;county=kings&amp;ed=179" xr:uid="{4E12D024-F680-8E46-95C2-7BD83E34BD28}"/>
    <hyperlink ref="F180" r:id="rId358" display="https://stevemorse.org/census/reelframes.html?year=1910&amp;state=ny&amp;county=kings&amp;ed=179" xr:uid="{14C0EBFD-6341-4D44-BD94-B17DD69EF367}"/>
    <hyperlink ref="C181" r:id="rId359" display="https://stevemorse.org/census/reelframes.html?year=1910&amp;state=ny&amp;county=kings&amp;ed=180" xr:uid="{82307D63-DD2C-F645-800D-1C4E8BAD0894}"/>
    <hyperlink ref="F181" r:id="rId360" display="https://stevemorse.org/census/reelframes.html?year=1910&amp;state=ny&amp;county=kings&amp;ed=180" xr:uid="{037DF4F9-C3EB-B24C-8934-317B4EF3A542}"/>
    <hyperlink ref="C182" r:id="rId361" display="https://stevemorse.org/census/reelframes.html?year=1910&amp;state=ny&amp;county=kings&amp;ed=181" xr:uid="{087C16E1-E71B-BA46-A18A-E10F4A4A3CE7}"/>
    <hyperlink ref="F182" r:id="rId362" display="https://stevemorse.org/census/reelframes.html?year=1910&amp;state=ny&amp;county=kings&amp;ed=181" xr:uid="{4CB1FCD7-DB40-A94B-92C5-C58180FAAE17}"/>
    <hyperlink ref="C183" r:id="rId363" display="https://stevemorse.org/census/reelframes.html?year=1910&amp;state=ny&amp;county=kings&amp;ed=182" xr:uid="{D378D918-A3DF-8148-B3B5-6042F25A575A}"/>
    <hyperlink ref="F183" r:id="rId364" display="https://stevemorse.org/census/reelframes.html?year=1910&amp;state=ny&amp;county=kings&amp;ed=182" xr:uid="{CE0DD815-1671-B341-9EEC-144C7556DB48}"/>
    <hyperlink ref="C184" r:id="rId365" display="https://stevemorse.org/census/reelframes.html?year=1910&amp;state=ny&amp;county=kings&amp;ed=183" xr:uid="{663FDA13-3BEE-B74E-A93F-FAA9BBE76425}"/>
    <hyperlink ref="F184" r:id="rId366" display="https://stevemorse.org/census/reelframes.html?year=1910&amp;state=ny&amp;county=kings&amp;ed=183" xr:uid="{5E3E7266-92B8-1A44-A053-575FB0096F33}"/>
    <hyperlink ref="C185" r:id="rId367" display="https://stevemorse.org/census/reelframes.html?year=1910&amp;state=ny&amp;county=kings&amp;ed=184" xr:uid="{21995FB1-0929-3942-9BF0-2DCB5074CCC8}"/>
    <hyperlink ref="F185" r:id="rId368" display="https://stevemorse.org/census/reelframes.html?year=1910&amp;state=ny&amp;county=kings&amp;ed=184" xr:uid="{DB42E222-1015-6C43-9DD9-549D5823F48E}"/>
    <hyperlink ref="C186" r:id="rId369" display="https://stevemorse.org/census/reelframes.html?year=1910&amp;state=ny&amp;county=kings&amp;ed=185" xr:uid="{90879607-DBA9-2341-900B-6A892FB21EE0}"/>
    <hyperlink ref="F186" r:id="rId370" display="https://stevemorse.org/census/reelframes.html?year=1910&amp;state=ny&amp;county=kings&amp;ed=185" xr:uid="{C24040AF-073B-2344-93D0-63CD4D75F88E}"/>
    <hyperlink ref="C187" r:id="rId371" display="https://stevemorse.org/census/reelframes.html?year=1910&amp;state=ny&amp;county=kings&amp;ed=186" xr:uid="{866CF08C-4A67-0B4C-B9D0-DE1002987435}"/>
    <hyperlink ref="F187" r:id="rId372" display="https://stevemorse.org/census/reelframes.html?year=1910&amp;state=ny&amp;county=kings&amp;ed=186" xr:uid="{3F4E5191-6126-244C-ACE0-8673BD8B7546}"/>
    <hyperlink ref="C188" r:id="rId373" display="https://stevemorse.org/census/reelframes.html?year=1910&amp;state=ny&amp;county=kings&amp;ed=187" xr:uid="{5AA67C0C-728E-EE40-BC09-6F0B01B74D32}"/>
    <hyperlink ref="F188" r:id="rId374" display="https://stevemorse.org/census/reelframes.html?year=1910&amp;state=ny&amp;county=kings&amp;ed=187" xr:uid="{83F374EE-D6A9-3A4D-92D7-9F9B460C866A}"/>
    <hyperlink ref="C189" r:id="rId375" display="https://stevemorse.org/census/reelframes.html?year=1910&amp;state=ny&amp;county=kings&amp;ed=188" xr:uid="{0927DFCB-8D60-AA4D-B888-2C13A759C4CB}"/>
    <hyperlink ref="F189" r:id="rId376" display="https://stevemorse.org/census/reelframes.html?year=1910&amp;state=ny&amp;county=kings&amp;ed=188" xr:uid="{67C1E32C-6539-BD4C-BDA8-E940D6CF403F}"/>
    <hyperlink ref="C190" r:id="rId377" display="https://stevemorse.org/census/reelframes.html?year=1910&amp;state=ny&amp;county=kings&amp;ed=189" xr:uid="{7F8854EA-22C3-6B49-940F-4391EB1BFB81}"/>
    <hyperlink ref="F190" r:id="rId378" display="https://stevemorse.org/census/reelframes.html?year=1910&amp;state=ny&amp;county=kings&amp;ed=189" xr:uid="{CD70B669-910E-2148-9CF9-D36615DE0C67}"/>
    <hyperlink ref="C191" r:id="rId379" display="https://stevemorse.org/census/reelframes.html?year=1910&amp;state=ny&amp;county=kings&amp;ed=190" xr:uid="{04802AEE-FEE4-4B42-9E94-3DF3AB80FFE1}"/>
    <hyperlink ref="F191" r:id="rId380" display="https://stevemorse.org/census/reelframes.html?year=1910&amp;state=ny&amp;county=kings&amp;ed=190" xr:uid="{6743EB29-ABAA-104B-8565-F3E56630D453}"/>
    <hyperlink ref="C192" r:id="rId381" display="https://stevemorse.org/census/reelframes.html?year=1910&amp;state=ny&amp;county=kings&amp;ed=191" xr:uid="{7D71A332-9E38-BC47-A724-88ABBECD7F45}"/>
    <hyperlink ref="F192" r:id="rId382" display="https://stevemorse.org/census/reelframes.html?year=1910&amp;state=ny&amp;county=kings&amp;ed=191" xr:uid="{B821416C-1EAF-9942-83CC-844F6F3378A1}"/>
    <hyperlink ref="C193" r:id="rId383" display="https://stevemorse.org/census/reelframes.html?year=1910&amp;state=ny&amp;county=kings&amp;ed=192" xr:uid="{D2A3C19F-F713-7F42-BC9D-4BAA6A3A6423}"/>
    <hyperlink ref="F193" r:id="rId384" display="https://stevemorse.org/census/reelframes.html?year=1910&amp;state=ny&amp;county=kings&amp;ed=192" xr:uid="{513DD810-3488-9940-B452-E1FE68F52E4A}"/>
    <hyperlink ref="C194" r:id="rId385" display="https://stevemorse.org/census/reelframes.html?year=1910&amp;state=ny&amp;county=kings&amp;ed=193" xr:uid="{E04375F4-04DF-1B49-80BA-AC9C97320E63}"/>
    <hyperlink ref="F194" r:id="rId386" display="https://stevemorse.org/census/reelframes.html?year=1910&amp;state=ny&amp;county=kings&amp;ed=193" xr:uid="{6557243E-E262-7445-843C-460ACDC27C29}"/>
    <hyperlink ref="C195" r:id="rId387" display="https://stevemorse.org/census/reelframes.html?year=1910&amp;state=ny&amp;county=kings&amp;ed=194" xr:uid="{4BD8956F-B719-AF49-BDBA-16CA7AA433FA}"/>
    <hyperlink ref="F195" r:id="rId388" display="https://stevemorse.org/census/reelframes.html?year=1910&amp;state=ny&amp;county=kings&amp;ed=194" xr:uid="{143A2ECD-95EF-CA48-8261-E1F91F7D6C66}"/>
    <hyperlink ref="C196" r:id="rId389" display="https://stevemorse.org/census/reelframes.html?year=1910&amp;state=ny&amp;county=kings&amp;ed=195" xr:uid="{38D2B559-C637-3345-A9B1-C6F6FB6BE510}"/>
    <hyperlink ref="F196" r:id="rId390" display="https://stevemorse.org/census/reelframes.html?year=1910&amp;state=ny&amp;county=kings&amp;ed=195" xr:uid="{0F29F48F-3012-0A40-8FA1-F176DF2956A5}"/>
    <hyperlink ref="C197" r:id="rId391" display="https://stevemorse.org/census/reelframes.html?year=1910&amp;state=ny&amp;county=kings&amp;ed=196" xr:uid="{78DE803D-EB9F-E24D-9500-8B74ECB61553}"/>
    <hyperlink ref="F197" r:id="rId392" display="https://stevemorse.org/census/reelframes.html?year=1910&amp;state=ny&amp;county=kings&amp;ed=196" xr:uid="{B9F213A7-BE17-C64C-B9A0-995A52FCC8FA}"/>
    <hyperlink ref="C198" r:id="rId393" display="https://stevemorse.org/census/reelframes.html?year=1910&amp;state=ny&amp;county=kings&amp;ed=197" xr:uid="{23825711-FDBB-6B47-A7E3-B3394AA6189F}"/>
    <hyperlink ref="F198" r:id="rId394" display="https://stevemorse.org/census/reelframes.html?year=1910&amp;state=ny&amp;county=kings&amp;ed=197" xr:uid="{F0AC93A9-422A-EE44-8610-E5BC31309EE5}"/>
    <hyperlink ref="C199" r:id="rId395" display="https://stevemorse.org/census/reelframes.html?year=1910&amp;state=ny&amp;county=kings&amp;ed=198" xr:uid="{43689083-33D3-B949-B0E0-8705CC6A466D}"/>
    <hyperlink ref="F199" r:id="rId396" display="https://stevemorse.org/census/reelframes.html?year=1910&amp;state=ny&amp;county=kings&amp;ed=198" xr:uid="{841F71F8-2FBB-334C-AA07-C11819FFC6CA}"/>
    <hyperlink ref="C200" r:id="rId397" display="https://stevemorse.org/census/reelframes.html?year=1910&amp;state=ny&amp;county=kings&amp;ed=199" xr:uid="{997CA5CE-DE64-384C-9A3A-BF5B26B83CCC}"/>
    <hyperlink ref="F200" r:id="rId398" display="https://stevemorse.org/census/reelframes.html?year=1910&amp;state=ny&amp;county=kings&amp;ed=199" xr:uid="{EA705986-E5B2-D543-91AA-49BF55B624CB}"/>
    <hyperlink ref="C201" r:id="rId399" display="https://stevemorse.org/census/reelframes.html?year=1910&amp;state=ny&amp;county=kings&amp;ed=200" xr:uid="{187E6244-CEB1-914F-B22E-97DED01E8588}"/>
    <hyperlink ref="F201" r:id="rId400" display="https://stevemorse.org/census/reelframes.html?year=1910&amp;state=ny&amp;county=kings&amp;ed=200" xr:uid="{91822A88-BDE5-1242-BF24-161C69E9C710}"/>
    <hyperlink ref="C202" r:id="rId401" display="https://stevemorse.org/census/reelframes.html?year=1910&amp;state=ny&amp;county=kings&amp;ed=201" xr:uid="{459B8151-66EB-6D44-8697-D6769A68F5DD}"/>
    <hyperlink ref="F202" r:id="rId402" display="https://stevemorse.org/census/reelframes.html?year=1910&amp;state=ny&amp;county=kings&amp;ed=201" xr:uid="{E4C60D66-0E11-FE43-BAC9-6CDBE57B2DE3}"/>
    <hyperlink ref="C203" r:id="rId403" display="https://stevemorse.org/census/reelframes.html?year=1910&amp;state=ny&amp;county=kings&amp;ed=202" xr:uid="{36461910-8ACB-DC4B-ADD2-ADDD513B2B7D}"/>
    <hyperlink ref="F203" r:id="rId404" display="https://stevemorse.org/census/reelframes.html?year=1910&amp;state=ny&amp;county=kings&amp;ed=202" xr:uid="{7C3E9F9C-D391-7E42-B514-F755030125A0}"/>
    <hyperlink ref="C204" r:id="rId405" display="https://stevemorse.org/census/reelframes.html?year=1910&amp;state=ny&amp;county=kings&amp;ed=203" xr:uid="{D2EB091C-3B62-4545-9023-FC3ABB1FE778}"/>
    <hyperlink ref="F204" r:id="rId406" display="https://stevemorse.org/census/reelframes.html?year=1910&amp;state=ny&amp;county=kings&amp;ed=203" xr:uid="{79892EEB-66A1-764B-A11B-EA0005FAD3ED}"/>
    <hyperlink ref="C205" r:id="rId407" display="https://stevemorse.org/census/reelframes.html?year=1910&amp;state=ny&amp;county=kings&amp;ed=204" xr:uid="{6B3426BC-1A6F-2046-A18B-33E6AA56ABAF}"/>
    <hyperlink ref="F205" r:id="rId408" display="https://stevemorse.org/census/reelframes.html?year=1910&amp;state=ny&amp;county=kings&amp;ed=204" xr:uid="{7A37F562-87CD-D145-8650-4B0B219C8414}"/>
    <hyperlink ref="C206" r:id="rId409" display="https://stevemorse.org/census/reelframes.html?year=1910&amp;state=ny&amp;county=kings&amp;ed=205" xr:uid="{A8757390-4584-EA4A-BFE1-0CD3C8D5F7BD}"/>
    <hyperlink ref="F206" r:id="rId410" display="https://stevemorse.org/census/reelframes.html?year=1910&amp;state=ny&amp;county=kings&amp;ed=205" xr:uid="{F260FA65-8524-E14C-897A-207747067067}"/>
    <hyperlink ref="C207" r:id="rId411" display="https://stevemorse.org/census/reelframes.html?year=1910&amp;state=ny&amp;county=kings&amp;ed=206" xr:uid="{C834776E-4BDE-2A42-AA79-BD9CDECCAAC4}"/>
    <hyperlink ref="F207" r:id="rId412" display="https://stevemorse.org/census/reelframes.html?year=1910&amp;state=ny&amp;county=kings&amp;ed=206" xr:uid="{FA280897-BF40-664D-B54F-E280F6C96212}"/>
    <hyperlink ref="C208" r:id="rId413" display="https://stevemorse.org/census/reelframes.html?year=1910&amp;state=ny&amp;county=kings&amp;ed=207" xr:uid="{016A4FC7-9FE1-6D4B-ADE8-8656B227846F}"/>
    <hyperlink ref="F208" r:id="rId414" display="https://stevemorse.org/census/reelframes.html?year=1910&amp;state=ny&amp;county=kings&amp;ed=207" xr:uid="{465365AF-5A88-7C48-BF97-8850F5AED856}"/>
    <hyperlink ref="C209" r:id="rId415" display="https://stevemorse.org/census/reelframes.html?year=1910&amp;state=ny&amp;county=kings&amp;ed=208" xr:uid="{BFF63C90-249E-7F44-940B-64C979EC7092}"/>
    <hyperlink ref="F209" r:id="rId416" display="https://stevemorse.org/census/reelframes.html?year=1910&amp;state=ny&amp;county=kings&amp;ed=208" xr:uid="{CB0B7BE4-5AD0-C24D-9EAE-B65BEC03C8C3}"/>
    <hyperlink ref="C210" r:id="rId417" display="https://stevemorse.org/census/reelframes.html?year=1910&amp;state=ny&amp;county=kings&amp;ed=209" xr:uid="{ECA5D847-75BD-F044-B464-52CA67D3D3D1}"/>
    <hyperlink ref="F210" r:id="rId418" display="https://stevemorse.org/census/reelframes.html?year=1910&amp;state=ny&amp;county=kings&amp;ed=209" xr:uid="{FF91E65B-476A-6E4C-914D-9871EDA901D6}"/>
    <hyperlink ref="C211" r:id="rId419" display="https://stevemorse.org/census/reelframes.html?year=1910&amp;state=ny&amp;county=kings&amp;ed=210" xr:uid="{3115A19C-6AB8-894F-A727-153E810955FC}"/>
    <hyperlink ref="F211" r:id="rId420" display="https://stevemorse.org/census/reelframes.html?year=1910&amp;state=ny&amp;county=kings&amp;ed=210" xr:uid="{944330C0-9262-2745-A1C2-8D7B7D780A35}"/>
    <hyperlink ref="C212" r:id="rId421" display="https://stevemorse.org/census/reelframes.html?year=1910&amp;state=ny&amp;county=kings&amp;ed=211" xr:uid="{59BCF297-1AC7-AD48-8FFA-32E268DDAEDD}"/>
    <hyperlink ref="F212" r:id="rId422" display="https://stevemorse.org/census/reelframes.html?year=1910&amp;state=ny&amp;county=kings&amp;ed=211" xr:uid="{74E7FA20-F672-634F-93BF-047CB4421BFC}"/>
    <hyperlink ref="C213" r:id="rId423" display="https://stevemorse.org/census/reelframes.html?year=1910&amp;state=ny&amp;county=kings&amp;ed=212" xr:uid="{C9698138-325C-6B42-815E-938642E9F83E}"/>
    <hyperlink ref="F213" r:id="rId424" display="https://stevemorse.org/census/reelframes.html?year=1910&amp;state=ny&amp;county=kings&amp;ed=212" xr:uid="{0B9148A2-A1B4-2449-8F50-A74EA276C866}"/>
    <hyperlink ref="C214" r:id="rId425" display="https://stevemorse.org/census/reelframes.html?year=1910&amp;state=ny&amp;county=kings&amp;ed=213" xr:uid="{02953357-EBA1-634C-B2B5-80DD091BC152}"/>
    <hyperlink ref="F214" r:id="rId426" display="https://stevemorse.org/census/reelframes.html?year=1910&amp;state=ny&amp;county=kings&amp;ed=213" xr:uid="{23F80D09-4ECE-C240-91A0-A3B6CD9B4864}"/>
    <hyperlink ref="C215" r:id="rId427" display="https://stevemorse.org/census/reelframes.html?year=1910&amp;state=ny&amp;county=kings&amp;ed=214" xr:uid="{069D5158-0FD0-6548-A299-3951EC0547D6}"/>
    <hyperlink ref="F215" r:id="rId428" display="https://stevemorse.org/census/reelframes.html?year=1910&amp;state=ny&amp;county=kings&amp;ed=214" xr:uid="{90DBF151-CA45-A242-9B42-710D40215A7C}"/>
    <hyperlink ref="C216" r:id="rId429" display="https://stevemorse.org/census/reelframes.html?year=1910&amp;state=ny&amp;county=kings&amp;ed=215" xr:uid="{E738AC3A-798E-7547-AE58-5785BA0F6462}"/>
    <hyperlink ref="F216" r:id="rId430" display="https://stevemorse.org/census/reelframes.html?year=1910&amp;state=ny&amp;county=kings&amp;ed=215" xr:uid="{F9CF16BB-9CDF-0149-BFB0-AC35A7E6BD5B}"/>
    <hyperlink ref="C217" r:id="rId431" display="https://stevemorse.org/census/reelframes.html?year=1910&amp;state=ny&amp;county=kings&amp;ed=216" xr:uid="{0124A17E-6BBD-964B-B9CA-5C06157A0BFB}"/>
    <hyperlink ref="F217" r:id="rId432" display="https://stevemorse.org/census/reelframes.html?year=1910&amp;state=ny&amp;county=kings&amp;ed=216" xr:uid="{CE7B4B27-2E42-4A41-8E6B-82A5ABDABE1E}"/>
    <hyperlink ref="C218" r:id="rId433" display="https://stevemorse.org/census/reelframes.html?year=1910&amp;state=ny&amp;county=kings&amp;ed=217" xr:uid="{B791B067-08C6-5743-B033-33F88895511F}"/>
    <hyperlink ref="F218" r:id="rId434" display="https://stevemorse.org/census/reelframes.html?year=1910&amp;state=ny&amp;county=kings&amp;ed=217" xr:uid="{3E9F4F2C-4912-8C4D-BF87-F7DB8598C76D}"/>
    <hyperlink ref="C219" r:id="rId435" display="https://stevemorse.org/census/reelframes.html?year=1910&amp;state=ny&amp;county=kings&amp;ed=218" xr:uid="{6C9BCCB2-F6D7-B243-9856-34DEDB37A2A5}"/>
    <hyperlink ref="F219" r:id="rId436" display="https://stevemorse.org/census/reelframes.html?year=1910&amp;state=ny&amp;county=kings&amp;ed=218" xr:uid="{6A237F5D-9C59-2E40-A219-9B272B60A7E3}"/>
    <hyperlink ref="C220" r:id="rId437" display="https://stevemorse.org/census/reelframes.html?year=1910&amp;state=ny&amp;county=kings&amp;ed=219" xr:uid="{9DE0B177-5CC7-E749-9684-FFD2C84CEFA9}"/>
    <hyperlink ref="F220" r:id="rId438" display="https://stevemorse.org/census/reelframes.html?year=1910&amp;state=ny&amp;county=kings&amp;ed=219" xr:uid="{B24A8EEB-2633-7844-8708-5867BC685DA2}"/>
    <hyperlink ref="C221" r:id="rId439" display="https://stevemorse.org/census/reelframes.html?year=1910&amp;state=ny&amp;county=kings&amp;ed=220" xr:uid="{65EA9F8B-3E16-BB4A-AFAF-CB4DE5234A67}"/>
    <hyperlink ref="F221" r:id="rId440" display="https://stevemorse.org/census/reelframes.html?year=1910&amp;state=ny&amp;county=kings&amp;ed=220" xr:uid="{669B934D-8C1A-AB42-91A2-88C9A5C9FA31}"/>
    <hyperlink ref="C222" r:id="rId441" display="https://stevemorse.org/census/reelframes.html?year=1910&amp;state=ny&amp;county=kings&amp;ed=221" xr:uid="{9315BF87-3257-3B42-8849-0F41F78E1318}"/>
    <hyperlink ref="F222" r:id="rId442" display="https://stevemorse.org/census/reelframes.html?year=1910&amp;state=ny&amp;county=kings&amp;ed=221" xr:uid="{05ECDE73-71C4-4B4E-9127-90410DF47912}"/>
    <hyperlink ref="C223" r:id="rId443" display="https://stevemorse.org/census/reelframes.html?year=1910&amp;state=ny&amp;county=kings&amp;ed=222" xr:uid="{B6B398A5-253C-6743-8795-EF635FB4C470}"/>
    <hyperlink ref="F223" r:id="rId444" display="https://stevemorse.org/census/reelframes.html?year=1910&amp;state=ny&amp;county=kings&amp;ed=222" xr:uid="{A9C9CA02-E9BD-1B4E-9172-9706D8B9B190}"/>
    <hyperlink ref="C224" r:id="rId445" display="https://stevemorse.org/census/reelframes.html?year=1910&amp;state=ny&amp;county=kings&amp;ed=223" xr:uid="{2460DEFD-22DC-B942-AA92-64BEC11AF0F5}"/>
    <hyperlink ref="F224" r:id="rId446" display="https://stevemorse.org/census/reelframes.html?year=1910&amp;state=ny&amp;county=kings&amp;ed=223" xr:uid="{BE900644-33C6-2B40-8F81-5F9A94A6D91C}"/>
    <hyperlink ref="C225" r:id="rId447" display="https://stevemorse.org/census/reelframes.html?year=1910&amp;state=ny&amp;county=kings&amp;ed=224" xr:uid="{E8C6023E-1B9B-9245-BCDA-212A5717E3DA}"/>
    <hyperlink ref="F225" r:id="rId448" display="https://stevemorse.org/census/reelframes.html?year=1910&amp;state=ny&amp;county=kings&amp;ed=224" xr:uid="{3EE8D987-52EC-874D-AECC-17A9E24E000D}"/>
    <hyperlink ref="C226" r:id="rId449" display="https://stevemorse.org/census/reelframes.html?year=1910&amp;state=ny&amp;county=kings&amp;ed=225" xr:uid="{53403395-1C61-2546-A2DE-E8FE15C91690}"/>
    <hyperlink ref="F226" r:id="rId450" display="https://stevemorse.org/census/reelframes.html?year=1910&amp;state=ny&amp;county=kings&amp;ed=225" xr:uid="{E6B36BA4-E592-3746-85D4-1DA9C7B3FC53}"/>
    <hyperlink ref="C227" r:id="rId451" display="https://stevemorse.org/census/reelframes.html?year=1910&amp;state=ny&amp;county=kings&amp;ed=226" xr:uid="{765E1D62-C741-CA48-B1BA-647D55CA8353}"/>
    <hyperlink ref="F227" r:id="rId452" display="https://stevemorse.org/census/reelframes.html?year=1910&amp;state=ny&amp;county=kings&amp;ed=226" xr:uid="{20290AE2-A7B9-A04F-A304-94E0DFB84649}"/>
    <hyperlink ref="C228" r:id="rId453" display="https://stevemorse.org/census/reelframes.html?year=1910&amp;state=ny&amp;county=kings&amp;ed=227" xr:uid="{C827E3E0-1FB2-A84B-B375-3BC19B2A6149}"/>
    <hyperlink ref="F228" r:id="rId454" display="https://stevemorse.org/census/reelframes.html?year=1910&amp;state=ny&amp;county=kings&amp;ed=227" xr:uid="{C6B002FC-D16F-614B-83A2-436EEDBFC2B1}"/>
    <hyperlink ref="C229" r:id="rId455" display="https://stevemorse.org/census/reelframes.html?year=1910&amp;state=ny&amp;county=kings&amp;ed=228" xr:uid="{6E2B17A0-225D-4241-8280-CC8738555438}"/>
    <hyperlink ref="F229" r:id="rId456" display="https://stevemorse.org/census/reelframes.html?year=1910&amp;state=ny&amp;county=kings&amp;ed=228" xr:uid="{C94BA0D4-5937-6D4E-B6AA-968157C8C075}"/>
    <hyperlink ref="C230" r:id="rId457" display="https://stevemorse.org/census/reelframes.html?year=1910&amp;state=ny&amp;county=kings&amp;ed=229" xr:uid="{C7D26AC5-FEDB-2C4E-A867-7CF3411E95F5}"/>
    <hyperlink ref="F230" r:id="rId458" display="https://stevemorse.org/census/reelframes.html?year=1910&amp;state=ny&amp;county=kings&amp;ed=229" xr:uid="{E422E8B4-D4E6-6B48-BFC6-F804DA9BAC1C}"/>
    <hyperlink ref="C231" r:id="rId459" display="https://stevemorse.org/census/reelframes.html?year=1910&amp;state=ny&amp;county=kings&amp;ed=230" xr:uid="{23E05B57-68CE-964A-A923-2183E5238CD0}"/>
    <hyperlink ref="F231" r:id="rId460" display="https://stevemorse.org/census/reelframes.html?year=1910&amp;state=ny&amp;county=kings&amp;ed=230" xr:uid="{80B2CD28-A565-CE44-B26A-49297B32CBEB}"/>
    <hyperlink ref="C232" r:id="rId461" display="https://stevemorse.org/census/reelframes.html?year=1910&amp;state=ny&amp;county=kings&amp;ed=231" xr:uid="{D17B8156-EC78-174F-88B5-A586D55E8889}"/>
    <hyperlink ref="F232" r:id="rId462" display="https://stevemorse.org/census/reelframes.html?year=1910&amp;state=ny&amp;county=kings&amp;ed=231" xr:uid="{D446B356-B49F-FA40-AD6A-BC93F9A5FC94}"/>
    <hyperlink ref="C233" r:id="rId463" display="https://stevemorse.org/census/reelframes.html?year=1910&amp;state=ny&amp;county=kings&amp;ed=232" xr:uid="{52BA77CA-31DE-F441-9B1D-95DE0108C646}"/>
    <hyperlink ref="F233" r:id="rId464" display="https://stevemorse.org/census/reelframes.html?year=1910&amp;state=ny&amp;county=kings&amp;ed=232" xr:uid="{67571054-6045-0D4F-A9DA-D20DA7030C68}"/>
    <hyperlink ref="C234" r:id="rId465" display="https://stevemorse.org/census/reelframes.html?year=1910&amp;state=ny&amp;county=kings&amp;ed=233" xr:uid="{D7D4C209-8BC3-4A4B-BDAE-7110C72C4D10}"/>
    <hyperlink ref="F234" r:id="rId466" display="https://stevemorse.org/census/reelframes.html?year=1910&amp;state=ny&amp;county=kings&amp;ed=233" xr:uid="{DEC115C2-AE43-5A4E-82C0-8BC4C061BBAC}"/>
    <hyperlink ref="C235" r:id="rId467" display="https://stevemorse.org/census/reelframes.html?year=1910&amp;state=ny&amp;county=kings&amp;ed=234" xr:uid="{157FA310-E083-FB45-94A8-FF12767F9F95}"/>
    <hyperlink ref="F235" r:id="rId468" display="https://stevemorse.org/census/reelframes.html?year=1910&amp;state=ny&amp;county=kings&amp;ed=234" xr:uid="{C79A30D4-817A-0742-9A19-DEBE35E45E4A}"/>
    <hyperlink ref="C236" r:id="rId469" display="https://stevemorse.org/census/reelframes.html?year=1910&amp;state=ny&amp;county=kings&amp;ed=235" xr:uid="{BF50ED57-248C-ED4B-B817-EB80A15A3E85}"/>
    <hyperlink ref="F236" r:id="rId470" display="https://stevemorse.org/census/reelframes.html?year=1910&amp;state=ny&amp;county=kings&amp;ed=235" xr:uid="{3253D313-076D-614C-92E9-F90736D69480}"/>
    <hyperlink ref="C237" r:id="rId471" display="https://stevemorse.org/census/reelframes.html?year=1910&amp;state=ny&amp;county=kings&amp;ed=236" xr:uid="{99016C53-C7AB-F544-82AB-AB2657871F6E}"/>
    <hyperlink ref="F237" r:id="rId472" display="https://stevemorse.org/census/reelframes.html?year=1910&amp;state=ny&amp;county=kings&amp;ed=236" xr:uid="{65344988-2AD0-2C48-9D3A-3779C86F5C86}"/>
    <hyperlink ref="C238" r:id="rId473" display="https://stevemorse.org/census/reelframes.html?year=1910&amp;state=ny&amp;county=kings&amp;ed=237" xr:uid="{F83EE06A-B52E-7244-9EFF-D437B620953A}"/>
    <hyperlink ref="F238" r:id="rId474" display="https://stevemorse.org/census/reelframes.html?year=1910&amp;state=ny&amp;county=kings&amp;ed=237" xr:uid="{7B3D7983-E2DC-E74F-B94B-7D0B12A91C52}"/>
    <hyperlink ref="C239" r:id="rId475" display="https://stevemorse.org/census/reelframes.html?year=1910&amp;state=ny&amp;county=kings&amp;ed=238" xr:uid="{BED200B9-93C5-9D47-BFF8-22994C630B72}"/>
    <hyperlink ref="F239" r:id="rId476" display="https://stevemorse.org/census/reelframes.html?year=1910&amp;state=ny&amp;county=kings&amp;ed=238" xr:uid="{4C857E3D-9A5F-DD4B-B0EE-240FC9E75A10}"/>
    <hyperlink ref="C240" r:id="rId477" display="https://stevemorse.org/census/reelframes.html?year=1910&amp;state=ny&amp;county=kings&amp;ed=239" xr:uid="{BCF2204E-66B8-D24A-8825-F9E95ADE6FD2}"/>
    <hyperlink ref="F240" r:id="rId478" display="https://stevemorse.org/census/reelframes.html?year=1910&amp;state=ny&amp;county=kings&amp;ed=239" xr:uid="{65DC5B1C-BE3E-2948-88C6-17D535ECB3EC}"/>
    <hyperlink ref="C241" r:id="rId479" display="https://stevemorse.org/census/reelframes.html?year=1910&amp;state=ny&amp;county=kings&amp;ed=240" xr:uid="{469E16FA-93DC-2240-AA22-46661F069FD9}"/>
    <hyperlink ref="F241" r:id="rId480" display="https://stevemorse.org/census/reelframes.html?year=1910&amp;state=ny&amp;county=kings&amp;ed=240" xr:uid="{5E0CF775-DB0B-2446-9D11-72CDE0222F19}"/>
    <hyperlink ref="C242" r:id="rId481" display="https://stevemorse.org/census/reelframes.html?year=1910&amp;state=ny&amp;county=kings&amp;ed=241" xr:uid="{8FCCB3A9-EC2D-D440-B521-7E32A0BEEB11}"/>
    <hyperlink ref="F242" r:id="rId482" display="https://stevemorse.org/census/reelframes.html?year=1910&amp;state=ny&amp;county=kings&amp;ed=241" xr:uid="{AFFBAF1E-699F-9145-A31D-198AE99B5CEA}"/>
    <hyperlink ref="C243" r:id="rId483" display="https://stevemorse.org/census/reelframes.html?year=1910&amp;state=ny&amp;county=kings&amp;ed=242" xr:uid="{EBB4D737-5C2E-694C-825E-DEC0DB9694F9}"/>
    <hyperlink ref="F243" r:id="rId484" display="https://stevemorse.org/census/reelframes.html?year=1910&amp;state=ny&amp;county=kings&amp;ed=242" xr:uid="{E01927E6-AC1B-2045-8721-912C447D48D6}"/>
    <hyperlink ref="C244" r:id="rId485" display="https://stevemorse.org/census/reelframes.html?year=1910&amp;state=ny&amp;county=kings&amp;ed=243" xr:uid="{FBE34945-3CEA-6940-85C8-C239170A571E}"/>
    <hyperlink ref="F244" r:id="rId486" display="https://stevemorse.org/census/reelframes.html?year=1910&amp;state=ny&amp;county=kings&amp;ed=243" xr:uid="{14435B65-9E36-6545-A260-70AB51162199}"/>
    <hyperlink ref="C245" r:id="rId487" display="https://stevemorse.org/census/reelframes.html?year=1910&amp;state=ny&amp;county=kings&amp;ed=244" xr:uid="{4519CF36-8DAF-D644-A2EA-6E52A09C9F65}"/>
    <hyperlink ref="F245" r:id="rId488" display="https://stevemorse.org/census/reelframes.html?year=1910&amp;state=ny&amp;county=kings&amp;ed=244" xr:uid="{58320DB0-2501-B04C-BF83-EA7367E95D7C}"/>
    <hyperlink ref="C246" r:id="rId489" display="https://stevemorse.org/census/reelframes.html?year=1910&amp;state=ny&amp;county=kings&amp;ed=245" xr:uid="{D817D3DC-04E3-5F4B-B6AA-4221ABF7F11F}"/>
    <hyperlink ref="F246" r:id="rId490" display="https://stevemorse.org/census/reelframes.html?year=1910&amp;state=ny&amp;county=kings&amp;ed=245" xr:uid="{303F6530-8DD0-7E45-9ED4-02185411A538}"/>
    <hyperlink ref="C247" r:id="rId491" display="https://stevemorse.org/census/reelframes.html?year=1910&amp;state=ny&amp;county=kings&amp;ed=246" xr:uid="{FB318913-4A8A-604B-93D4-2ED5293087A4}"/>
    <hyperlink ref="F247" r:id="rId492" display="https://stevemorse.org/census/reelframes.html?year=1910&amp;state=ny&amp;county=kings&amp;ed=246" xr:uid="{0849B47E-9ABC-9245-BC39-1550408A7225}"/>
    <hyperlink ref="C248" r:id="rId493" display="https://stevemorse.org/census/reelframes.html?year=1910&amp;state=ny&amp;county=kings&amp;ed=247" xr:uid="{ED95C64B-1A9E-7B45-9101-9E7A5A4EBC4C}"/>
    <hyperlink ref="F248" r:id="rId494" display="https://stevemorse.org/census/reelframes.html?year=1910&amp;state=ny&amp;county=kings&amp;ed=247" xr:uid="{F158F093-61E7-9A4C-8BBF-964BB0D240DD}"/>
    <hyperlink ref="C249" r:id="rId495" display="https://stevemorse.org/census/reelframes.html?year=1910&amp;state=ny&amp;county=kings&amp;ed=248" xr:uid="{0934EF7F-2ACD-FE44-9E97-4E9154B8E831}"/>
    <hyperlink ref="F249" r:id="rId496" display="https://stevemorse.org/census/reelframes.html?year=1910&amp;state=ny&amp;county=kings&amp;ed=248" xr:uid="{9A9FDC06-02C6-304F-AE6E-AEBA16937BAB}"/>
    <hyperlink ref="C250" r:id="rId497" display="https://stevemorse.org/census/reelframes.html?year=1910&amp;state=ny&amp;county=kings&amp;ed=249" xr:uid="{563469F6-1BA0-2048-BD02-2D2817A3BA2A}"/>
    <hyperlink ref="F250" r:id="rId498" display="https://stevemorse.org/census/reelframes.html?year=1910&amp;state=ny&amp;county=kings&amp;ed=249" xr:uid="{3D721729-437D-8142-A8D0-62D182386D75}"/>
    <hyperlink ref="C251" r:id="rId499" display="https://stevemorse.org/census/reelframes.html?year=1910&amp;state=ny&amp;county=kings&amp;ed=250" xr:uid="{03E8390D-173D-F24E-A2B5-F21D099A2C41}"/>
    <hyperlink ref="F251" r:id="rId500" display="https://stevemorse.org/census/reelframes.html?year=1910&amp;state=ny&amp;county=kings&amp;ed=250" xr:uid="{D5C87A05-32F4-EE44-B61B-F69668C2296F}"/>
    <hyperlink ref="C252" r:id="rId501" display="https://stevemorse.org/census/reelframes.html?year=1910&amp;state=ny&amp;county=kings&amp;ed=251" xr:uid="{98EE9A88-4B43-0141-A824-6745D64DEC77}"/>
    <hyperlink ref="F252" r:id="rId502" display="https://stevemorse.org/census/reelframes.html?year=1910&amp;state=ny&amp;county=kings&amp;ed=251" xr:uid="{1ED7C0F1-7342-7C43-865F-5C846FCDB209}"/>
    <hyperlink ref="C253" r:id="rId503" display="https://stevemorse.org/census/reelframes.html?year=1910&amp;state=ny&amp;county=kings&amp;ed=252" xr:uid="{41D051D0-3EA4-3143-9763-0B2AA59A1E41}"/>
    <hyperlink ref="F253" r:id="rId504" display="https://stevemorse.org/census/reelframes.html?year=1910&amp;state=ny&amp;county=kings&amp;ed=252" xr:uid="{0003D1C0-0564-BE4A-B981-F37415AA5D32}"/>
    <hyperlink ref="C254" r:id="rId505" display="https://stevemorse.org/census/reelframes.html?year=1910&amp;state=ny&amp;county=kings&amp;ed=253" xr:uid="{44051193-4C4C-2745-9C86-0BDDF2A7531D}"/>
    <hyperlink ref="F254" r:id="rId506" display="https://stevemorse.org/census/reelframes.html?year=1910&amp;state=ny&amp;county=kings&amp;ed=253" xr:uid="{EEBA7573-1D44-3D45-8D41-4C8CDC7FA0DB}"/>
    <hyperlink ref="C255" r:id="rId507" display="https://stevemorse.org/census/reelframes.html?year=1910&amp;state=ny&amp;county=kings&amp;ed=254" xr:uid="{9CBB539D-0517-F241-8A7D-FA967C5DA321}"/>
    <hyperlink ref="F255" r:id="rId508" display="https://stevemorse.org/census/reelframes.html?year=1910&amp;state=ny&amp;county=kings&amp;ed=254" xr:uid="{9C4428E2-2703-4E4B-9F68-630401A3C2E9}"/>
    <hyperlink ref="C256" r:id="rId509" display="https://stevemorse.org/census/reelframes.html?year=1910&amp;state=ny&amp;county=kings&amp;ed=255" xr:uid="{6A30FC32-DFC9-984A-8298-CF1C331A3514}"/>
    <hyperlink ref="F256" r:id="rId510" display="https://stevemorse.org/census/reelframes.html?year=1910&amp;state=ny&amp;county=kings&amp;ed=255" xr:uid="{DFAF834F-87A8-3047-B768-BB2A0541B949}"/>
    <hyperlink ref="C257" r:id="rId511" display="https://stevemorse.org/census/reelframes.html?year=1910&amp;state=ny&amp;county=kings&amp;ed=256" xr:uid="{D88627F6-7833-5C49-8433-3AEDADC41834}"/>
    <hyperlink ref="F257" r:id="rId512" display="https://stevemorse.org/census/reelframes.html?year=1910&amp;state=ny&amp;county=kings&amp;ed=256" xr:uid="{B7A2FC26-3392-7B44-9C2B-F2E9352D4C36}"/>
    <hyperlink ref="C258" r:id="rId513" display="https://stevemorse.org/census/reelframes.html?year=1910&amp;state=ny&amp;county=kings&amp;ed=257" xr:uid="{D5E9999C-D560-9042-A551-7F4709B30620}"/>
    <hyperlink ref="F258" r:id="rId514" display="https://stevemorse.org/census/reelframes.html?year=1910&amp;state=ny&amp;county=kings&amp;ed=257" xr:uid="{AA75D04C-8809-2143-8597-C342724510AA}"/>
    <hyperlink ref="C259" r:id="rId515" display="https://stevemorse.org/census/reelframes.html?year=1910&amp;state=ny&amp;county=kings&amp;ed=258" xr:uid="{0AC9D6F2-F97B-0E49-8A8A-E03796A7AD41}"/>
    <hyperlink ref="F259" r:id="rId516" display="https://stevemorse.org/census/reelframes.html?year=1910&amp;state=ny&amp;county=kings&amp;ed=258" xr:uid="{90F44029-CE19-444D-B15E-C0ADC8CC6AA2}"/>
    <hyperlink ref="C260" r:id="rId517" display="https://stevemorse.org/census/reelframes.html?year=1910&amp;state=ny&amp;county=kings&amp;ed=259" xr:uid="{A0F2714F-2E29-8448-91D3-B91091E3BCA0}"/>
    <hyperlink ref="F260" r:id="rId518" display="https://stevemorse.org/census/reelframes.html?year=1910&amp;state=ny&amp;county=kings&amp;ed=259" xr:uid="{3E5C7C4D-B7C1-C245-959F-3FD2C9CEB989}"/>
    <hyperlink ref="C261" r:id="rId519" display="https://stevemorse.org/census/reelframes.html?year=1910&amp;state=ny&amp;county=kings&amp;ed=260" xr:uid="{9B6DBD8E-0937-2045-B4AF-B9F03734787E}"/>
    <hyperlink ref="F261" r:id="rId520" display="https://stevemorse.org/census/reelframes.html?year=1910&amp;state=ny&amp;county=kings&amp;ed=260" xr:uid="{EA7E659C-AD60-A342-8D84-B7BBBB4AABB1}"/>
    <hyperlink ref="C262" r:id="rId521" display="https://stevemorse.org/census/reelframes.html?year=1910&amp;state=ny&amp;county=kings&amp;ed=261" xr:uid="{7A940CF3-8896-FF47-A807-6C06F1E72BFF}"/>
    <hyperlink ref="F262" r:id="rId522" display="https://stevemorse.org/census/reelframes.html?year=1910&amp;state=ny&amp;county=kings&amp;ed=261" xr:uid="{697D1330-C2E0-794A-BB5D-1CD42A8064E5}"/>
    <hyperlink ref="C263" r:id="rId523" display="https://stevemorse.org/census/reelframes.html?year=1910&amp;state=ny&amp;county=kings&amp;ed=262" xr:uid="{5588EA99-0206-344B-8316-A33963818598}"/>
    <hyperlink ref="F263" r:id="rId524" display="https://stevemorse.org/census/reelframes.html?year=1910&amp;state=ny&amp;county=kings&amp;ed=262" xr:uid="{C5D2D022-3DD5-6F48-97E9-D9A75D8073CF}"/>
    <hyperlink ref="C264" r:id="rId525" display="https://stevemorse.org/census/reelframes.html?year=1910&amp;state=ny&amp;county=kings&amp;ed=263" xr:uid="{36551A1B-E120-3A48-A06C-F4CDD3224622}"/>
    <hyperlink ref="F264" r:id="rId526" display="https://stevemorse.org/census/reelframes.html?year=1910&amp;state=ny&amp;county=kings&amp;ed=263" xr:uid="{D2E36A04-C71E-A34F-B244-222EDBDDCA35}"/>
    <hyperlink ref="C265" r:id="rId527" display="https://stevemorse.org/census/reelframes.html?year=1910&amp;state=ny&amp;county=kings&amp;ed=264" xr:uid="{9159FA68-5859-C445-98EA-D1D38885175A}"/>
    <hyperlink ref="F265" r:id="rId528" display="https://stevemorse.org/census/reelframes.html?year=1910&amp;state=ny&amp;county=kings&amp;ed=264" xr:uid="{863CC7EA-C670-A44C-BFE9-1398EFF645CF}"/>
    <hyperlink ref="C266" r:id="rId529" display="https://stevemorse.org/census/reelframes.html?year=1910&amp;state=ny&amp;county=kings&amp;ed=265" xr:uid="{4340116E-275F-794B-9AD8-E538ED904B3F}"/>
    <hyperlink ref="F266" r:id="rId530" display="https://stevemorse.org/census/reelframes.html?year=1910&amp;state=ny&amp;county=kings&amp;ed=265" xr:uid="{6AB3BBC1-045B-8543-993B-195680AF6DE3}"/>
    <hyperlink ref="C267" r:id="rId531" display="https://stevemorse.org/census/reelframes.html?year=1910&amp;state=ny&amp;county=kings&amp;ed=266" xr:uid="{E23CCA47-37B6-2748-84AF-59C37AC9A53F}"/>
    <hyperlink ref="F267" r:id="rId532" display="https://stevemorse.org/census/reelframes.html?year=1910&amp;state=ny&amp;county=kings&amp;ed=266" xr:uid="{65C8BAFA-0AD0-4843-BA19-CA2D217EAF32}"/>
    <hyperlink ref="C268" r:id="rId533" display="https://stevemorse.org/census/reelframes.html?year=1910&amp;state=ny&amp;county=kings&amp;ed=267" xr:uid="{D7BFAC84-AAC9-D64F-A885-67EFF80733B1}"/>
    <hyperlink ref="F268" r:id="rId534" display="https://stevemorse.org/census/reelframes.html?year=1910&amp;state=ny&amp;county=kings&amp;ed=267" xr:uid="{6CA4A937-8298-EE4D-BA27-09A1D74600E4}"/>
    <hyperlink ref="C269" r:id="rId535" display="https://stevemorse.org/census/reelframes.html?year=1910&amp;state=ny&amp;county=kings&amp;ed=268" xr:uid="{4DF348D7-69A5-0143-BA22-C7AE39E5007A}"/>
    <hyperlink ref="F269" r:id="rId536" display="https://stevemorse.org/census/reelframes.html?year=1910&amp;state=ny&amp;county=kings&amp;ed=268" xr:uid="{B718A3D6-0D11-9549-B4EA-6251619156E0}"/>
    <hyperlink ref="C270" r:id="rId537" display="https://stevemorse.org/census/reelframes.html?year=1910&amp;state=ny&amp;county=kings&amp;ed=269" xr:uid="{2BE92EC5-81A4-C548-BE06-0ED0409F4510}"/>
    <hyperlink ref="F270" r:id="rId538" display="https://stevemorse.org/census/reelframes.html?year=1910&amp;state=ny&amp;county=kings&amp;ed=269" xr:uid="{A2D9FCE7-5B57-1045-8C64-01C2302B9E13}"/>
    <hyperlink ref="C271" r:id="rId539" display="https://stevemorse.org/census/reelframes.html?year=1910&amp;state=ny&amp;county=kings&amp;ed=270" xr:uid="{A4B2DDBA-480E-7F42-B4EB-764B7E90BDC9}"/>
    <hyperlink ref="F271" r:id="rId540" display="https://stevemorse.org/census/reelframes.html?year=1910&amp;state=ny&amp;county=kings&amp;ed=270" xr:uid="{160989EF-6B3D-8843-801E-9F63CA3D005F}"/>
    <hyperlink ref="C272" r:id="rId541" display="https://stevemorse.org/census/reelframes.html?year=1910&amp;state=ny&amp;county=kings&amp;ed=271" xr:uid="{15C7E8CC-5652-7043-B823-29FC73CC785F}"/>
    <hyperlink ref="F272" r:id="rId542" display="https://stevemorse.org/census/reelframes.html?year=1910&amp;state=ny&amp;county=kings&amp;ed=271" xr:uid="{A4B3E2D2-0A62-404B-B048-8D377F2760B9}"/>
    <hyperlink ref="C273" r:id="rId543" display="https://stevemorse.org/census/reelframes.html?year=1910&amp;state=ny&amp;county=kings&amp;ed=272" xr:uid="{408408A3-0C5B-7248-B12D-B5FE4F81473B}"/>
    <hyperlink ref="F273" r:id="rId544" display="https://stevemorse.org/census/reelframes.html?year=1910&amp;state=ny&amp;county=kings&amp;ed=272" xr:uid="{E6FDE332-C096-3E49-A004-835F94436B01}"/>
    <hyperlink ref="C274" r:id="rId545" display="https://stevemorse.org/census/reelframes.html?year=1910&amp;state=ny&amp;county=kings&amp;ed=273" xr:uid="{2FB4223F-A66C-B846-9A24-AF5954CEDA66}"/>
    <hyperlink ref="F274" r:id="rId546" display="https://stevemorse.org/census/reelframes.html?year=1910&amp;state=ny&amp;county=kings&amp;ed=273" xr:uid="{35A7AA6B-4E1D-8F4F-A9A3-0604131C8EB8}"/>
    <hyperlink ref="C275" r:id="rId547" display="https://stevemorse.org/census/reelframes.html?year=1910&amp;state=ny&amp;county=kings&amp;ed=274" xr:uid="{290AC995-5BF1-F340-8DC7-8CCD6201688A}"/>
    <hyperlink ref="F275" r:id="rId548" display="https://stevemorse.org/census/reelframes.html?year=1910&amp;state=ny&amp;county=kings&amp;ed=274" xr:uid="{977257C6-1550-774B-951A-E31FDB2960ED}"/>
    <hyperlink ref="C276" r:id="rId549" display="https://stevemorse.org/census/reelframes.html?year=1910&amp;state=ny&amp;county=kings&amp;ed=275" xr:uid="{C262DE62-5F36-B748-BDAD-5F74239ABBF9}"/>
    <hyperlink ref="F276" r:id="rId550" display="https://stevemorse.org/census/reelframes.html?year=1910&amp;state=ny&amp;county=kings&amp;ed=275" xr:uid="{450F2712-C656-9C4C-AB7A-66D7DD302893}"/>
    <hyperlink ref="C277" r:id="rId551" display="https://stevemorse.org/census/reelframes.html?year=1910&amp;state=ny&amp;county=kings&amp;ed=276" xr:uid="{354D463D-ADF7-4D4C-939E-742DB3A4FF64}"/>
    <hyperlink ref="F277" r:id="rId552" display="https://stevemorse.org/census/reelframes.html?year=1910&amp;state=ny&amp;county=kings&amp;ed=276" xr:uid="{B6FF84A6-9BC8-CD45-BF0F-09B212008C9C}"/>
    <hyperlink ref="C278" r:id="rId553" display="https://stevemorse.org/census/reelframes.html?year=1910&amp;state=ny&amp;county=kings&amp;ed=277" xr:uid="{37BCAD37-E9A8-3942-9EB7-4A607D7A8376}"/>
    <hyperlink ref="F278" r:id="rId554" display="https://stevemorse.org/census/reelframes.html?year=1910&amp;state=ny&amp;county=kings&amp;ed=277" xr:uid="{74821826-DC8F-8F41-96B9-FCEA8A72266C}"/>
    <hyperlink ref="C279" r:id="rId555" display="https://stevemorse.org/census/reelframes.html?year=1910&amp;state=ny&amp;county=kings&amp;ed=278" xr:uid="{126F2C7D-3D6C-6D47-9E85-340A6993C850}"/>
    <hyperlink ref="F279" r:id="rId556" display="https://stevemorse.org/census/reelframes.html?year=1910&amp;state=ny&amp;county=kings&amp;ed=278" xr:uid="{288841BE-4920-8D47-8D9A-B5A0546EB68F}"/>
    <hyperlink ref="C280" r:id="rId557" display="https://stevemorse.org/census/reelframes.html?year=1910&amp;state=ny&amp;county=kings&amp;ed=279" xr:uid="{1BF576D2-39F6-8F4F-9D53-F258EC9EE148}"/>
    <hyperlink ref="F280" r:id="rId558" display="https://stevemorse.org/census/reelframes.html?year=1910&amp;state=ny&amp;county=kings&amp;ed=279" xr:uid="{C1103E8C-85E9-6046-A904-CA7FCB409E9D}"/>
    <hyperlink ref="C281" r:id="rId559" display="https://stevemorse.org/census/reelframes.html?year=1910&amp;state=ny&amp;county=kings&amp;ed=280" xr:uid="{DFB46C2E-5A57-734E-B0C6-C3F3D5614C41}"/>
    <hyperlink ref="F281" r:id="rId560" display="https://stevemorse.org/census/reelframes.html?year=1910&amp;state=ny&amp;county=kings&amp;ed=280" xr:uid="{40ECAB91-BFD2-3047-BB2A-13ACED3991D1}"/>
    <hyperlink ref="C282" r:id="rId561" display="https://stevemorse.org/census/reelframes.html?year=1910&amp;state=ny&amp;county=kings&amp;ed=281" xr:uid="{2884B169-B06D-FA4F-BF6A-AB9DB45581F0}"/>
    <hyperlink ref="F282" r:id="rId562" display="https://stevemorse.org/census/reelframes.html?year=1910&amp;state=ny&amp;county=kings&amp;ed=281" xr:uid="{2B0C3E0A-8653-564E-9762-132457645BF4}"/>
    <hyperlink ref="C283" r:id="rId563" display="https://stevemorse.org/census/reelframes.html?year=1910&amp;state=ny&amp;county=kings&amp;ed=282" xr:uid="{10B9BD57-7EBD-D245-B7DE-27910D20B7CF}"/>
    <hyperlink ref="F283" r:id="rId564" display="https://stevemorse.org/census/reelframes.html?year=1910&amp;state=ny&amp;county=kings&amp;ed=282" xr:uid="{C38D6A24-A5DA-FB4C-826A-3F22037205FD}"/>
    <hyperlink ref="C284" r:id="rId565" display="https://stevemorse.org/census/reelframes.html?year=1910&amp;state=ny&amp;county=kings&amp;ed=283" xr:uid="{0EFC2614-F48F-FD4A-BA24-E42F9C3F033F}"/>
    <hyperlink ref="F284" r:id="rId566" display="https://stevemorse.org/census/reelframes.html?year=1910&amp;state=ny&amp;county=kings&amp;ed=283" xr:uid="{FF855E66-AADA-1842-8788-31CB72ED66CC}"/>
    <hyperlink ref="C285" r:id="rId567" display="https://stevemorse.org/census/reelframes.html?year=1910&amp;state=ny&amp;county=kings&amp;ed=284" xr:uid="{93439C2A-80C0-DF47-AC94-5F5EF58521C4}"/>
    <hyperlink ref="F285" r:id="rId568" display="https://stevemorse.org/census/reelframes.html?year=1910&amp;state=ny&amp;county=kings&amp;ed=284" xr:uid="{F56A57D0-A0DC-334C-A2FB-10F45F7B2F0B}"/>
    <hyperlink ref="C286" r:id="rId569" display="https://stevemorse.org/census/reelframes.html?year=1910&amp;state=ny&amp;county=kings&amp;ed=285" xr:uid="{C54503CD-6390-9C41-8C21-1EB8178FE6AB}"/>
    <hyperlink ref="F286" r:id="rId570" display="https://stevemorse.org/census/reelframes.html?year=1910&amp;state=ny&amp;county=kings&amp;ed=285" xr:uid="{E84E1B87-E43F-224B-A33F-617EA09A349B}"/>
    <hyperlink ref="C287" r:id="rId571" display="https://stevemorse.org/census/reelframes.html?year=1910&amp;state=ny&amp;county=kings&amp;ed=286" xr:uid="{B300C410-E664-B543-9574-4BDED79760D6}"/>
    <hyperlink ref="F287" r:id="rId572" display="https://stevemorse.org/census/reelframes.html?year=1910&amp;state=ny&amp;county=kings&amp;ed=286" xr:uid="{491F513E-360A-9D49-A0F2-F219CF6F8D56}"/>
    <hyperlink ref="C288" r:id="rId573" display="https://stevemorse.org/census/reelframes.html?year=1910&amp;state=ny&amp;county=kings&amp;ed=287" xr:uid="{75B4D0FC-E0B4-5146-B26E-C151B83E0B42}"/>
    <hyperlink ref="F288" r:id="rId574" display="https://stevemorse.org/census/reelframes.html?year=1910&amp;state=ny&amp;county=kings&amp;ed=287" xr:uid="{7403C1E8-CD29-7545-BAEC-9929F1D0CC5E}"/>
    <hyperlink ref="C289" r:id="rId575" display="https://stevemorse.org/census/reelframes.html?year=1910&amp;state=ny&amp;county=kings&amp;ed=288" xr:uid="{D1A0DAFB-6237-974D-B6E1-AE1F71CAB4D7}"/>
    <hyperlink ref="F289" r:id="rId576" display="https://stevemorse.org/census/reelframes.html?year=1910&amp;state=ny&amp;county=kings&amp;ed=288" xr:uid="{928DBAB5-2F34-B748-A99D-6D665A8D44E9}"/>
    <hyperlink ref="C290" r:id="rId577" display="https://stevemorse.org/census/reelframes.html?year=1910&amp;state=ny&amp;county=kings&amp;ed=289" xr:uid="{D247F9EA-D1BA-D545-AD93-D8A2C12993DC}"/>
    <hyperlink ref="F290" r:id="rId578" display="https://stevemorse.org/census/reelframes.html?year=1910&amp;state=ny&amp;county=kings&amp;ed=289" xr:uid="{E81A5F97-3EB0-D146-A777-62DE10E91546}"/>
    <hyperlink ref="C291" r:id="rId579" display="https://stevemorse.org/census/reelframes.html?year=1910&amp;state=ny&amp;county=kings&amp;ed=290" xr:uid="{EAF94C6F-8765-1C4C-9CB7-C1309F230911}"/>
    <hyperlink ref="F291" r:id="rId580" display="https://stevemorse.org/census/reelframes.html?year=1910&amp;state=ny&amp;county=kings&amp;ed=290" xr:uid="{7AB83A81-7A46-2041-8493-92F6CB83529D}"/>
    <hyperlink ref="C292" r:id="rId581" display="https://stevemorse.org/census/reelframes.html?year=1910&amp;state=ny&amp;county=kings&amp;ed=291" xr:uid="{5D2A089D-26B4-2349-955A-7F2693F69726}"/>
    <hyperlink ref="F292" r:id="rId582" display="https://stevemorse.org/census/reelframes.html?year=1910&amp;state=ny&amp;county=kings&amp;ed=291" xr:uid="{225F9008-237B-ED46-9AB9-82AD93F4E9BE}"/>
    <hyperlink ref="C293" r:id="rId583" display="https://stevemorse.org/census/reelframes.html?year=1910&amp;state=ny&amp;county=kings&amp;ed=292" xr:uid="{150A81FF-911B-764E-8694-5F5B80381C49}"/>
    <hyperlink ref="F293" r:id="rId584" display="https://stevemorse.org/census/reelframes.html?year=1910&amp;state=ny&amp;county=kings&amp;ed=292" xr:uid="{F12ED94A-AF01-7A4B-8433-36FB177B03DB}"/>
    <hyperlink ref="C294" r:id="rId585" display="https://stevemorse.org/census/reelframes.html?year=1910&amp;state=ny&amp;county=kings&amp;ed=293" xr:uid="{DF93A32B-26D5-8742-A7F3-EBF6E7CB226A}"/>
    <hyperlink ref="F294" r:id="rId586" display="https://stevemorse.org/census/reelframes.html?year=1910&amp;state=ny&amp;county=kings&amp;ed=293" xr:uid="{28DE028A-43F8-1847-B054-2FBA556531BE}"/>
    <hyperlink ref="C295" r:id="rId587" display="https://stevemorse.org/census/reelframes.html?year=1910&amp;state=ny&amp;county=kings&amp;ed=294" xr:uid="{EFCCAE54-FB98-F341-9820-69756D8E9B2C}"/>
    <hyperlink ref="F295" r:id="rId588" display="https://stevemorse.org/census/reelframes.html?year=1910&amp;state=ny&amp;county=kings&amp;ed=294" xr:uid="{0F7D0D73-F15E-2142-B825-99812C2E52C8}"/>
    <hyperlink ref="C296" r:id="rId589" display="https://stevemorse.org/census/reelframes.html?year=1910&amp;state=ny&amp;county=kings&amp;ed=295" xr:uid="{8A227662-99F2-5040-BC18-CCC33F3806AA}"/>
    <hyperlink ref="F296" r:id="rId590" display="https://stevemorse.org/census/reelframes.html?year=1910&amp;state=ny&amp;county=kings&amp;ed=295" xr:uid="{3D41B0A0-A40C-3743-B330-208FEA675529}"/>
    <hyperlink ref="C297" r:id="rId591" display="https://stevemorse.org/census/reelframes.html?year=1910&amp;state=ny&amp;county=kings&amp;ed=296" xr:uid="{13D6A93B-B9B0-184F-974E-F598A8454FA9}"/>
    <hyperlink ref="F297" r:id="rId592" display="https://stevemorse.org/census/reelframes.html?year=1910&amp;state=ny&amp;county=kings&amp;ed=296" xr:uid="{5F908DA0-5017-7944-9C96-B1426E0E68FB}"/>
    <hyperlink ref="C298" r:id="rId593" display="https://stevemorse.org/census/reelframes.html?year=1910&amp;state=ny&amp;county=kings&amp;ed=297" xr:uid="{CFC65EBC-2F98-F649-BDE5-E43FADA6882D}"/>
    <hyperlink ref="F298" r:id="rId594" display="https://stevemorse.org/census/reelframes.html?year=1910&amp;state=ny&amp;county=kings&amp;ed=297" xr:uid="{40A8A915-C881-7741-9E14-F84B5A9EBFCB}"/>
    <hyperlink ref="C299" r:id="rId595" display="https://stevemorse.org/census/reelframes.html?year=1910&amp;state=ny&amp;county=kings&amp;ed=298" xr:uid="{996BFC97-1CF1-394A-AF95-6A5A1D5DE3B2}"/>
    <hyperlink ref="F299" r:id="rId596" display="https://stevemorse.org/census/reelframes.html?year=1910&amp;state=ny&amp;county=kings&amp;ed=298" xr:uid="{A633EBF3-73D6-494B-98AF-8ECF9EC9D5CE}"/>
    <hyperlink ref="C300" r:id="rId597" display="https://stevemorse.org/census/reelframes.html?year=1910&amp;state=ny&amp;county=kings&amp;ed=299" xr:uid="{0E87C0F6-B80B-2E44-B065-84552F979A88}"/>
    <hyperlink ref="F300" r:id="rId598" display="https://stevemorse.org/census/reelframes.html?year=1910&amp;state=ny&amp;county=kings&amp;ed=299" xr:uid="{69BDE7C5-C438-F944-93F6-CE2407765F1D}"/>
    <hyperlink ref="C301" r:id="rId599" display="https://stevemorse.org/census/reelframes.html?year=1910&amp;state=ny&amp;county=kings&amp;ed=300" xr:uid="{7EC8A93D-16BA-5E4F-BD04-8AFAD4A425AA}"/>
    <hyperlink ref="F301" r:id="rId600" display="https://stevemorse.org/census/reelframes.html?year=1910&amp;state=ny&amp;county=kings&amp;ed=300" xr:uid="{7BB4D0A0-BA81-6F42-B333-D5E2F2409912}"/>
    <hyperlink ref="C302" r:id="rId601" display="https://stevemorse.org/census/reelframes.html?year=1910&amp;state=ny&amp;county=kings&amp;ed=301" xr:uid="{0F6E867D-259D-6645-ADBA-0DAA9DC25368}"/>
    <hyperlink ref="F302" r:id="rId602" display="https://stevemorse.org/census/reelframes.html?year=1910&amp;state=ny&amp;county=kings&amp;ed=301" xr:uid="{60FEEEF8-210E-1A4E-9335-8F12C86758F6}"/>
    <hyperlink ref="C303" r:id="rId603" display="https://stevemorse.org/census/reelframes.html?year=1910&amp;state=ny&amp;county=kings&amp;ed=302" xr:uid="{5328534B-A5C9-744A-A924-B9CC892F2E1D}"/>
    <hyperlink ref="F303" r:id="rId604" display="https://stevemorse.org/census/reelframes.html?year=1910&amp;state=ny&amp;county=kings&amp;ed=302" xr:uid="{0229533F-53A8-384E-BA5E-6228FDA0471D}"/>
    <hyperlink ref="C304" r:id="rId605" display="https://stevemorse.org/census/reelframes.html?year=1910&amp;state=ny&amp;county=kings&amp;ed=303" xr:uid="{8D60B8F9-2287-AD43-9C0F-3C6CC66DB6AD}"/>
    <hyperlink ref="F304" r:id="rId606" display="https://stevemorse.org/census/reelframes.html?year=1910&amp;state=ny&amp;county=kings&amp;ed=303" xr:uid="{3BC16F61-BCC4-0144-9467-E03691A31FED}"/>
    <hyperlink ref="C305" r:id="rId607" display="https://stevemorse.org/census/reelframes.html?year=1910&amp;state=ny&amp;county=kings&amp;ed=304" xr:uid="{287779AB-AAB1-6042-B4D1-7841BEF04241}"/>
    <hyperlink ref="F305" r:id="rId608" display="https://stevemorse.org/census/reelframes.html?year=1910&amp;state=ny&amp;county=kings&amp;ed=304" xr:uid="{450AD64E-48D3-BC44-A690-739E86400C94}"/>
    <hyperlink ref="C306" r:id="rId609" display="https://stevemorse.org/census/reelframes.html?year=1910&amp;state=ny&amp;county=kings&amp;ed=305" xr:uid="{001FAADB-0294-1448-BA49-4B9A9B0ACDE0}"/>
    <hyperlink ref="F306" r:id="rId610" display="https://stevemorse.org/census/reelframes.html?year=1910&amp;state=ny&amp;county=kings&amp;ed=305" xr:uid="{679EF5AE-6476-1044-A956-E77B7B8BEDBF}"/>
    <hyperlink ref="C307" r:id="rId611" display="https://stevemorse.org/census/reelframes.html?year=1910&amp;state=ny&amp;county=kings&amp;ed=306" xr:uid="{4FCF3CBC-F381-3E46-8065-50E3CF55D500}"/>
    <hyperlink ref="F307" r:id="rId612" display="https://stevemorse.org/census/reelframes.html?year=1910&amp;state=ny&amp;county=kings&amp;ed=306" xr:uid="{E607B948-DD57-1649-A50D-DB28C3F37E8A}"/>
    <hyperlink ref="C308" r:id="rId613" display="https://stevemorse.org/census/reelframes.html?year=1910&amp;state=ny&amp;county=kings&amp;ed=307" xr:uid="{A9A8910F-4F45-B94B-AC00-966C1D463723}"/>
    <hyperlink ref="F308" r:id="rId614" display="https://stevemorse.org/census/reelframes.html?year=1910&amp;state=ny&amp;county=kings&amp;ed=307" xr:uid="{13B09B5C-7982-AE46-BCF6-FEA2B90FC950}"/>
    <hyperlink ref="C309" r:id="rId615" display="https://stevemorse.org/census/reelframes.html?year=1910&amp;state=ny&amp;county=kings&amp;ed=308" xr:uid="{E5F70319-2EE4-5E47-814F-09BD771CB998}"/>
    <hyperlink ref="F309" r:id="rId616" display="https://stevemorse.org/census/reelframes.html?year=1910&amp;state=ny&amp;county=kings&amp;ed=308" xr:uid="{6422A798-71C4-9046-9556-464FA9BA6DE0}"/>
    <hyperlink ref="C310" r:id="rId617" display="https://stevemorse.org/census/reelframes.html?year=1910&amp;state=ny&amp;county=kings&amp;ed=309" xr:uid="{FA58CDA6-D636-014F-8355-0D60BA14E886}"/>
    <hyperlink ref="F310" r:id="rId618" display="https://stevemorse.org/census/reelframes.html?year=1910&amp;state=ny&amp;county=kings&amp;ed=309" xr:uid="{C7A8430A-9BE9-FD4A-A70F-4127A8B510ED}"/>
    <hyperlink ref="C311" r:id="rId619" display="https://stevemorse.org/census/reelframes.html?year=1910&amp;state=ny&amp;county=kings&amp;ed=310" xr:uid="{06B87B33-CD68-8845-AACE-E14462ED5A2C}"/>
    <hyperlink ref="F311" r:id="rId620" display="https://stevemorse.org/census/reelframes.html?year=1910&amp;state=ny&amp;county=kings&amp;ed=310" xr:uid="{DF00318F-5265-D341-97AF-F0613D7CBCC3}"/>
    <hyperlink ref="C312" r:id="rId621" display="https://stevemorse.org/census/reelframes.html?year=1910&amp;state=ny&amp;county=kings&amp;ed=311" xr:uid="{F2589025-D073-AA44-B189-A819EF9662AD}"/>
    <hyperlink ref="F312" r:id="rId622" display="https://stevemorse.org/census/reelframes.html?year=1910&amp;state=ny&amp;county=kings&amp;ed=311" xr:uid="{A8C4D078-7A3B-4B42-803D-4DB759CFAED5}"/>
    <hyperlink ref="C313" r:id="rId623" display="https://stevemorse.org/census/reelframes.html?year=1910&amp;state=ny&amp;county=kings&amp;ed=312" xr:uid="{FB6E12C4-EFD2-D445-A5B8-3D16CAF7C55C}"/>
    <hyperlink ref="F313" r:id="rId624" display="https://stevemorse.org/census/reelframes.html?year=1910&amp;state=ny&amp;county=kings&amp;ed=312" xr:uid="{7414954F-1202-B845-B079-CBA0C1E35E73}"/>
    <hyperlink ref="C314" r:id="rId625" display="https://stevemorse.org/census/reelframes.html?year=1910&amp;state=ny&amp;county=kings&amp;ed=313" xr:uid="{DBD5AFD2-3A63-984D-86BC-E91E749932F1}"/>
    <hyperlink ref="F314" r:id="rId626" display="https://stevemorse.org/census/reelframes.html?year=1910&amp;state=ny&amp;county=kings&amp;ed=313" xr:uid="{9A33788F-79B9-E342-BBF6-F4B0C398C6D9}"/>
    <hyperlink ref="C315" r:id="rId627" display="https://stevemorse.org/census/reelframes.html?year=1910&amp;state=ny&amp;county=kings&amp;ed=314" xr:uid="{BA0581D8-CA27-BB42-9F40-644DE2B5C5B3}"/>
    <hyperlink ref="F315" r:id="rId628" display="https://stevemorse.org/census/reelframes.html?year=1910&amp;state=ny&amp;county=kings&amp;ed=314" xr:uid="{530E8C03-EE9C-4D46-B9EC-80C512DF9627}"/>
    <hyperlink ref="C316" r:id="rId629" display="https://stevemorse.org/census/reelframes.html?year=1910&amp;state=ny&amp;county=kings&amp;ed=315" xr:uid="{839537CE-3F5E-BC49-B13D-4CFF19045001}"/>
    <hyperlink ref="F316" r:id="rId630" display="https://stevemorse.org/census/reelframes.html?year=1910&amp;state=ny&amp;county=kings&amp;ed=315" xr:uid="{CD8ADF3E-345D-2049-A3B6-88852EB48F5D}"/>
    <hyperlink ref="C317" r:id="rId631" display="https://stevemorse.org/census/reelframes.html?year=1910&amp;state=ny&amp;county=kings&amp;ed=316" xr:uid="{769D181E-9B88-2C42-811D-34372841AFD9}"/>
    <hyperlink ref="F317" r:id="rId632" display="https://stevemorse.org/census/reelframes.html?year=1910&amp;state=ny&amp;county=kings&amp;ed=316" xr:uid="{3812968A-B7C0-654F-AE46-5362D69A9D63}"/>
    <hyperlink ref="C318" r:id="rId633" display="https://stevemorse.org/census/reelframes.html?year=1910&amp;state=ny&amp;county=kings&amp;ed=317" xr:uid="{56B2F8DF-DFDA-7A4F-B321-B3F086898D69}"/>
    <hyperlink ref="F318" r:id="rId634" display="https://stevemorse.org/census/reelframes.html?year=1910&amp;state=ny&amp;county=kings&amp;ed=317" xr:uid="{F259EB71-813D-8246-8736-6F0ED74259BA}"/>
    <hyperlink ref="C319" r:id="rId635" display="https://stevemorse.org/census/reelframes.html?year=1910&amp;state=ny&amp;county=kings&amp;ed=318" xr:uid="{E7DBEB3D-3484-154B-8966-19B0DB38A42E}"/>
    <hyperlink ref="F319" r:id="rId636" display="https://stevemorse.org/census/reelframes.html?year=1910&amp;state=ny&amp;county=kings&amp;ed=318" xr:uid="{E362785B-FC3B-844A-8631-97383FBA678B}"/>
    <hyperlink ref="C320" r:id="rId637" display="https://stevemorse.org/census/reelframes.html?year=1910&amp;state=ny&amp;county=kings&amp;ed=319" xr:uid="{DD94681F-7F8C-F241-8764-73C1DFA27391}"/>
    <hyperlink ref="F320" r:id="rId638" display="https://stevemorse.org/census/reelframes.html?year=1910&amp;state=ny&amp;county=kings&amp;ed=319" xr:uid="{63BA556C-BF31-CE40-B244-8C9BCA911850}"/>
    <hyperlink ref="C321" r:id="rId639" display="https://stevemorse.org/census/reelframes.html?year=1910&amp;state=ny&amp;county=kings&amp;ed=320" xr:uid="{E4B9931E-0840-0749-8D5D-513C014A0B05}"/>
    <hyperlink ref="F321" r:id="rId640" display="https://stevemorse.org/census/reelframes.html?year=1910&amp;state=ny&amp;county=kings&amp;ed=320" xr:uid="{AD7AF7D7-E536-D84D-88CC-8F29AFAF62F9}"/>
    <hyperlink ref="C322" r:id="rId641" display="https://stevemorse.org/census/reelframes.html?year=1910&amp;state=ny&amp;county=kings&amp;ed=321" xr:uid="{8241F8D7-B305-6546-9593-A28A8B61EA4C}"/>
    <hyperlink ref="F322" r:id="rId642" display="https://stevemorse.org/census/reelframes.html?year=1910&amp;state=ny&amp;county=kings&amp;ed=321" xr:uid="{712B668C-5AD5-A541-89B8-E2801CF0B064}"/>
    <hyperlink ref="C323" r:id="rId643" display="https://stevemorse.org/census/reelframes.html?year=1910&amp;state=ny&amp;county=kings&amp;ed=322" xr:uid="{05D31708-55AB-1E4D-AF7A-A5F7947D5DC1}"/>
    <hyperlink ref="F323" r:id="rId644" display="https://stevemorse.org/census/reelframes.html?year=1910&amp;state=ny&amp;county=kings&amp;ed=322" xr:uid="{165F9E62-5E6F-F249-926D-ABB0492AC1E7}"/>
    <hyperlink ref="C324" r:id="rId645" display="https://stevemorse.org/census/reelframes.html?year=1910&amp;state=ny&amp;county=kings&amp;ed=323" xr:uid="{E917C7CE-3A74-2B49-A1AC-F0CBB4178713}"/>
    <hyperlink ref="F324" r:id="rId646" display="https://stevemorse.org/census/reelframes.html?year=1910&amp;state=ny&amp;county=kings&amp;ed=323" xr:uid="{2AD6FB67-2132-F248-9F79-A0C543DB4D59}"/>
    <hyperlink ref="C325" r:id="rId647" display="https://stevemorse.org/census/reelframes.html?year=1910&amp;state=ny&amp;county=kings&amp;ed=324" xr:uid="{C5F919C2-2144-2F46-983B-725C7D54A9EA}"/>
    <hyperlink ref="F325" r:id="rId648" display="https://stevemorse.org/census/reelframes.html?year=1910&amp;state=ny&amp;county=kings&amp;ed=324" xr:uid="{E6F05AE7-1265-634C-87FA-16A29A2051C3}"/>
    <hyperlink ref="C326" r:id="rId649" display="https://stevemorse.org/census/reelframes.html?year=1910&amp;state=ny&amp;county=kings&amp;ed=325" xr:uid="{3E07F253-04D9-674F-AF3C-1E1D8A41E8D7}"/>
    <hyperlink ref="F326" r:id="rId650" display="https://stevemorse.org/census/reelframes.html?year=1910&amp;state=ny&amp;county=kings&amp;ed=325" xr:uid="{22CA66BB-9737-9447-8939-5EDDFF266F77}"/>
    <hyperlink ref="C327" r:id="rId651" display="https://stevemorse.org/census/reelframes.html?year=1910&amp;state=ny&amp;county=kings&amp;ed=326" xr:uid="{F8F38880-52C5-AD4D-B73C-4081B197A63F}"/>
    <hyperlink ref="F327" r:id="rId652" display="https://stevemorse.org/census/reelframes.html?year=1910&amp;state=ny&amp;county=kings&amp;ed=326" xr:uid="{A7D8D812-CFD8-204E-84BB-0D65A7D1D92F}"/>
    <hyperlink ref="C328" r:id="rId653" display="https://stevemorse.org/census/reelframes.html?year=1910&amp;state=ny&amp;county=kings&amp;ed=327" xr:uid="{C82EF62B-EA10-6F44-B9F4-587F411DF037}"/>
    <hyperlink ref="F328" r:id="rId654" display="https://stevemorse.org/census/reelframes.html?year=1910&amp;state=ny&amp;county=kings&amp;ed=327" xr:uid="{7F2A6101-5F1C-1745-AB7E-D0330EF87BD5}"/>
    <hyperlink ref="C329" r:id="rId655" display="https://stevemorse.org/census/reelframes.html?year=1910&amp;state=ny&amp;county=kings&amp;ed=328" xr:uid="{8261DF71-D1ED-3542-9DE1-3B9E21105631}"/>
    <hyperlink ref="F329" r:id="rId656" display="https://stevemorse.org/census/reelframes.html?year=1910&amp;state=ny&amp;county=kings&amp;ed=328" xr:uid="{B6675B55-9E42-E446-A62D-FD1D86CD1EFA}"/>
    <hyperlink ref="C330" r:id="rId657" display="https://stevemorse.org/census/reelframes.html?year=1910&amp;state=ny&amp;county=kings&amp;ed=329" xr:uid="{E9D65A60-9F38-6946-A690-9020D014FF93}"/>
    <hyperlink ref="F330" r:id="rId658" display="https://stevemorse.org/census/reelframes.html?year=1910&amp;state=ny&amp;county=kings&amp;ed=329" xr:uid="{7F4F7CC0-3A60-3146-AD3C-9A2E77407B29}"/>
    <hyperlink ref="C331" r:id="rId659" display="https://stevemorse.org/census/reelframes.html?year=1910&amp;state=ny&amp;county=kings&amp;ed=330" xr:uid="{12E8EE88-3C75-2447-904E-A5766939A9F5}"/>
    <hyperlink ref="F331" r:id="rId660" display="https://stevemorse.org/census/reelframes.html?year=1910&amp;state=ny&amp;county=kings&amp;ed=330" xr:uid="{A4091482-4E0C-CB4E-BAAE-E92E5909A581}"/>
    <hyperlink ref="C332" r:id="rId661" display="https://stevemorse.org/census/reelframes.html?year=1910&amp;state=ny&amp;county=kings&amp;ed=331" xr:uid="{64D23F75-02FE-544E-A71F-9A1ED85C11FF}"/>
    <hyperlink ref="F332" r:id="rId662" display="https://stevemorse.org/census/reelframes.html?year=1910&amp;state=ny&amp;county=kings&amp;ed=331" xr:uid="{617B341B-D9CF-EC4F-A1E7-2C1BCEA9EE3E}"/>
    <hyperlink ref="C333" r:id="rId663" display="https://stevemorse.org/census/reelframes.html?year=1910&amp;state=ny&amp;county=kings&amp;ed=332" xr:uid="{BC59B1EB-B50E-9C43-9B9F-E87CA2B1BE92}"/>
    <hyperlink ref="F333" r:id="rId664" display="https://stevemorse.org/census/reelframes.html?year=1910&amp;state=ny&amp;county=kings&amp;ed=332" xr:uid="{4724ABA8-8EBF-1C4C-ADA2-2DFEFE0AA2BC}"/>
    <hyperlink ref="C334" r:id="rId665" display="https://stevemorse.org/census/reelframes.html?year=1910&amp;state=ny&amp;county=kings&amp;ed=333" xr:uid="{686BDF21-54DA-B24F-ACF1-BC904879B981}"/>
    <hyperlink ref="F334" r:id="rId666" display="https://stevemorse.org/census/reelframes.html?year=1910&amp;state=ny&amp;county=kings&amp;ed=333" xr:uid="{121DAC6E-CE06-C34E-981F-240E81EE3662}"/>
    <hyperlink ref="C335" r:id="rId667" display="https://stevemorse.org/census/reelframes.html?year=1910&amp;state=ny&amp;county=kings&amp;ed=334" xr:uid="{E5259E53-0C16-2A4B-8C95-E0CA6DCE22BA}"/>
    <hyperlink ref="F335" r:id="rId668" display="https://stevemorse.org/census/reelframes.html?year=1910&amp;state=ny&amp;county=kings&amp;ed=334" xr:uid="{73507652-2125-B44C-BEBF-E7A25A5EC29B}"/>
    <hyperlink ref="C336" r:id="rId669" display="https://stevemorse.org/census/reelframes.html?year=1910&amp;state=ny&amp;county=kings&amp;ed=335" xr:uid="{F372EE5E-473A-ED47-ACB9-6B8F7BEC23E5}"/>
    <hyperlink ref="F336" r:id="rId670" display="https://stevemorse.org/census/reelframes.html?year=1910&amp;state=ny&amp;county=kings&amp;ed=335" xr:uid="{22AF7058-05B2-E94A-997B-DCC0EE188B00}"/>
    <hyperlink ref="C337" r:id="rId671" display="https://stevemorse.org/census/reelframes.html?year=1910&amp;state=ny&amp;county=kings&amp;ed=336" xr:uid="{FB88CE67-5218-1549-BACF-8733C8917E1E}"/>
    <hyperlink ref="F337" r:id="rId672" display="https://stevemorse.org/census/reelframes.html?year=1910&amp;state=ny&amp;county=kings&amp;ed=336" xr:uid="{9E03013D-5BF8-F445-B2B3-5B58D247F991}"/>
    <hyperlink ref="C338" r:id="rId673" display="https://stevemorse.org/census/reelframes.html?year=1910&amp;state=ny&amp;county=kings&amp;ed=337" xr:uid="{647E1664-F1F9-244B-AA29-819ADF021192}"/>
    <hyperlink ref="F338" r:id="rId674" display="https://stevemorse.org/census/reelframes.html?year=1910&amp;state=ny&amp;county=kings&amp;ed=337" xr:uid="{69814386-2CFD-C54F-A7B3-E29BB3311E94}"/>
    <hyperlink ref="C339" r:id="rId675" display="https://stevemorse.org/census/reelframes.html?year=1910&amp;state=ny&amp;county=kings&amp;ed=338" xr:uid="{A7B7F702-3AA6-A143-ADF0-80206F77FB02}"/>
    <hyperlink ref="F339" r:id="rId676" display="https://stevemorse.org/census/reelframes.html?year=1910&amp;state=ny&amp;county=kings&amp;ed=338" xr:uid="{B5810991-29EC-0F47-A18F-470009F6C103}"/>
    <hyperlink ref="C340" r:id="rId677" display="https://stevemorse.org/census/reelframes.html?year=1910&amp;state=ny&amp;county=kings&amp;ed=339" xr:uid="{D858A607-E06B-3F4E-84C2-B6E0C942ACAB}"/>
    <hyperlink ref="F340" r:id="rId678" display="https://stevemorse.org/census/reelframes.html?year=1910&amp;state=ny&amp;county=kings&amp;ed=339" xr:uid="{4544187D-F7E1-4540-8961-61FDBF586675}"/>
    <hyperlink ref="C341" r:id="rId679" display="https://stevemorse.org/census/reelframes.html?year=1910&amp;state=ny&amp;county=kings&amp;ed=340" xr:uid="{4DAA2836-EB51-A94B-9A48-D82C2A6CEEBE}"/>
    <hyperlink ref="F341" r:id="rId680" display="https://stevemorse.org/census/reelframes.html?year=1910&amp;state=ny&amp;county=kings&amp;ed=340" xr:uid="{E8CF684F-EDF0-324A-A312-A136D31D0AC2}"/>
    <hyperlink ref="C342" r:id="rId681" display="https://stevemorse.org/census/reelframes.html?year=1910&amp;state=ny&amp;county=kings&amp;ed=341" xr:uid="{089274F3-0248-F140-B7F3-4901488F9EE4}"/>
    <hyperlink ref="F342" r:id="rId682" display="https://stevemorse.org/census/reelframes.html?year=1910&amp;state=ny&amp;county=kings&amp;ed=341" xr:uid="{6DAE8566-D61A-AE49-99A6-0E28AF13D1E2}"/>
    <hyperlink ref="C343" r:id="rId683" display="https://stevemorse.org/census/reelframes.html?year=1910&amp;state=ny&amp;county=kings&amp;ed=342" xr:uid="{36707F44-270C-F841-BA66-C0EC1884B921}"/>
    <hyperlink ref="F343" r:id="rId684" display="https://stevemorse.org/census/reelframes.html?year=1910&amp;state=ny&amp;county=kings&amp;ed=342" xr:uid="{C895A964-453B-4546-9F97-72FC363D2616}"/>
    <hyperlink ref="C344" r:id="rId685" display="https://stevemorse.org/census/reelframes.html?year=1910&amp;state=ny&amp;county=kings&amp;ed=343" xr:uid="{367AD616-E96A-3742-ABEF-642C8BC9F313}"/>
    <hyperlink ref="F344" r:id="rId686" display="https://stevemorse.org/census/reelframes.html?year=1910&amp;state=ny&amp;county=kings&amp;ed=343" xr:uid="{6BDB7455-6C47-834E-A051-21175EC2178C}"/>
    <hyperlink ref="C345" r:id="rId687" display="https://stevemorse.org/census/reelframes.html?year=1910&amp;state=ny&amp;county=kings&amp;ed=344" xr:uid="{19257747-37F2-774A-94C8-3ACF7461C28A}"/>
    <hyperlink ref="F345" r:id="rId688" display="https://stevemorse.org/census/reelframes.html?year=1910&amp;state=ny&amp;county=kings&amp;ed=344" xr:uid="{8C004A34-965A-0140-87D5-ADD84CE19869}"/>
    <hyperlink ref="C346" r:id="rId689" display="https://stevemorse.org/census/reelframes.html?year=1910&amp;state=ny&amp;county=kings&amp;ed=345" xr:uid="{94A2BC54-F7A8-624B-903C-5ACEC8E356E5}"/>
    <hyperlink ref="F346" r:id="rId690" display="https://stevemorse.org/census/reelframes.html?year=1910&amp;state=ny&amp;county=kings&amp;ed=345" xr:uid="{3E592676-0B81-A34B-9276-0CAE8436BD3C}"/>
    <hyperlink ref="C347" r:id="rId691" display="https://stevemorse.org/census/reelframes.html?year=1910&amp;state=ny&amp;county=kings&amp;ed=346" xr:uid="{50D1C226-F723-544B-B1C4-C1075E9E2E13}"/>
    <hyperlink ref="F347" r:id="rId692" display="https://stevemorse.org/census/reelframes.html?year=1910&amp;state=ny&amp;county=kings&amp;ed=346" xr:uid="{948CE779-AC2C-DB4D-A8BF-9FE3D9123123}"/>
    <hyperlink ref="C348" r:id="rId693" display="https://stevemorse.org/census/reelframes.html?year=1910&amp;state=ny&amp;county=kings&amp;ed=347" xr:uid="{E7B0840E-6D5B-6A48-B482-ABA1CF9278FD}"/>
    <hyperlink ref="F348" r:id="rId694" display="https://stevemorse.org/census/reelframes.html?year=1910&amp;state=ny&amp;county=kings&amp;ed=347" xr:uid="{0E8BAFE5-84E1-7448-863F-6145F09A3EFE}"/>
    <hyperlink ref="C349" r:id="rId695" display="https://stevemorse.org/census/reelframes.html?year=1910&amp;state=ny&amp;county=kings&amp;ed=348" xr:uid="{16411068-0DFC-F741-A484-57B44999877F}"/>
    <hyperlink ref="F349" r:id="rId696" display="https://stevemorse.org/census/reelframes.html?year=1910&amp;state=ny&amp;county=kings&amp;ed=348" xr:uid="{F37CD59F-2F37-4743-8761-BBC31BAFEC74}"/>
    <hyperlink ref="C350" r:id="rId697" display="https://stevemorse.org/census/reelframes.html?year=1910&amp;state=ny&amp;county=kings&amp;ed=349" xr:uid="{C595C126-BA99-7641-B5CB-C8BB8D9F3196}"/>
    <hyperlink ref="F350" r:id="rId698" display="https://stevemorse.org/census/reelframes.html?year=1910&amp;state=ny&amp;county=kings&amp;ed=349" xr:uid="{0971239A-FD1A-1D48-971F-668AAB84D143}"/>
    <hyperlink ref="C351" r:id="rId699" display="https://stevemorse.org/census/reelframes.html?year=1910&amp;state=ny&amp;county=kings&amp;ed=350" xr:uid="{B8DA8885-61CE-F342-B55D-73D8311F0B4D}"/>
    <hyperlink ref="F351" r:id="rId700" display="https://stevemorse.org/census/reelframes.html?year=1910&amp;state=ny&amp;county=kings&amp;ed=350" xr:uid="{803D0B05-FED0-F847-BB80-A8527F208288}"/>
    <hyperlink ref="C352" r:id="rId701" display="https://stevemorse.org/census/reelframes.html?year=1910&amp;state=ny&amp;county=kings&amp;ed=351" xr:uid="{95692D52-3A36-8D45-B27A-95AC51394E40}"/>
    <hyperlink ref="F352" r:id="rId702" display="https://stevemorse.org/census/reelframes.html?year=1910&amp;state=ny&amp;county=kings&amp;ed=351" xr:uid="{846A09E7-6AF0-AB4E-AFD6-2BB4BF8ED1FB}"/>
    <hyperlink ref="C353" r:id="rId703" display="https://stevemorse.org/census/reelframes.html?year=1910&amp;state=ny&amp;county=kings&amp;ed=352" xr:uid="{C9736153-E5B2-5D45-9AD7-3B940DA22AB6}"/>
    <hyperlink ref="F353" r:id="rId704" display="https://stevemorse.org/census/reelframes.html?year=1910&amp;state=ny&amp;county=kings&amp;ed=352" xr:uid="{A5979CB8-1575-7B41-89F6-1AA26F0BCFEB}"/>
    <hyperlink ref="C354" r:id="rId705" display="https://stevemorse.org/census/reelframes.html?year=1910&amp;state=ny&amp;county=kings&amp;ed=353" xr:uid="{579E9622-0C01-8F42-B4A1-0FAF95845772}"/>
    <hyperlink ref="F354" r:id="rId706" display="https://stevemorse.org/census/reelframes.html?year=1910&amp;state=ny&amp;county=kings&amp;ed=353" xr:uid="{02D41464-35A0-1A42-A3E6-FEA8F29593AF}"/>
    <hyperlink ref="C355" r:id="rId707" display="https://stevemorse.org/census/reelframes.html?year=1910&amp;state=ny&amp;county=kings&amp;ed=354" xr:uid="{6F7082F7-D28C-374E-B756-7456934E2FC7}"/>
    <hyperlink ref="F355" r:id="rId708" display="https://stevemorse.org/census/reelframes.html?year=1910&amp;state=ny&amp;county=kings&amp;ed=354" xr:uid="{13767FC2-1A85-424D-A2FB-5CB5618F3274}"/>
    <hyperlink ref="C356" r:id="rId709" display="https://stevemorse.org/census/reelframes.html?year=1910&amp;state=ny&amp;county=kings&amp;ed=355" xr:uid="{DA080A0D-3534-AF46-B3B8-0AB420CA6266}"/>
    <hyperlink ref="F356" r:id="rId710" display="https://stevemorse.org/census/reelframes.html?year=1910&amp;state=ny&amp;county=kings&amp;ed=355" xr:uid="{619908EB-B3EE-4048-A89E-7DF0B078B3D8}"/>
    <hyperlink ref="C357" r:id="rId711" display="https://stevemorse.org/census/reelframes.html?year=1910&amp;state=ny&amp;county=kings&amp;ed=356" xr:uid="{87D46488-06E4-F449-8BD8-7F8350B5FE00}"/>
    <hyperlink ref="F357" r:id="rId712" display="https://stevemorse.org/census/reelframes.html?year=1910&amp;state=ny&amp;county=kings&amp;ed=356" xr:uid="{0CFC4AD7-4D36-E048-A62D-284B6523E44B}"/>
    <hyperlink ref="C358" r:id="rId713" display="https://stevemorse.org/census/reelframes.html?year=1910&amp;state=ny&amp;county=kings&amp;ed=357" xr:uid="{B79A3022-2BB4-2E43-A831-782F570D25D5}"/>
    <hyperlink ref="F358" r:id="rId714" display="https://stevemorse.org/census/reelframes.html?year=1910&amp;state=ny&amp;county=kings&amp;ed=357" xr:uid="{80BB326C-0645-2042-B920-73C5456B372D}"/>
    <hyperlink ref="C359" r:id="rId715" display="https://stevemorse.org/census/reelframes.html?year=1910&amp;state=ny&amp;county=kings&amp;ed=358" xr:uid="{77229C96-F0C1-9040-A071-68B2BCEB1E0C}"/>
    <hyperlink ref="F359" r:id="rId716" display="https://stevemorse.org/census/reelframes.html?year=1910&amp;state=ny&amp;county=kings&amp;ed=358" xr:uid="{ED6495A9-5335-4947-B2A9-644C77723ECF}"/>
    <hyperlink ref="C360" r:id="rId717" display="https://stevemorse.org/census/reelframes.html?year=1910&amp;state=ny&amp;county=kings&amp;ed=359" xr:uid="{6766F0FC-12F4-9844-B5B8-F33F62A5454D}"/>
    <hyperlink ref="F360" r:id="rId718" display="https://stevemorse.org/census/reelframes.html?year=1910&amp;state=ny&amp;county=kings&amp;ed=359" xr:uid="{AA1FD5A6-40F1-6E4B-9B48-44D853A78023}"/>
    <hyperlink ref="C361" r:id="rId719" display="https://stevemorse.org/census/reelframes.html?year=1910&amp;state=ny&amp;county=kings&amp;ed=360" xr:uid="{DF9994CE-EABA-124D-B3A6-695E5A9D3FC9}"/>
    <hyperlink ref="F361" r:id="rId720" display="https://stevemorse.org/census/reelframes.html?year=1910&amp;state=ny&amp;county=kings&amp;ed=360" xr:uid="{38A0F32F-07EB-9446-B8E0-74464BF3A1C5}"/>
    <hyperlink ref="C362" r:id="rId721" display="https://stevemorse.org/census/reelframes.html?year=1910&amp;state=ny&amp;county=kings&amp;ed=361" xr:uid="{554BBD46-93E5-C746-9316-F9BB86B2F5A9}"/>
    <hyperlink ref="F362" r:id="rId722" display="https://stevemorse.org/census/reelframes.html?year=1910&amp;state=ny&amp;county=kings&amp;ed=361" xr:uid="{F18009C1-E7F9-2A45-A7DF-5E398AEF43AA}"/>
    <hyperlink ref="C363" r:id="rId723" display="https://stevemorse.org/census/reelframes.html?year=1910&amp;state=ny&amp;county=kings&amp;ed=362" xr:uid="{5AECBE04-E158-A849-812E-2C638CE51BF0}"/>
    <hyperlink ref="F363" r:id="rId724" display="https://stevemorse.org/census/reelframes.html?year=1910&amp;state=ny&amp;county=kings&amp;ed=362" xr:uid="{2C655173-2F24-AF44-8D67-F3825DDEE167}"/>
    <hyperlink ref="C364" r:id="rId725" display="https://stevemorse.org/census/reelframes.html?year=1910&amp;state=ny&amp;county=kings&amp;ed=363" xr:uid="{228BC702-6216-8C48-94FE-2A8C54E412AF}"/>
    <hyperlink ref="F364" r:id="rId726" display="https://stevemorse.org/census/reelframes.html?year=1910&amp;state=ny&amp;county=kings&amp;ed=363" xr:uid="{826FA761-D9DD-0B4E-B4A1-87488C55A1F5}"/>
    <hyperlink ref="C365" r:id="rId727" display="https://stevemorse.org/census/reelframes.html?year=1910&amp;state=ny&amp;county=kings&amp;ed=364" xr:uid="{DF2F0968-AA6B-EA45-812B-4C28C9D0AA30}"/>
    <hyperlink ref="F365" r:id="rId728" display="https://stevemorse.org/census/reelframes.html?year=1910&amp;state=ny&amp;county=kings&amp;ed=364" xr:uid="{D4BA6B7E-A5C0-6A42-947E-890DE736DA5D}"/>
    <hyperlink ref="C366" r:id="rId729" display="https://stevemorse.org/census/reelframes.html?year=1910&amp;state=ny&amp;county=kings&amp;ed=365" xr:uid="{A96ED3CE-141F-A449-B4FE-2B9AB64890BA}"/>
    <hyperlink ref="F366" r:id="rId730" display="https://stevemorse.org/census/reelframes.html?year=1910&amp;state=ny&amp;county=kings&amp;ed=365" xr:uid="{A486E6FE-A80E-CE42-ACC2-01C7048FB8F2}"/>
    <hyperlink ref="C367" r:id="rId731" display="https://stevemorse.org/census/reelframes.html?year=1910&amp;state=ny&amp;county=kings&amp;ed=366" xr:uid="{56376B31-7054-B649-869E-CF0AB026E399}"/>
    <hyperlink ref="F367" r:id="rId732" display="https://stevemorse.org/census/reelframes.html?year=1910&amp;state=ny&amp;county=kings&amp;ed=366" xr:uid="{C6D47B61-45DD-4E4F-8886-B8C41A5AC2C8}"/>
    <hyperlink ref="C368" r:id="rId733" display="https://stevemorse.org/census/reelframes.html?year=1910&amp;state=ny&amp;county=kings&amp;ed=367" xr:uid="{6EF8588C-6AD0-C044-845E-6646AA032617}"/>
    <hyperlink ref="F368" r:id="rId734" display="https://stevemorse.org/census/reelframes.html?year=1910&amp;state=ny&amp;county=kings&amp;ed=367" xr:uid="{1290589F-9DF6-6B4E-AA0C-9E40982BBAC3}"/>
    <hyperlink ref="C369" r:id="rId735" display="https://stevemorse.org/census/reelframes.html?year=1910&amp;state=ny&amp;county=kings&amp;ed=368" xr:uid="{A1965B82-A17C-D94D-B3CD-BBF329EFF013}"/>
    <hyperlink ref="F369" r:id="rId736" display="https://stevemorse.org/census/reelframes.html?year=1910&amp;state=ny&amp;county=kings&amp;ed=368" xr:uid="{9DFDB31B-7A12-964A-8F8D-791BC0234F24}"/>
    <hyperlink ref="C370" r:id="rId737" display="https://stevemorse.org/census/reelframes.html?year=1910&amp;state=ny&amp;county=kings&amp;ed=369" xr:uid="{D339FD24-0002-ED4E-A5EA-2CC6736073B4}"/>
    <hyperlink ref="F370" r:id="rId738" display="https://stevemorse.org/census/reelframes.html?year=1910&amp;state=ny&amp;county=kings&amp;ed=369" xr:uid="{69ADE1AE-F63E-C24D-8786-EF18B3F09FB9}"/>
    <hyperlink ref="C371" r:id="rId739" display="https://stevemorse.org/census/reelframes.html?year=1910&amp;state=ny&amp;county=kings&amp;ed=370" xr:uid="{09F2847D-62E5-0944-80CB-C9A19E2E771F}"/>
    <hyperlink ref="F371" r:id="rId740" display="https://stevemorse.org/census/reelframes.html?year=1910&amp;state=ny&amp;county=kings&amp;ed=370" xr:uid="{0605513A-018A-4E45-9CC2-76D7337A13AF}"/>
    <hyperlink ref="C372" r:id="rId741" display="https://stevemorse.org/census/reelframes.html?year=1910&amp;state=ny&amp;county=kings&amp;ed=371" xr:uid="{247CC6E5-54D9-D447-8967-6E595A262A91}"/>
    <hyperlink ref="F372" r:id="rId742" display="https://stevemorse.org/census/reelframes.html?year=1910&amp;state=ny&amp;county=kings&amp;ed=371" xr:uid="{84108E4C-F6BD-AC4C-8F47-CCB5C444535D}"/>
    <hyperlink ref="C373" r:id="rId743" display="https://stevemorse.org/census/reelframes.html?year=1910&amp;state=ny&amp;county=kings&amp;ed=372" xr:uid="{49641C21-AF7A-8C47-A7D0-F113509C4730}"/>
    <hyperlink ref="F373" r:id="rId744" display="https://stevemorse.org/census/reelframes.html?year=1910&amp;state=ny&amp;county=kings&amp;ed=372" xr:uid="{1EAF8EF5-DDDD-E74F-A875-E144A30F0220}"/>
    <hyperlink ref="C374" r:id="rId745" display="https://stevemorse.org/census/reelframes.html?year=1910&amp;state=ny&amp;county=kings&amp;ed=373" xr:uid="{51074D58-1BF0-994C-A053-4ACACB7FEB8E}"/>
    <hyperlink ref="F374" r:id="rId746" display="https://stevemorse.org/census/reelframes.html?year=1910&amp;state=ny&amp;county=kings&amp;ed=373" xr:uid="{111068E7-B91F-4541-A06B-4AD7B910C479}"/>
    <hyperlink ref="C375" r:id="rId747" display="https://stevemorse.org/census/reelframes.html?year=1910&amp;state=ny&amp;county=kings&amp;ed=374" xr:uid="{48D00EED-9844-4B42-88D4-871BADDF5F85}"/>
    <hyperlink ref="F375" r:id="rId748" display="https://stevemorse.org/census/reelframes.html?year=1910&amp;state=ny&amp;county=kings&amp;ed=374" xr:uid="{309F2F2D-C150-0C4B-85FF-978FAE6DF969}"/>
    <hyperlink ref="C376" r:id="rId749" display="https://stevemorse.org/census/reelframes.html?year=1910&amp;state=ny&amp;county=kings&amp;ed=375" xr:uid="{605B6CD9-287D-3541-8ABD-E0BB9D397C87}"/>
    <hyperlink ref="F376" r:id="rId750" display="https://stevemorse.org/census/reelframes.html?year=1910&amp;state=ny&amp;county=kings&amp;ed=375" xr:uid="{576D95B3-F00D-8744-82B4-CD20F2AC4420}"/>
    <hyperlink ref="C377" r:id="rId751" display="https://stevemorse.org/census/reelframes.html?year=1910&amp;state=ny&amp;county=kings&amp;ed=376" xr:uid="{BADE1E54-3F69-7F45-92B2-00DE7C1BA758}"/>
    <hyperlink ref="F377" r:id="rId752" display="https://stevemorse.org/census/reelframes.html?year=1910&amp;state=ny&amp;county=kings&amp;ed=376" xr:uid="{956877B3-2200-0A46-86D0-63DA05C74818}"/>
    <hyperlink ref="C378" r:id="rId753" display="https://stevemorse.org/census/reelframes.html?year=1910&amp;state=ny&amp;county=kings&amp;ed=377" xr:uid="{CC3F4367-13C0-734F-AEA4-73AD8AD352A6}"/>
    <hyperlink ref="F378" r:id="rId754" display="https://stevemorse.org/census/reelframes.html?year=1910&amp;state=ny&amp;county=kings&amp;ed=377" xr:uid="{D4DDE8BB-C84A-F74B-96E6-7F7F7BE822FC}"/>
    <hyperlink ref="C379" r:id="rId755" display="https://stevemorse.org/census/reelframes.html?year=1910&amp;state=ny&amp;county=kings&amp;ed=378" xr:uid="{6E95AFC9-96CE-EC49-879F-18C1D5D73AB4}"/>
    <hyperlink ref="F379" r:id="rId756" display="https://stevemorse.org/census/reelframes.html?year=1910&amp;state=ny&amp;county=kings&amp;ed=378" xr:uid="{11D5ADCB-5EF2-5C43-B8E5-D73497DA94DB}"/>
    <hyperlink ref="C380" r:id="rId757" display="https://stevemorse.org/census/reelframes.html?year=1910&amp;state=ny&amp;county=kings&amp;ed=379" xr:uid="{F326ACFD-140B-2343-B4EB-509E4EDE4CDF}"/>
    <hyperlink ref="F380" r:id="rId758" display="https://stevemorse.org/census/reelframes.html?year=1910&amp;state=ny&amp;county=kings&amp;ed=379" xr:uid="{E6CF535A-B7F9-DB42-BD80-A5562A2FA6EE}"/>
    <hyperlink ref="C381" r:id="rId759" display="https://stevemorse.org/census/reelframes.html?year=1910&amp;state=ny&amp;county=kings&amp;ed=380" xr:uid="{BCE6CD77-3037-7042-8D20-9F3E375F6848}"/>
    <hyperlink ref="F381" r:id="rId760" display="https://stevemorse.org/census/reelframes.html?year=1910&amp;state=ny&amp;county=kings&amp;ed=380" xr:uid="{5183A180-5537-F84C-BCA4-16BD35263FC0}"/>
    <hyperlink ref="C382" r:id="rId761" display="https://stevemorse.org/census/reelframes.html?year=1910&amp;state=ny&amp;county=kings&amp;ed=381" xr:uid="{BF671852-D7F3-5746-B91E-2DAF72F90176}"/>
    <hyperlink ref="F382" r:id="rId762" display="https://stevemorse.org/census/reelframes.html?year=1910&amp;state=ny&amp;county=kings&amp;ed=381" xr:uid="{37A1C723-05B3-1740-8F29-98D3B6472D02}"/>
    <hyperlink ref="C383" r:id="rId763" display="https://stevemorse.org/census/reelframes.html?year=1910&amp;state=ny&amp;county=kings&amp;ed=382" xr:uid="{1F2039BF-CE51-BE4B-B594-862138E330DF}"/>
    <hyperlink ref="F383" r:id="rId764" display="https://stevemorse.org/census/reelframes.html?year=1910&amp;state=ny&amp;county=kings&amp;ed=382" xr:uid="{41845D06-2776-574A-A87E-15AD93B20E9F}"/>
    <hyperlink ref="C384" r:id="rId765" display="https://stevemorse.org/census/reelframes.html?year=1910&amp;state=ny&amp;county=kings&amp;ed=383" xr:uid="{9F5E6490-9D13-6E40-BC46-C5CCE7997DE8}"/>
    <hyperlink ref="F384" r:id="rId766" display="https://stevemorse.org/census/reelframes.html?year=1910&amp;state=ny&amp;county=kings&amp;ed=383" xr:uid="{DCD04D3E-4349-E44B-B312-E93B51DAB447}"/>
    <hyperlink ref="C385" r:id="rId767" display="https://stevemorse.org/census/reelframes.html?year=1910&amp;state=ny&amp;county=kings&amp;ed=384" xr:uid="{CC80A828-6702-9B46-AC03-8698DA458461}"/>
    <hyperlink ref="F385" r:id="rId768" display="https://stevemorse.org/census/reelframes.html?year=1910&amp;state=ny&amp;county=kings&amp;ed=384" xr:uid="{A8944CFA-2F8C-FC40-881B-AF550CBF1770}"/>
    <hyperlink ref="C386" r:id="rId769" display="https://stevemorse.org/census/reelframes.html?year=1910&amp;state=ny&amp;county=kings&amp;ed=385" xr:uid="{53D1FC5B-BD8D-E54E-8AB5-A4024023F50F}"/>
    <hyperlink ref="F386" r:id="rId770" display="https://stevemorse.org/census/reelframes.html?year=1910&amp;state=ny&amp;county=kings&amp;ed=385" xr:uid="{BA289991-1489-F648-A73A-6C14217B09AF}"/>
    <hyperlink ref="C387" r:id="rId771" display="https://stevemorse.org/census/reelframes.html?year=1910&amp;state=ny&amp;county=kings&amp;ed=386" xr:uid="{BC00469F-5E4F-F348-9D80-6C47EF7DFA60}"/>
    <hyperlink ref="F387" r:id="rId772" display="https://stevemorse.org/census/reelframes.html?year=1910&amp;state=ny&amp;county=kings&amp;ed=386" xr:uid="{4A4BE684-C143-9644-A60C-8EF133947DF8}"/>
    <hyperlink ref="C388" r:id="rId773" display="https://stevemorse.org/census/reelframes.html?year=1910&amp;state=ny&amp;county=kings&amp;ed=387" xr:uid="{B52CD649-4CA1-9843-AD2C-16035974CA5B}"/>
    <hyperlink ref="F388" r:id="rId774" display="https://stevemorse.org/census/reelframes.html?year=1910&amp;state=ny&amp;county=kings&amp;ed=387" xr:uid="{AAD5EFDB-38C5-004E-ACDB-8C3FBAAEAABA}"/>
    <hyperlink ref="C389" r:id="rId775" display="https://stevemorse.org/census/reelframes.html?year=1910&amp;state=ny&amp;county=kings&amp;ed=388" xr:uid="{77FE800C-207D-BC46-9D3E-A8AC90D2D975}"/>
    <hyperlink ref="F389" r:id="rId776" display="https://stevemorse.org/census/reelframes.html?year=1910&amp;state=ny&amp;county=kings&amp;ed=388" xr:uid="{71CDB0FF-49DB-D845-B51E-CBEB173B3272}"/>
    <hyperlink ref="C390" r:id="rId777" display="https://stevemorse.org/census/reelframes.html?year=1910&amp;state=ny&amp;county=kings&amp;ed=389" xr:uid="{81AB803B-CF40-8B4D-9D88-38E0881CBA5C}"/>
    <hyperlink ref="F390" r:id="rId778" display="https://stevemorse.org/census/reelframes.html?year=1910&amp;state=ny&amp;county=kings&amp;ed=389" xr:uid="{276C3429-7AF8-404F-B410-AD88079F871D}"/>
    <hyperlink ref="C391" r:id="rId779" display="https://stevemorse.org/census/reelframes.html?year=1910&amp;state=ny&amp;county=kings&amp;ed=390" xr:uid="{D4762436-5013-4046-BABE-D57DEFEB1D72}"/>
    <hyperlink ref="F391" r:id="rId780" display="https://stevemorse.org/census/reelframes.html?year=1910&amp;state=ny&amp;county=kings&amp;ed=390" xr:uid="{A3590B85-3AAE-F74A-BA9C-CBB8856DEA74}"/>
    <hyperlink ref="C392" r:id="rId781" display="https://stevemorse.org/census/reelframes.html?year=1910&amp;state=ny&amp;county=kings&amp;ed=391" xr:uid="{69CB3C34-E942-DD48-A5EC-DF32180F9490}"/>
    <hyperlink ref="F392" r:id="rId782" display="https://stevemorse.org/census/reelframes.html?year=1910&amp;state=ny&amp;county=kings&amp;ed=391" xr:uid="{C4CA12B7-2503-EB42-BDE1-EEAD0C3945BA}"/>
    <hyperlink ref="C393" r:id="rId783" display="https://stevemorse.org/census/reelframes.html?year=1910&amp;state=ny&amp;county=kings&amp;ed=392" xr:uid="{B2009618-4662-8D44-9FF3-95FF94857434}"/>
    <hyperlink ref="F393" r:id="rId784" display="https://stevemorse.org/census/reelframes.html?year=1910&amp;state=ny&amp;county=kings&amp;ed=392" xr:uid="{ABE5AF6A-AC25-614A-A361-84CDFC26C9A0}"/>
    <hyperlink ref="C394" r:id="rId785" display="https://stevemorse.org/census/reelframes.html?year=1910&amp;state=ny&amp;county=kings&amp;ed=393" xr:uid="{BCAF0334-9D25-BE43-AD56-27BE9EA8B8F8}"/>
    <hyperlink ref="F394" r:id="rId786" display="https://stevemorse.org/census/reelframes.html?year=1910&amp;state=ny&amp;county=kings&amp;ed=393" xr:uid="{3676CBAA-8D67-C549-BFD3-50BBA686B38F}"/>
    <hyperlink ref="C395" r:id="rId787" display="https://stevemorse.org/census/reelframes.html?year=1910&amp;state=ny&amp;county=kings&amp;ed=394" xr:uid="{2B8F9F3B-2FF6-D749-9758-D6B22303B496}"/>
    <hyperlink ref="F395" r:id="rId788" display="https://stevemorse.org/census/reelframes.html?year=1910&amp;state=ny&amp;county=kings&amp;ed=394" xr:uid="{804E4198-B0AD-B940-B390-873A0BD84D41}"/>
    <hyperlink ref="C396" r:id="rId789" display="https://stevemorse.org/census/reelframes.html?year=1910&amp;state=ny&amp;county=kings&amp;ed=395" xr:uid="{8CE7B0D9-7370-5346-A406-366A5588DEF2}"/>
    <hyperlink ref="F396" r:id="rId790" display="https://stevemorse.org/census/reelframes.html?year=1910&amp;state=ny&amp;county=kings&amp;ed=395" xr:uid="{BB7B0A90-CF4D-E641-870F-B7068B94F80F}"/>
    <hyperlink ref="C397" r:id="rId791" display="https://stevemorse.org/census/reelframes.html?year=1910&amp;state=ny&amp;county=kings&amp;ed=396" xr:uid="{D189ACC4-ADCC-824B-B508-EA0FE14723EB}"/>
    <hyperlink ref="F397" r:id="rId792" display="https://stevemorse.org/census/reelframes.html?year=1910&amp;state=ny&amp;county=kings&amp;ed=396" xr:uid="{E35DD9CA-BB54-CF4E-AD30-992E997ADE09}"/>
    <hyperlink ref="C398" r:id="rId793" display="https://stevemorse.org/census/reelframes.html?year=1910&amp;state=ny&amp;county=kings&amp;ed=397" xr:uid="{8C7AA4C4-0BC6-ED4F-AD37-E8A794AB2630}"/>
    <hyperlink ref="F398" r:id="rId794" display="https://stevemorse.org/census/reelframes.html?year=1910&amp;state=ny&amp;county=kings&amp;ed=397" xr:uid="{011CD0C2-7AC8-1C4E-A3FE-DE33E411E9F3}"/>
    <hyperlink ref="C399" r:id="rId795" display="https://stevemorse.org/census/reelframes.html?year=1910&amp;state=ny&amp;county=kings&amp;ed=398" xr:uid="{0ECFD44A-6773-A541-9CD5-85C0649F9EC4}"/>
    <hyperlink ref="F399" r:id="rId796" display="https://stevemorse.org/census/reelframes.html?year=1910&amp;state=ny&amp;county=kings&amp;ed=398" xr:uid="{454EA5C8-1A00-E54C-8DC0-8923B6905672}"/>
    <hyperlink ref="C400" r:id="rId797" display="https://stevemorse.org/census/reelframes.html?year=1910&amp;state=ny&amp;county=kings&amp;ed=399" xr:uid="{7D1682FD-2AC8-7A4E-9201-D50D55449480}"/>
    <hyperlink ref="F400" r:id="rId798" display="https://stevemorse.org/census/reelframes.html?year=1910&amp;state=ny&amp;county=kings&amp;ed=399" xr:uid="{F80BA899-13E9-CA46-A210-701FFD8065BB}"/>
    <hyperlink ref="C401" r:id="rId799" display="https://stevemorse.org/census/reelframes.html?year=1910&amp;state=ny&amp;county=kings&amp;ed=400" xr:uid="{9714567A-83DE-3349-A9C6-5BAFFD714D81}"/>
    <hyperlink ref="F401" r:id="rId800" display="https://stevemorse.org/census/reelframes.html?year=1910&amp;state=ny&amp;county=kings&amp;ed=400" xr:uid="{D126C1A8-76BB-DE45-B4F3-237F5B9CBB9D}"/>
    <hyperlink ref="C402" r:id="rId801" display="https://stevemorse.org/census/reelframes.html?year=1910&amp;state=ny&amp;county=kings&amp;ed=401" xr:uid="{95ACE775-1EDC-FA42-B94D-BE197CCC6FC4}"/>
    <hyperlink ref="F402" r:id="rId802" display="https://stevemorse.org/census/reelframes.html?year=1910&amp;state=ny&amp;county=kings&amp;ed=401" xr:uid="{D9321DF0-4BC9-7F4A-85D5-7FA87D8CB94B}"/>
    <hyperlink ref="C403" r:id="rId803" display="https://stevemorse.org/census/reelframes.html?year=1910&amp;state=ny&amp;county=kings&amp;ed=402" xr:uid="{1DC1BCAE-FFDD-FB44-B279-7C516C9C456B}"/>
    <hyperlink ref="F403" r:id="rId804" display="https://stevemorse.org/census/reelframes.html?year=1910&amp;state=ny&amp;county=kings&amp;ed=402" xr:uid="{996EFB97-C13A-6248-865C-82935631185B}"/>
    <hyperlink ref="C404" r:id="rId805" display="https://stevemorse.org/census/reelframes.html?year=1910&amp;state=ny&amp;county=kings&amp;ed=403" xr:uid="{8DE4EBDE-FEA7-C94F-9823-521026A57E2F}"/>
    <hyperlink ref="F404" r:id="rId806" display="https://stevemorse.org/census/reelframes.html?year=1910&amp;state=ny&amp;county=kings&amp;ed=403" xr:uid="{9B46A9B1-7001-0E4C-938D-855E8B244F0A}"/>
    <hyperlink ref="C405" r:id="rId807" display="https://stevemorse.org/census/reelframes.html?year=1910&amp;state=ny&amp;county=kings&amp;ed=404" xr:uid="{28050743-E44E-584A-A0C0-D5A86A7B68ED}"/>
    <hyperlink ref="F405" r:id="rId808" display="https://stevemorse.org/census/reelframes.html?year=1910&amp;state=ny&amp;county=kings&amp;ed=404" xr:uid="{FE2C64BE-6F7F-6F47-8608-87FB04BA0BD5}"/>
    <hyperlink ref="C406" r:id="rId809" display="https://stevemorse.org/census/reelframes.html?year=1910&amp;state=ny&amp;county=kings&amp;ed=405" xr:uid="{93BA571B-AD47-054B-B2FC-394A07ADDDF6}"/>
    <hyperlink ref="F406" r:id="rId810" display="https://stevemorse.org/census/reelframes.html?year=1910&amp;state=ny&amp;county=kings&amp;ed=405" xr:uid="{7FB439FE-943C-B14C-96D1-E137E71CA840}"/>
    <hyperlink ref="C407" r:id="rId811" display="https://stevemorse.org/census/reelframes.html?year=1910&amp;state=ny&amp;county=kings&amp;ed=406" xr:uid="{8022B601-08CE-E242-AE95-5197C6D70123}"/>
    <hyperlink ref="F407" r:id="rId812" display="https://stevemorse.org/census/reelframes.html?year=1910&amp;state=ny&amp;county=kings&amp;ed=406" xr:uid="{96705F51-AA02-8E4A-84C5-1F22F28931E2}"/>
    <hyperlink ref="C408" r:id="rId813" display="https://stevemorse.org/census/reelframes.html?year=1910&amp;state=ny&amp;county=kings&amp;ed=407" xr:uid="{6EDA6C71-4705-614D-A4DC-7411A28E90A7}"/>
    <hyperlink ref="F408" r:id="rId814" display="https://stevemorse.org/census/reelframes.html?year=1910&amp;state=ny&amp;county=kings&amp;ed=407" xr:uid="{D7697FB7-69DE-1F41-994D-626014F28F52}"/>
    <hyperlink ref="C409" r:id="rId815" display="https://stevemorse.org/census/reelframes.html?year=1910&amp;state=ny&amp;county=kings&amp;ed=408" xr:uid="{DA39DB21-18BA-614E-8D45-5A10B32E3532}"/>
    <hyperlink ref="F409" r:id="rId816" display="https://stevemorse.org/census/reelframes.html?year=1910&amp;state=ny&amp;county=kings&amp;ed=408" xr:uid="{5EEAC4E6-9B35-334D-8973-A1E23CA19CCA}"/>
    <hyperlink ref="C410" r:id="rId817" display="https://stevemorse.org/census/reelframes.html?year=1910&amp;state=ny&amp;county=kings&amp;ed=409" xr:uid="{B0E6E951-107B-124F-9874-15B3841DE4F9}"/>
    <hyperlink ref="F410" r:id="rId818" display="https://stevemorse.org/census/reelframes.html?year=1910&amp;state=ny&amp;county=kings&amp;ed=409" xr:uid="{18B31610-70F2-284A-9111-CBE6FEAC1212}"/>
    <hyperlink ref="C411" r:id="rId819" display="https://stevemorse.org/census/reelframes.html?year=1910&amp;state=ny&amp;county=kings&amp;ed=410" xr:uid="{7AD021F2-608B-DF4B-B958-9106033BE5A3}"/>
    <hyperlink ref="F411" r:id="rId820" display="https://stevemorse.org/census/reelframes.html?year=1910&amp;state=ny&amp;county=kings&amp;ed=410" xr:uid="{CABA3234-4F48-AE46-A353-2BC7C95CAC7E}"/>
    <hyperlink ref="C412" r:id="rId821" display="https://stevemorse.org/census/reelframes.html?year=1910&amp;state=ny&amp;county=kings&amp;ed=411" xr:uid="{383B6127-9E66-6A4B-B73E-0416248FFFB7}"/>
    <hyperlink ref="F412" r:id="rId822" display="https://stevemorse.org/census/reelframes.html?year=1910&amp;state=ny&amp;county=kings&amp;ed=411" xr:uid="{57451CE6-CE12-4147-A56A-9EC1C5D648BE}"/>
    <hyperlink ref="C413" r:id="rId823" display="https://stevemorse.org/census/reelframes.html?year=1910&amp;state=ny&amp;county=kings&amp;ed=412" xr:uid="{E9EEB10D-525B-4946-B3D0-C0A2597C1A7F}"/>
    <hyperlink ref="F413" r:id="rId824" display="https://stevemorse.org/census/reelframes.html?year=1910&amp;state=ny&amp;county=kings&amp;ed=412" xr:uid="{20D70D72-0DCD-7344-B2F2-D06748D828B8}"/>
    <hyperlink ref="C414" r:id="rId825" display="https://stevemorse.org/census/reelframes.html?year=1910&amp;state=ny&amp;county=kings&amp;ed=413" xr:uid="{18F96E4B-3FE0-974C-BD71-E3A121513465}"/>
    <hyperlink ref="F414" r:id="rId826" display="https://stevemorse.org/census/reelframes.html?year=1910&amp;state=ny&amp;county=kings&amp;ed=413" xr:uid="{713E8C12-3D77-164C-9B89-F76944878A6E}"/>
    <hyperlink ref="C415" r:id="rId827" display="https://stevemorse.org/census/reelframes.html?year=1910&amp;state=ny&amp;county=kings&amp;ed=414" xr:uid="{A363EC34-2B8C-0042-981E-33B854435F29}"/>
    <hyperlink ref="F415" r:id="rId828" display="https://stevemorse.org/census/reelframes.html?year=1910&amp;state=ny&amp;county=kings&amp;ed=414" xr:uid="{6A272AB2-B765-6F4B-A0BC-299985D7E1D6}"/>
    <hyperlink ref="C416" r:id="rId829" display="https://stevemorse.org/census/reelframes.html?year=1910&amp;state=ny&amp;county=kings&amp;ed=415" xr:uid="{2190CC6E-A469-A742-BCA6-389F14B5DB2D}"/>
    <hyperlink ref="F416" r:id="rId830" display="https://stevemorse.org/census/reelframes.html?year=1910&amp;state=ny&amp;county=kings&amp;ed=415" xr:uid="{E347E359-C45A-3343-8923-42D075DF3268}"/>
    <hyperlink ref="C417" r:id="rId831" display="https://stevemorse.org/census/reelframes.html?year=1910&amp;state=ny&amp;county=kings&amp;ed=416" xr:uid="{74897688-A919-F442-A241-1A2BBEF0D023}"/>
    <hyperlink ref="F417" r:id="rId832" display="https://stevemorse.org/census/reelframes.html?year=1910&amp;state=ny&amp;county=kings&amp;ed=416" xr:uid="{5D926001-B07B-154C-BA46-E99391F7AEA4}"/>
    <hyperlink ref="C418" r:id="rId833" display="https://stevemorse.org/census/reelframes.html?year=1910&amp;state=ny&amp;county=kings&amp;ed=417" xr:uid="{8D44B8AB-1F56-134F-8770-C5B9A36CC9B6}"/>
    <hyperlink ref="F418" r:id="rId834" display="https://stevemorse.org/census/reelframes.html?year=1910&amp;state=ny&amp;county=kings&amp;ed=417" xr:uid="{4F25298A-C7BD-5847-B463-E2B41A2AA21A}"/>
    <hyperlink ref="C419" r:id="rId835" display="https://stevemorse.org/census/reelframes.html?year=1910&amp;state=ny&amp;county=kings&amp;ed=418" xr:uid="{97BECC26-AC7C-A448-ACA9-ED48C67719A6}"/>
    <hyperlink ref="F419" r:id="rId836" display="https://stevemorse.org/census/reelframes.html?year=1910&amp;state=ny&amp;county=kings&amp;ed=418" xr:uid="{3BD833EF-291B-2B48-A896-92E0C41CFF41}"/>
    <hyperlink ref="C420" r:id="rId837" display="https://stevemorse.org/census/reelframes.html?year=1910&amp;state=ny&amp;county=kings&amp;ed=419" xr:uid="{CD9F4647-C9FF-A143-9FFC-C52BDEEAE4CA}"/>
    <hyperlink ref="F420" r:id="rId838" display="https://stevemorse.org/census/reelframes.html?year=1910&amp;state=ny&amp;county=kings&amp;ed=419" xr:uid="{49C8E590-8514-5641-A19A-98E718C99CC1}"/>
    <hyperlink ref="C421" r:id="rId839" display="https://stevemorse.org/census/reelframes.html?year=1910&amp;state=ny&amp;county=kings&amp;ed=420" xr:uid="{178A326A-F26F-0A4D-B41B-F6E33F9D86A4}"/>
    <hyperlink ref="F421" r:id="rId840" display="https://stevemorse.org/census/reelframes.html?year=1910&amp;state=ny&amp;county=kings&amp;ed=420" xr:uid="{FC46EDF2-C0AE-5C43-9B43-E41A7B164EA8}"/>
    <hyperlink ref="C422" r:id="rId841" display="https://stevemorse.org/census/reelframes.html?year=1910&amp;state=ny&amp;county=kings&amp;ed=421" xr:uid="{56B30216-C0F1-F642-B998-B2BC21E66712}"/>
    <hyperlink ref="F422" r:id="rId842" display="https://stevemorse.org/census/reelframes.html?year=1910&amp;state=ny&amp;county=kings&amp;ed=421" xr:uid="{540E814D-AA19-CA48-8703-0DB037D35C0C}"/>
    <hyperlink ref="C423" r:id="rId843" display="https://stevemorse.org/census/reelframes.html?year=1910&amp;state=ny&amp;county=kings&amp;ed=422" xr:uid="{8ED2ABA5-7630-5F4B-9403-5B9B173C3207}"/>
    <hyperlink ref="F423" r:id="rId844" display="https://stevemorse.org/census/reelframes.html?year=1910&amp;state=ny&amp;county=kings&amp;ed=422" xr:uid="{8CA96B25-84BB-A14A-9CB5-A052E1ABCCDF}"/>
    <hyperlink ref="C424" r:id="rId845" display="https://stevemorse.org/census/reelframes.html?year=1910&amp;state=ny&amp;county=kings&amp;ed=423" xr:uid="{E3FF5DF9-7426-074C-B310-DAA458793758}"/>
    <hyperlink ref="F424" r:id="rId846" display="https://stevemorse.org/census/reelframes.html?year=1910&amp;state=ny&amp;county=kings&amp;ed=423" xr:uid="{E407C9F7-E400-D84C-BA6D-56D360BAD8B0}"/>
    <hyperlink ref="C425" r:id="rId847" display="https://stevemorse.org/census/reelframes.html?year=1910&amp;state=ny&amp;county=kings&amp;ed=424" xr:uid="{E1FBB0EF-4DDC-1141-B4B9-4C534CF338E0}"/>
    <hyperlink ref="F425" r:id="rId848" display="https://stevemorse.org/census/reelframes.html?year=1910&amp;state=ny&amp;county=kings&amp;ed=424" xr:uid="{054F010C-6F4F-3644-9A0B-48564C11C8ED}"/>
    <hyperlink ref="C426" r:id="rId849" display="https://stevemorse.org/census/reelframes.html?year=1910&amp;state=ny&amp;county=kings&amp;ed=425" xr:uid="{1C638BCE-D210-774E-A5FD-8A56A98E1475}"/>
    <hyperlink ref="F426" r:id="rId850" display="https://stevemorse.org/census/reelframes.html?year=1910&amp;state=ny&amp;county=kings&amp;ed=425" xr:uid="{9F1DBDFA-682C-0D41-B38A-866B17EA0A0B}"/>
    <hyperlink ref="C427" r:id="rId851" display="https://stevemorse.org/census/reelframes.html?year=1910&amp;state=ny&amp;county=kings&amp;ed=426" xr:uid="{C7B7FF93-00CF-524C-BB4D-5A524CB6B09D}"/>
    <hyperlink ref="F427" r:id="rId852" display="https://stevemorse.org/census/reelframes.html?year=1910&amp;state=ny&amp;county=kings&amp;ed=426" xr:uid="{29880D88-E58B-8C46-895C-83C9B44F9D58}"/>
    <hyperlink ref="C428" r:id="rId853" display="https://stevemorse.org/census/reelframes.html?year=1910&amp;state=ny&amp;county=kings&amp;ed=427" xr:uid="{B41FC630-55DE-A448-8E63-E605BD5CAC3A}"/>
    <hyperlink ref="F428" r:id="rId854" display="https://stevemorse.org/census/reelframes.html?year=1910&amp;state=ny&amp;county=kings&amp;ed=427" xr:uid="{98EF9A05-10B6-334D-AB92-16B7E9C7DA99}"/>
    <hyperlink ref="C429" r:id="rId855" display="https://stevemorse.org/census/reelframes.html?year=1910&amp;state=ny&amp;county=kings&amp;ed=428" xr:uid="{4948D67B-15A3-2C47-B0A1-DE90B2A872DE}"/>
    <hyperlink ref="F429" r:id="rId856" display="https://stevemorse.org/census/reelframes.html?year=1910&amp;state=ny&amp;county=kings&amp;ed=428" xr:uid="{D5B29611-851D-4D40-AC8F-357F2CC7FD44}"/>
    <hyperlink ref="C430" r:id="rId857" display="https://stevemorse.org/census/reelframes.html?year=1910&amp;state=ny&amp;county=kings&amp;ed=429" xr:uid="{2F84A3F5-09CA-9D49-9E1C-D1A0481475B0}"/>
    <hyperlink ref="F430" r:id="rId858" display="https://stevemorse.org/census/reelframes.html?year=1910&amp;state=ny&amp;county=kings&amp;ed=429" xr:uid="{95B1A68C-EAD6-C045-9FEB-ED92858C579C}"/>
    <hyperlink ref="C431" r:id="rId859" display="https://stevemorse.org/census/reelframes.html?year=1910&amp;state=ny&amp;county=kings&amp;ed=430" xr:uid="{2DFD9F1A-A6F4-284B-B326-BA2533806E01}"/>
    <hyperlink ref="F431" r:id="rId860" display="https://stevemorse.org/census/reelframes.html?year=1910&amp;state=ny&amp;county=kings&amp;ed=430" xr:uid="{D433ECC6-F8F6-9645-BFE7-7718E575C110}"/>
    <hyperlink ref="C432" r:id="rId861" display="https://stevemorse.org/census/reelframes.html?year=1910&amp;state=ny&amp;county=kings&amp;ed=431" xr:uid="{F9F2F66E-57AA-BA4A-8D4F-A43913D0EB7E}"/>
    <hyperlink ref="F432" r:id="rId862" display="https://stevemorse.org/census/reelframes.html?year=1910&amp;state=ny&amp;county=kings&amp;ed=431" xr:uid="{2EE2AE23-6E4F-524D-9398-C428F0C4F3F9}"/>
    <hyperlink ref="C433" r:id="rId863" display="https://stevemorse.org/census/reelframes.html?year=1910&amp;state=ny&amp;county=kings&amp;ed=432" xr:uid="{7C3B92B9-516D-914A-9F76-DBC3343C9E04}"/>
    <hyperlink ref="F433" r:id="rId864" display="https://stevemorse.org/census/reelframes.html?year=1910&amp;state=ny&amp;county=kings&amp;ed=432" xr:uid="{6FA450C1-249B-7E4B-8AD6-C87E3DAE9028}"/>
    <hyperlink ref="C434" r:id="rId865" display="https://stevemorse.org/census/reelframes.html?year=1910&amp;state=ny&amp;county=kings&amp;ed=433" xr:uid="{C559819B-40BE-964D-8976-905049405DC4}"/>
    <hyperlink ref="F434" r:id="rId866" display="https://stevemorse.org/census/reelframes.html?year=1910&amp;state=ny&amp;county=kings&amp;ed=433" xr:uid="{DF706556-6572-AA4B-9AD2-13C3A4661EBD}"/>
    <hyperlink ref="C435" r:id="rId867" display="https://stevemorse.org/census/reelframes.html?year=1910&amp;state=ny&amp;county=kings&amp;ed=434" xr:uid="{A6FF7BCB-1427-8D44-831C-BFA5C3460EE7}"/>
    <hyperlink ref="F435" r:id="rId868" display="https://stevemorse.org/census/reelframes.html?year=1910&amp;state=ny&amp;county=kings&amp;ed=434" xr:uid="{A45AB6DE-040D-2242-948E-537CA3C4CABE}"/>
    <hyperlink ref="C436" r:id="rId869" display="https://stevemorse.org/census/reelframes.html?year=1910&amp;state=ny&amp;county=kings&amp;ed=435" xr:uid="{B5C02B03-E4B9-D844-A239-0C41C804A6B2}"/>
    <hyperlink ref="F436" r:id="rId870" display="https://stevemorse.org/census/reelframes.html?year=1910&amp;state=ny&amp;county=kings&amp;ed=435" xr:uid="{5141ABD5-5F3A-AA40-B78C-12D89BA278DF}"/>
    <hyperlink ref="C437" r:id="rId871" display="https://stevemorse.org/census/reelframes.html?year=1910&amp;state=ny&amp;county=kings&amp;ed=436" xr:uid="{5FD8F56F-BCFC-654D-8E8A-13D3B04FF43B}"/>
    <hyperlink ref="F437" r:id="rId872" display="https://stevemorse.org/census/reelframes.html?year=1910&amp;state=ny&amp;county=kings&amp;ed=436" xr:uid="{3BC97B44-58D5-7741-A398-7827DDF39605}"/>
    <hyperlink ref="C438" r:id="rId873" display="https://stevemorse.org/census/reelframes.html?year=1910&amp;state=ny&amp;county=kings&amp;ed=437" xr:uid="{BD9B528B-5F59-A146-B733-C965588C13FD}"/>
    <hyperlink ref="F438" r:id="rId874" display="https://stevemorse.org/census/reelframes.html?year=1910&amp;state=ny&amp;county=kings&amp;ed=437" xr:uid="{070390A7-3892-7446-8831-1CD041E2269F}"/>
    <hyperlink ref="C439" r:id="rId875" display="https://stevemorse.org/census/reelframes.html?year=1910&amp;state=ny&amp;county=kings&amp;ed=438" xr:uid="{A0543AC4-756F-164B-8FD7-7ACA29AE5A91}"/>
    <hyperlink ref="F439" r:id="rId876" display="https://stevemorse.org/census/reelframes.html?year=1910&amp;state=ny&amp;county=kings&amp;ed=438" xr:uid="{A59EE4EB-0AD2-6141-9D89-FC027F26F32C}"/>
    <hyperlink ref="C440" r:id="rId877" display="https://stevemorse.org/census/reelframes.html?year=1910&amp;state=ny&amp;county=kings&amp;ed=439" xr:uid="{45C7A907-F334-9344-A224-C5545600126D}"/>
    <hyperlink ref="F440" r:id="rId878" display="https://stevemorse.org/census/reelframes.html?year=1910&amp;state=ny&amp;county=kings&amp;ed=439" xr:uid="{1A41BF14-8215-4148-A667-C2239D6A9012}"/>
    <hyperlink ref="C441" r:id="rId879" display="https://stevemorse.org/census/reelframes.html?year=1910&amp;state=ny&amp;county=kings&amp;ed=440" xr:uid="{E55C0337-4F80-ED40-9D0A-2CF0B19568D5}"/>
    <hyperlink ref="F441" r:id="rId880" display="https://stevemorse.org/census/reelframes.html?year=1910&amp;state=ny&amp;county=kings&amp;ed=440" xr:uid="{0A9E1E17-7738-5E41-909D-17FF49DFCBC5}"/>
    <hyperlink ref="C442" r:id="rId881" display="https://stevemorse.org/census/reelframes.html?year=1910&amp;state=ny&amp;county=kings&amp;ed=441" xr:uid="{47B37AE4-E9D0-A04B-A0D3-BDA9DDD8FA34}"/>
    <hyperlink ref="F442" r:id="rId882" display="https://stevemorse.org/census/reelframes.html?year=1910&amp;state=ny&amp;county=kings&amp;ed=441" xr:uid="{DE8783CC-48BE-3D46-BA15-6C65372614D2}"/>
    <hyperlink ref="C443" r:id="rId883" display="https://stevemorse.org/census/reelframes.html?year=1910&amp;state=ny&amp;county=kings&amp;ed=442" xr:uid="{5B0BD8C5-13C7-0D4D-AC6D-CDC809DAEFFF}"/>
    <hyperlink ref="F443" r:id="rId884" display="https://stevemorse.org/census/reelframes.html?year=1910&amp;state=ny&amp;county=kings&amp;ed=442" xr:uid="{5D941EA8-34C7-F544-A6E0-0476840AF39C}"/>
    <hyperlink ref="C444" r:id="rId885" display="https://stevemorse.org/census/reelframes.html?year=1910&amp;state=ny&amp;county=kings&amp;ed=443" xr:uid="{5C30999D-FC17-FB42-A5EF-F7941B9C6F7F}"/>
    <hyperlink ref="F444" r:id="rId886" display="https://stevemorse.org/census/reelframes.html?year=1910&amp;state=ny&amp;county=kings&amp;ed=443" xr:uid="{A9E50DAC-A2AD-4F4A-ABC4-0CB8F6D13EE5}"/>
    <hyperlink ref="C445" r:id="rId887" display="https://stevemorse.org/census/reelframes.html?year=1910&amp;state=ny&amp;county=kings&amp;ed=444" xr:uid="{B555EA14-89DE-1B45-9D5C-6BAA3905815A}"/>
    <hyperlink ref="F445" r:id="rId888" display="https://stevemorse.org/census/reelframes.html?year=1910&amp;state=ny&amp;county=kings&amp;ed=444" xr:uid="{8210CEA4-7411-C442-9809-1F6C824BF56D}"/>
    <hyperlink ref="C446" r:id="rId889" display="https://stevemorse.org/census/reelframes.html?year=1910&amp;state=ny&amp;county=kings&amp;ed=445" xr:uid="{870FE865-50BE-4440-80A0-D1BCD45F4A16}"/>
    <hyperlink ref="F446" r:id="rId890" display="https://stevemorse.org/census/reelframes.html?year=1910&amp;state=ny&amp;county=kings&amp;ed=445" xr:uid="{3D29EF8E-EC4D-7C4B-BA98-4DBBD9C11C1E}"/>
    <hyperlink ref="C447" r:id="rId891" display="https://stevemorse.org/census/reelframes.html?year=1910&amp;state=ny&amp;county=kings&amp;ed=446" xr:uid="{70D676B2-FA2B-D247-9876-04DEA2C84D93}"/>
    <hyperlink ref="F447" r:id="rId892" display="https://stevemorse.org/census/reelframes.html?year=1910&amp;state=ny&amp;county=kings&amp;ed=446" xr:uid="{CA21CFE8-DE16-944D-ABD0-F86A8C3B37DA}"/>
    <hyperlink ref="C448" r:id="rId893" display="https://stevemorse.org/census/reelframes.html?year=1910&amp;state=ny&amp;county=kings&amp;ed=447" xr:uid="{B825D2D1-FF56-AD44-993B-5BFFE7490BDA}"/>
    <hyperlink ref="F448" r:id="rId894" display="https://stevemorse.org/census/reelframes.html?year=1910&amp;state=ny&amp;county=kings&amp;ed=447" xr:uid="{8686014B-FFB9-0A43-8143-FB2409FEA76C}"/>
    <hyperlink ref="C449" r:id="rId895" display="https://stevemorse.org/census/reelframes.html?year=1910&amp;state=ny&amp;county=kings&amp;ed=448" xr:uid="{6BE468B1-56EA-D54E-911B-2EB24B863EFA}"/>
    <hyperlink ref="F449" r:id="rId896" display="https://stevemorse.org/census/reelframes.html?year=1910&amp;state=ny&amp;county=kings&amp;ed=448" xr:uid="{86B3A66E-3E6B-4A4C-8B5C-987A0B0726D5}"/>
    <hyperlink ref="C450" r:id="rId897" display="https://stevemorse.org/census/reelframes.html?year=1910&amp;state=ny&amp;county=kings&amp;ed=449" xr:uid="{E73A9FC0-0C42-2B43-9415-505EFBAE50E3}"/>
    <hyperlink ref="F450" r:id="rId898" display="https://stevemorse.org/census/reelframes.html?year=1910&amp;state=ny&amp;county=kings&amp;ed=449" xr:uid="{EDB06A5F-4285-0E4D-A0E8-A12F8CDE2EC5}"/>
    <hyperlink ref="C451" r:id="rId899" display="https://stevemorse.org/census/reelframes.html?year=1910&amp;state=ny&amp;county=kings&amp;ed=450" xr:uid="{30043A94-B76B-9947-9BC6-55722F42C194}"/>
    <hyperlink ref="F451" r:id="rId900" display="https://stevemorse.org/census/reelframes.html?year=1910&amp;state=ny&amp;county=kings&amp;ed=450" xr:uid="{7197F802-83BB-8F40-ADE9-FAB00F2B8F06}"/>
    <hyperlink ref="C452" r:id="rId901" display="https://stevemorse.org/census/reelframes.html?year=1910&amp;state=ny&amp;county=kings&amp;ed=451" xr:uid="{6DDCA98C-8427-1B4C-80D1-3A04B8B75F71}"/>
    <hyperlink ref="F452" r:id="rId902" display="https://stevemorse.org/census/reelframes.html?year=1910&amp;state=ny&amp;county=kings&amp;ed=451" xr:uid="{C1234C2C-C452-0945-9BEA-33498DB30E45}"/>
    <hyperlink ref="C453" r:id="rId903" display="https://stevemorse.org/census/reelframes.html?year=1910&amp;state=ny&amp;county=kings&amp;ed=452" xr:uid="{189F520C-B768-4240-8BBA-E8211C6D3323}"/>
    <hyperlink ref="F453" r:id="rId904" display="https://stevemorse.org/census/reelframes.html?year=1910&amp;state=ny&amp;county=kings&amp;ed=452" xr:uid="{4A7CF2DB-C300-A247-85E2-3EA590BFD30A}"/>
    <hyperlink ref="C454" r:id="rId905" display="https://stevemorse.org/census/reelframes.html?year=1910&amp;state=ny&amp;county=kings&amp;ed=453" xr:uid="{7EB3BD09-E1D8-CE4C-B157-6BC6BEC839F3}"/>
    <hyperlink ref="F454" r:id="rId906" display="https://stevemorse.org/census/reelframes.html?year=1910&amp;state=ny&amp;county=kings&amp;ed=453" xr:uid="{A273C92A-6367-8747-BFE0-CBC28908D395}"/>
    <hyperlink ref="C455" r:id="rId907" display="https://stevemorse.org/census/reelframes.html?year=1910&amp;state=ny&amp;county=kings&amp;ed=454" xr:uid="{720A9EE4-F18A-6B4E-83B6-B1ECA8F3C637}"/>
    <hyperlink ref="F455" r:id="rId908" display="https://stevemorse.org/census/reelframes.html?year=1910&amp;state=ny&amp;county=kings&amp;ed=454" xr:uid="{3CE2EB3C-6CC1-274B-95B1-D51E4716C4D8}"/>
    <hyperlink ref="C456" r:id="rId909" display="https://stevemorse.org/census/reelframes.html?year=1910&amp;state=ny&amp;county=kings&amp;ed=455" xr:uid="{6D368A90-F7FE-5A48-B525-22C859707B95}"/>
    <hyperlink ref="F456" r:id="rId910" display="https://stevemorse.org/census/reelframes.html?year=1910&amp;state=ny&amp;county=kings&amp;ed=455" xr:uid="{7C6B62DC-D253-9945-B946-AC7C912EB99E}"/>
    <hyperlink ref="C457" r:id="rId911" display="https://stevemorse.org/census/reelframes.html?year=1910&amp;state=ny&amp;county=kings&amp;ed=456" xr:uid="{8A9F8CA5-099E-D847-A70A-0C45883B7E45}"/>
    <hyperlink ref="F457" r:id="rId912" display="https://stevemorse.org/census/reelframes.html?year=1910&amp;state=ny&amp;county=kings&amp;ed=456" xr:uid="{B1B42F7A-A130-384F-8E9E-09D437288CED}"/>
    <hyperlink ref="C458" r:id="rId913" display="https://stevemorse.org/census/reelframes.html?year=1910&amp;state=ny&amp;county=kings&amp;ed=457" xr:uid="{5C1676E0-D243-1047-A7EE-663759E1B4D4}"/>
    <hyperlink ref="F458" r:id="rId914" display="https://stevemorse.org/census/reelframes.html?year=1910&amp;state=ny&amp;county=kings&amp;ed=457" xr:uid="{78BECBD4-DA23-A845-9C49-ECD794DC23D9}"/>
    <hyperlink ref="C459" r:id="rId915" display="https://stevemorse.org/census/reelframes.html?year=1910&amp;state=ny&amp;county=kings&amp;ed=458" xr:uid="{68B68EC1-D80B-C54E-B444-896A765B554B}"/>
    <hyperlink ref="F459" r:id="rId916" display="https://stevemorse.org/census/reelframes.html?year=1910&amp;state=ny&amp;county=kings&amp;ed=458" xr:uid="{7F2FB22C-1C58-D348-BCFD-F63D57E76577}"/>
    <hyperlink ref="C460" r:id="rId917" display="https://stevemorse.org/census/reelframes.html?year=1910&amp;state=ny&amp;county=kings&amp;ed=459" xr:uid="{8ADA0785-F7FA-5445-88B2-54730498EC30}"/>
    <hyperlink ref="F460" r:id="rId918" display="https://stevemorse.org/census/reelframes.html?year=1910&amp;state=ny&amp;county=kings&amp;ed=459" xr:uid="{0E1A764E-C415-354B-8983-A7F399AC162D}"/>
    <hyperlink ref="C461" r:id="rId919" display="https://stevemorse.org/census/reelframes.html?year=1910&amp;state=ny&amp;county=kings&amp;ed=460" xr:uid="{1053AD05-C1BD-1A44-9492-F9EDF50CDFDE}"/>
    <hyperlink ref="F461" r:id="rId920" display="https://stevemorse.org/census/reelframes.html?year=1910&amp;state=ny&amp;county=kings&amp;ed=460" xr:uid="{A2BF0403-D870-0142-8989-C9BAE90A2DE4}"/>
    <hyperlink ref="C462" r:id="rId921" display="https://stevemorse.org/census/reelframes.html?year=1910&amp;state=ny&amp;county=kings&amp;ed=461" xr:uid="{370C8D94-D399-6944-A590-43AD4DE1136D}"/>
    <hyperlink ref="F462" r:id="rId922" display="https://stevemorse.org/census/reelframes.html?year=1910&amp;state=ny&amp;county=kings&amp;ed=461" xr:uid="{506EC48D-F553-4044-A5AE-3FA280F62555}"/>
    <hyperlink ref="C463" r:id="rId923" display="https://stevemorse.org/census/reelframes.html?year=1910&amp;state=ny&amp;county=kings&amp;ed=462" xr:uid="{7128DFC6-B7F0-D343-894D-44EF862D1D46}"/>
    <hyperlink ref="F463" r:id="rId924" display="https://stevemorse.org/census/reelframes.html?year=1910&amp;state=ny&amp;county=kings&amp;ed=462" xr:uid="{D8A193CB-747D-F244-B7A4-F799E57198AC}"/>
    <hyperlink ref="C464" r:id="rId925" display="https://stevemorse.org/census/reelframes.html?year=1910&amp;state=ny&amp;county=kings&amp;ed=463" xr:uid="{5EF29490-F768-8441-AB85-5451B2E640B3}"/>
    <hyperlink ref="F464" r:id="rId926" display="https://stevemorse.org/census/reelframes.html?year=1910&amp;state=ny&amp;county=kings&amp;ed=463" xr:uid="{76C4DA80-26A7-AA41-BF02-C6DA8EFB109A}"/>
    <hyperlink ref="C465" r:id="rId927" display="https://stevemorse.org/census/reelframes.html?year=1910&amp;state=ny&amp;county=kings&amp;ed=464" xr:uid="{BC41AF4D-D2C5-7E47-8BBD-53068D7F6ACC}"/>
    <hyperlink ref="F465" r:id="rId928" display="https://stevemorse.org/census/reelframes.html?year=1910&amp;state=ny&amp;county=kings&amp;ed=464" xr:uid="{C3333973-831B-4449-85B8-AC375DB63E1F}"/>
    <hyperlink ref="C466" r:id="rId929" display="https://stevemorse.org/census/reelframes.html?year=1910&amp;state=ny&amp;county=kings&amp;ed=465" xr:uid="{4AB7D991-4394-0144-B0D2-7C620964D076}"/>
    <hyperlink ref="F466" r:id="rId930" display="https://stevemorse.org/census/reelframes.html?year=1910&amp;state=ny&amp;county=kings&amp;ed=465" xr:uid="{A7DB8AFA-A9E4-F940-83C8-1F11FA45C933}"/>
    <hyperlink ref="C467" r:id="rId931" display="https://stevemorse.org/census/reelframes.html?year=1910&amp;state=ny&amp;county=kings&amp;ed=466" xr:uid="{B2E3BFC3-63A1-3344-9CD2-E945B91A303D}"/>
    <hyperlink ref="F467" r:id="rId932" display="https://stevemorse.org/census/reelframes.html?year=1910&amp;state=ny&amp;county=kings&amp;ed=466" xr:uid="{6AF3B6D8-8483-A241-8E2D-643C5F4B4F1B}"/>
    <hyperlink ref="C468" r:id="rId933" display="https://stevemorse.org/census/reelframes.html?year=1910&amp;state=ny&amp;county=kings&amp;ed=467" xr:uid="{758847D7-1884-0A46-99B3-DB2B813CB923}"/>
    <hyperlink ref="F468" r:id="rId934" display="https://stevemorse.org/census/reelframes.html?year=1910&amp;state=ny&amp;county=kings&amp;ed=467" xr:uid="{247A4C4D-D8D1-7B4F-ABCD-A030D7C26517}"/>
    <hyperlink ref="C469" r:id="rId935" display="https://stevemorse.org/census/reelframes.html?year=1910&amp;state=ny&amp;county=kings&amp;ed=468" xr:uid="{65C2ECCF-1FA0-0047-A998-899A6E2DD78E}"/>
    <hyperlink ref="F469" r:id="rId936" display="https://stevemorse.org/census/reelframes.html?year=1910&amp;state=ny&amp;county=kings&amp;ed=468" xr:uid="{CBDF541A-66FE-6047-A6FB-AD5BC8441D06}"/>
    <hyperlink ref="C470" r:id="rId937" display="https://stevemorse.org/census/reelframes.html?year=1910&amp;state=ny&amp;county=kings&amp;ed=469" xr:uid="{A4F27756-4E33-C24C-8B82-34B77D7976EC}"/>
    <hyperlink ref="F470" r:id="rId938" display="https://stevemorse.org/census/reelframes.html?year=1910&amp;state=ny&amp;county=kings&amp;ed=469" xr:uid="{199E05C5-2536-1B40-86E7-D1B45B400449}"/>
    <hyperlink ref="C471" r:id="rId939" display="https://stevemorse.org/census/reelframes.html?year=1910&amp;state=ny&amp;county=kings&amp;ed=470" xr:uid="{2DF494BD-1B90-0A49-A843-79A1EC66FEE4}"/>
    <hyperlink ref="F471" r:id="rId940" display="https://stevemorse.org/census/reelframes.html?year=1910&amp;state=ny&amp;county=kings&amp;ed=470" xr:uid="{130EE0F8-2B44-9E45-A5B4-139CA5838180}"/>
    <hyperlink ref="C472" r:id="rId941" display="https://stevemorse.org/census/reelframes.html?year=1910&amp;state=ny&amp;county=kings&amp;ed=471" xr:uid="{90C07DDF-2638-7546-9564-3DE931094200}"/>
    <hyperlink ref="F472" r:id="rId942" display="https://stevemorse.org/census/reelframes.html?year=1910&amp;state=ny&amp;county=kings&amp;ed=471" xr:uid="{165E1E66-FA42-104A-8D43-0B2E210F1CBD}"/>
    <hyperlink ref="C473" r:id="rId943" display="https://stevemorse.org/census/reelframes.html?year=1910&amp;state=ny&amp;county=kings&amp;ed=472" xr:uid="{FD117D57-96B9-B548-AD7B-58532AC00854}"/>
    <hyperlink ref="F473" r:id="rId944" display="https://stevemorse.org/census/reelframes.html?year=1910&amp;state=ny&amp;county=kings&amp;ed=472" xr:uid="{5C78FC58-1359-0947-93CB-B8956BBAFCC1}"/>
    <hyperlink ref="C474" r:id="rId945" display="https://stevemorse.org/census/reelframes.html?year=1910&amp;state=ny&amp;county=kings&amp;ed=473" xr:uid="{655BCF66-B224-AF42-88A9-5CDBF7B5883B}"/>
    <hyperlink ref="F474" r:id="rId946" display="https://stevemorse.org/census/reelframes.html?year=1910&amp;state=ny&amp;county=kings&amp;ed=473" xr:uid="{693DFC30-7E0A-1A40-BDCE-8E51B659856F}"/>
    <hyperlink ref="C475" r:id="rId947" display="https://stevemorse.org/census/reelframes.html?year=1910&amp;state=ny&amp;county=kings&amp;ed=474" xr:uid="{930EA1D4-74C5-E848-B258-71AE25F1EB21}"/>
    <hyperlink ref="F475" r:id="rId948" display="https://stevemorse.org/census/reelframes.html?year=1910&amp;state=ny&amp;county=kings&amp;ed=474" xr:uid="{7086624A-C52E-FD4D-B2BF-9B8AD9E8DF40}"/>
    <hyperlink ref="C476" r:id="rId949" display="https://stevemorse.org/census/reelframes.html?year=1910&amp;state=ny&amp;county=kings&amp;ed=475" xr:uid="{5A1FEED6-64CB-C741-A4BE-3E96FFC3A59D}"/>
    <hyperlink ref="F476" r:id="rId950" display="https://stevemorse.org/census/reelframes.html?year=1910&amp;state=ny&amp;county=kings&amp;ed=475" xr:uid="{646436B2-20E4-0743-81AF-502894B19F21}"/>
    <hyperlink ref="C477" r:id="rId951" display="https://stevemorse.org/census/reelframes.html?year=1910&amp;state=ny&amp;county=kings&amp;ed=476" xr:uid="{2317FE39-164B-F643-B84D-0D3F121F16D1}"/>
    <hyperlink ref="F477" r:id="rId952" display="https://stevemorse.org/census/reelframes.html?year=1910&amp;state=ny&amp;county=kings&amp;ed=476" xr:uid="{CB722EBF-BAF1-864E-8D64-F2B6769907E9}"/>
    <hyperlink ref="C478" r:id="rId953" display="https://stevemorse.org/census/reelframes.html?year=1910&amp;state=ny&amp;county=kings&amp;ed=477" xr:uid="{BC7E2304-9BD5-3044-B124-932975EAF9C5}"/>
    <hyperlink ref="F478" r:id="rId954" display="https://stevemorse.org/census/reelframes.html?year=1910&amp;state=ny&amp;county=kings&amp;ed=477" xr:uid="{12BC55D4-CEE9-314F-BEE0-97ED6FCED3F4}"/>
    <hyperlink ref="C479" r:id="rId955" display="https://stevemorse.org/census/reelframes.html?year=1910&amp;state=ny&amp;county=kings&amp;ed=478" xr:uid="{A3182F18-AC84-8747-8C42-3C33DCF4C28D}"/>
    <hyperlink ref="F479" r:id="rId956" display="https://stevemorse.org/census/reelframes.html?year=1910&amp;state=ny&amp;county=kings&amp;ed=478" xr:uid="{DE3AA1C9-7122-434B-B88F-CE3AB507C030}"/>
    <hyperlink ref="C480" r:id="rId957" display="https://stevemorse.org/census/reelframes.html?year=1910&amp;state=ny&amp;county=kings&amp;ed=479" xr:uid="{74DAC6A3-436B-3D4F-A6FA-10E1EEE77D36}"/>
    <hyperlink ref="F480" r:id="rId958" display="https://stevemorse.org/census/reelframes.html?year=1910&amp;state=ny&amp;county=kings&amp;ed=479" xr:uid="{0F91980B-039E-5946-AAD5-20D64D1E0A41}"/>
    <hyperlink ref="C481" r:id="rId959" display="https://stevemorse.org/census/reelframes.html?year=1910&amp;state=ny&amp;county=kings&amp;ed=480" xr:uid="{3B5941D7-360C-5F48-9B30-5588ED47C5C1}"/>
    <hyperlink ref="F481" r:id="rId960" display="https://stevemorse.org/census/reelframes.html?year=1910&amp;state=ny&amp;county=kings&amp;ed=480" xr:uid="{7753CB1E-21F8-0C44-B5C7-7F76DFDBE30B}"/>
    <hyperlink ref="C482" r:id="rId961" display="https://stevemorse.org/census/reelframes.html?year=1910&amp;state=ny&amp;county=kings&amp;ed=481" xr:uid="{F027483F-EA9D-9945-871E-BEF8B0C5A349}"/>
    <hyperlink ref="F482" r:id="rId962" display="https://stevemorse.org/census/reelframes.html?year=1910&amp;state=ny&amp;county=kings&amp;ed=481" xr:uid="{12E9B94B-6D38-A44C-8B20-3B8CF4DD8769}"/>
    <hyperlink ref="C483" r:id="rId963" display="https://stevemorse.org/census/reelframes.html?year=1910&amp;state=ny&amp;county=kings&amp;ed=482" xr:uid="{0BC7BC0E-EEFF-E94D-8731-5D138C78A508}"/>
    <hyperlink ref="F483" r:id="rId964" display="https://stevemorse.org/census/reelframes.html?year=1910&amp;state=ny&amp;county=kings&amp;ed=482" xr:uid="{1B83D909-F8EE-9F4A-9F35-C39C358AC620}"/>
    <hyperlink ref="C484" r:id="rId965" display="https://stevemorse.org/census/reelframes.html?year=1910&amp;state=ny&amp;county=kings&amp;ed=483" xr:uid="{47C406AC-4009-304A-A0B6-FE3ACCF1CA1E}"/>
    <hyperlink ref="F484" r:id="rId966" display="https://stevemorse.org/census/reelframes.html?year=1910&amp;state=ny&amp;county=kings&amp;ed=483" xr:uid="{EC7113FD-9A49-5A43-B8D0-7156E3BAA300}"/>
    <hyperlink ref="C485" r:id="rId967" display="https://stevemorse.org/census/reelframes.html?year=1910&amp;state=ny&amp;county=kings&amp;ed=484" xr:uid="{0C57D9DD-EFAC-2B4D-ADF2-9264088B1D31}"/>
    <hyperlink ref="F485" r:id="rId968" display="https://stevemorse.org/census/reelframes.html?year=1910&amp;state=ny&amp;county=kings&amp;ed=484" xr:uid="{763CF28A-5EED-C141-99AB-A2CA08A2B131}"/>
    <hyperlink ref="C486" r:id="rId969" display="https://stevemorse.org/census/reelframes.html?year=1910&amp;state=ny&amp;county=kings&amp;ed=485" xr:uid="{89D9341E-C2D1-1F4F-A852-BF016E534828}"/>
    <hyperlink ref="F486" r:id="rId970" display="https://stevemorse.org/census/reelframes.html?year=1910&amp;state=ny&amp;county=kings&amp;ed=485" xr:uid="{B15A3EE0-C2B4-7A48-B7F5-AB770BFA644B}"/>
    <hyperlink ref="C487" r:id="rId971" display="https://stevemorse.org/census/reelframes.html?year=1910&amp;state=ny&amp;county=kings&amp;ed=486" xr:uid="{5FD920EF-9A25-524A-AA2C-562D3D96A013}"/>
    <hyperlink ref="F487" r:id="rId972" display="https://stevemorse.org/census/reelframes.html?year=1910&amp;state=ny&amp;county=kings&amp;ed=486" xr:uid="{44BF7A45-6FA6-974F-B44B-DA87A557A3BA}"/>
    <hyperlink ref="C488" r:id="rId973" display="https://stevemorse.org/census/reelframes.html?year=1910&amp;state=ny&amp;county=kings&amp;ed=487" xr:uid="{C2528E08-30E0-0B46-890C-2AA3DC86A254}"/>
    <hyperlink ref="F488" r:id="rId974" display="https://stevemorse.org/census/reelframes.html?year=1910&amp;state=ny&amp;county=kings&amp;ed=487" xr:uid="{F405CDD6-7D8F-A740-BF44-72ED1BE455B8}"/>
    <hyperlink ref="C489" r:id="rId975" display="https://stevemorse.org/census/reelframes.html?year=1910&amp;state=ny&amp;county=kings&amp;ed=488" xr:uid="{E13B73AE-CACC-454C-8C9F-380214A2F45E}"/>
    <hyperlink ref="F489" r:id="rId976" display="https://stevemorse.org/census/reelframes.html?year=1910&amp;state=ny&amp;county=kings&amp;ed=488" xr:uid="{BB74B089-30E2-A144-842F-E9D10F26C9B5}"/>
    <hyperlink ref="C490" r:id="rId977" display="https://stevemorse.org/census/reelframes.html?year=1910&amp;state=ny&amp;county=kings&amp;ed=489" xr:uid="{051CE433-F75D-8949-AEBB-CB69F82573BB}"/>
    <hyperlink ref="F490" r:id="rId978" display="https://stevemorse.org/census/reelframes.html?year=1910&amp;state=ny&amp;county=kings&amp;ed=489" xr:uid="{1B9759D2-BC7F-0C45-8A92-DB6D594DE971}"/>
    <hyperlink ref="C491" r:id="rId979" display="https://stevemorse.org/census/reelframes.html?year=1910&amp;state=ny&amp;county=kings&amp;ed=490" xr:uid="{2EC92471-D6A0-554A-9C2D-8F3528CBACE8}"/>
    <hyperlink ref="F491" r:id="rId980" display="https://stevemorse.org/census/reelframes.html?year=1910&amp;state=ny&amp;county=kings&amp;ed=490" xr:uid="{B65C97E9-1E75-7644-AB4B-AE1E4049A286}"/>
    <hyperlink ref="C492" r:id="rId981" display="https://stevemorse.org/census/reelframes.html?year=1910&amp;state=ny&amp;county=kings&amp;ed=491" xr:uid="{53EC2557-D929-8148-BBCA-0E34F7031171}"/>
    <hyperlink ref="F492" r:id="rId982" display="https://stevemorse.org/census/reelframes.html?year=1910&amp;state=ny&amp;county=kings&amp;ed=491" xr:uid="{F8557E13-468E-7244-BE77-9C0AC7F4608C}"/>
    <hyperlink ref="C493" r:id="rId983" display="https://stevemorse.org/census/reelframes.html?year=1910&amp;state=ny&amp;county=kings&amp;ed=492" xr:uid="{B5DCD116-E3AC-794F-BA10-6B83D8128344}"/>
    <hyperlink ref="F493" r:id="rId984" display="https://stevemorse.org/census/reelframes.html?year=1910&amp;state=ny&amp;county=kings&amp;ed=492" xr:uid="{53FE1A54-1048-9A47-A530-7E509EC849C6}"/>
    <hyperlink ref="C494" r:id="rId985" display="https://stevemorse.org/census/reelframes.html?year=1910&amp;state=ny&amp;county=kings&amp;ed=493" xr:uid="{0E97666C-D0B9-8D46-9C1C-D341DF087035}"/>
    <hyperlink ref="F494" r:id="rId986" display="https://stevemorse.org/census/reelframes.html?year=1910&amp;state=ny&amp;county=kings&amp;ed=493" xr:uid="{B2281E01-DFF4-1140-9B53-6AD9FD6487B8}"/>
    <hyperlink ref="C495" r:id="rId987" display="https://stevemorse.org/census/reelframes.html?year=1910&amp;state=ny&amp;county=kings&amp;ed=494" xr:uid="{B57C3D1F-B705-3A44-BE1E-8A02A3674125}"/>
    <hyperlink ref="F495" r:id="rId988" display="https://stevemorse.org/census/reelframes.html?year=1910&amp;state=ny&amp;county=kings&amp;ed=494" xr:uid="{EEA88D54-EB0B-D146-916E-BA2A0F1EF2D9}"/>
    <hyperlink ref="C496" r:id="rId989" display="https://stevemorse.org/census/reelframes.html?year=1910&amp;state=ny&amp;county=kings&amp;ed=495" xr:uid="{5BAB3857-5F78-3B47-89C6-3AF9ABEBF148}"/>
    <hyperlink ref="F496" r:id="rId990" display="https://stevemorse.org/census/reelframes.html?year=1910&amp;state=ny&amp;county=kings&amp;ed=495" xr:uid="{6FD39C5D-768A-FE4C-867B-E234C48FCB61}"/>
    <hyperlink ref="C497" r:id="rId991" display="https://stevemorse.org/census/reelframes.html?year=1910&amp;state=ny&amp;county=kings&amp;ed=496" xr:uid="{9C263108-BECD-7241-A06D-48C2B0E5089C}"/>
    <hyperlink ref="F497" r:id="rId992" display="https://stevemorse.org/census/reelframes.html?year=1910&amp;state=ny&amp;county=kings&amp;ed=496" xr:uid="{9438DAA1-B690-704F-98B1-697F747DEB07}"/>
    <hyperlink ref="C498" r:id="rId993" display="https://stevemorse.org/census/reelframes.html?year=1910&amp;state=ny&amp;county=kings&amp;ed=497" xr:uid="{753841F7-4AF1-944C-BEEF-9684B9B18220}"/>
    <hyperlink ref="F498" r:id="rId994" display="https://stevemorse.org/census/reelframes.html?year=1910&amp;state=ny&amp;county=kings&amp;ed=497" xr:uid="{9AB54C03-0DA4-2546-B8B2-C017A3ACFD50}"/>
    <hyperlink ref="C499" r:id="rId995" display="https://stevemorse.org/census/reelframes.html?year=1910&amp;state=ny&amp;county=kings&amp;ed=498" xr:uid="{E6B94C74-9F6E-9445-B47F-BADC96525F1A}"/>
    <hyperlink ref="F499" r:id="rId996" display="https://stevemorse.org/census/reelframes.html?year=1910&amp;state=ny&amp;county=kings&amp;ed=498" xr:uid="{62260B40-9550-F849-9DE0-F356FBBCCA33}"/>
    <hyperlink ref="C500" r:id="rId997" display="https://stevemorse.org/census/reelframes.html?year=1910&amp;state=ny&amp;county=kings&amp;ed=499" xr:uid="{76AF27D4-9265-6C44-B734-017DD6DBCF4C}"/>
    <hyperlink ref="F500" r:id="rId998" display="https://stevemorse.org/census/reelframes.html?year=1910&amp;state=ny&amp;county=kings&amp;ed=499" xr:uid="{C1667E68-1A51-4044-AD8A-92406BDEDC83}"/>
    <hyperlink ref="C501" r:id="rId999" display="https://stevemorse.org/census/reelframes.html?year=1910&amp;state=ny&amp;county=kings&amp;ed=500" xr:uid="{7846E952-3007-D047-8EAC-66DA2EF446D4}"/>
    <hyperlink ref="F501" r:id="rId1000" display="https://stevemorse.org/census/reelframes.html?year=1910&amp;state=ny&amp;county=kings&amp;ed=500" xr:uid="{9F94CCFC-8342-624D-BE53-D11952AE2CF7}"/>
    <hyperlink ref="C502" r:id="rId1001" display="https://stevemorse.org/census/reelframes.html?year=1910&amp;state=ny&amp;county=kings&amp;ed=501" xr:uid="{E37EDE20-3979-6C4B-A499-F088FA1337FD}"/>
    <hyperlink ref="F502" r:id="rId1002" display="https://stevemorse.org/census/reelframes.html?year=1910&amp;state=ny&amp;county=kings&amp;ed=501" xr:uid="{836A33CC-5711-D641-BDCB-EAD8CEEB737E}"/>
    <hyperlink ref="C503" r:id="rId1003" display="https://stevemorse.org/census/reelframes.html?year=1910&amp;state=ny&amp;county=kings&amp;ed=502" xr:uid="{0830642A-EA37-CA41-A2EA-412DEC7DE977}"/>
    <hyperlink ref="F503" r:id="rId1004" display="https://stevemorse.org/census/reelframes.html?year=1910&amp;state=ny&amp;county=kings&amp;ed=502" xr:uid="{84A7A3B8-E778-3A4F-A8DF-E84B7429248A}"/>
    <hyperlink ref="C504" r:id="rId1005" display="https://stevemorse.org/census/reelframes.html?year=1910&amp;state=ny&amp;county=kings&amp;ed=503" xr:uid="{C3958D34-CB5A-544E-A47B-8B04A88BB90D}"/>
    <hyperlink ref="F504" r:id="rId1006" display="https://stevemorse.org/census/reelframes.html?year=1910&amp;state=ny&amp;county=kings&amp;ed=503" xr:uid="{7CB30B33-106A-B045-80AA-D81A6B1F585D}"/>
    <hyperlink ref="C505" r:id="rId1007" display="https://stevemorse.org/census/reelframes.html?year=1910&amp;state=ny&amp;county=kings&amp;ed=504" xr:uid="{E55BE01B-4A17-8F4F-81D3-EEC8A3E79923}"/>
    <hyperlink ref="F505" r:id="rId1008" display="https://stevemorse.org/census/reelframes.html?year=1910&amp;state=ny&amp;county=kings&amp;ed=504" xr:uid="{1B757D4E-DC60-BF4C-AC20-B9CAF5EDFCEF}"/>
    <hyperlink ref="C506" r:id="rId1009" display="https://stevemorse.org/census/reelframes.html?year=1910&amp;state=ny&amp;county=kings&amp;ed=505" xr:uid="{3C597D30-0D38-FB4B-AF63-C64EA97BAA8E}"/>
    <hyperlink ref="F506" r:id="rId1010" display="https://stevemorse.org/census/reelframes.html?year=1910&amp;state=ny&amp;county=kings&amp;ed=505" xr:uid="{1870B29F-E122-8647-B171-FEBA80DBED90}"/>
    <hyperlink ref="C507" r:id="rId1011" display="https://stevemorse.org/census/reelframes.html?year=1910&amp;state=ny&amp;county=kings&amp;ed=506" xr:uid="{48CA8EF0-EBF3-7143-AAB2-93328DC316B3}"/>
    <hyperlink ref="F507" r:id="rId1012" display="https://stevemorse.org/census/reelframes.html?year=1910&amp;state=ny&amp;county=kings&amp;ed=506" xr:uid="{FD14352E-934B-B341-A606-2B6C22579734}"/>
    <hyperlink ref="C508" r:id="rId1013" display="https://stevemorse.org/census/reelframes.html?year=1910&amp;state=ny&amp;county=kings&amp;ed=507" xr:uid="{DD34AC14-64F3-564F-93AE-71C302BDAA6A}"/>
    <hyperlink ref="F508" r:id="rId1014" display="https://stevemorse.org/census/reelframes.html?year=1910&amp;state=ny&amp;county=kings&amp;ed=507" xr:uid="{980D3B9F-1339-6742-8FF7-564377508B70}"/>
    <hyperlink ref="C509" r:id="rId1015" display="https://stevemorse.org/census/reelframes.html?year=1910&amp;state=ny&amp;county=kings&amp;ed=508" xr:uid="{2ED04C90-36B8-8549-8A34-604BEF30507B}"/>
    <hyperlink ref="F509" r:id="rId1016" display="https://stevemorse.org/census/reelframes.html?year=1910&amp;state=ny&amp;county=kings&amp;ed=508" xr:uid="{2E35D3DA-D2E1-3C4F-A78F-2C1E810362CE}"/>
    <hyperlink ref="C510" r:id="rId1017" display="https://stevemorse.org/census/reelframes.html?year=1910&amp;state=ny&amp;county=kings&amp;ed=509" xr:uid="{51D4C6BB-FB39-AE48-8BDD-2C3D036D43F2}"/>
    <hyperlink ref="F510" r:id="rId1018" display="https://stevemorse.org/census/reelframes.html?year=1910&amp;state=ny&amp;county=kings&amp;ed=509" xr:uid="{9397AA4E-CD9E-BB40-BF60-0FB7C0E598F3}"/>
    <hyperlink ref="C511" r:id="rId1019" display="https://stevemorse.org/census/reelframes.html?year=1910&amp;state=ny&amp;county=kings&amp;ed=510" xr:uid="{04192D63-09D2-6F48-B39B-3D8369F0A3EC}"/>
    <hyperlink ref="F511" r:id="rId1020" display="https://stevemorse.org/census/reelframes.html?year=1910&amp;state=ny&amp;county=kings&amp;ed=510" xr:uid="{74C2FBC7-A8DD-EC4A-9837-FD162C9D47D6}"/>
    <hyperlink ref="C512" r:id="rId1021" display="https://stevemorse.org/census/reelframes.html?year=1910&amp;state=ny&amp;county=kings&amp;ed=511" xr:uid="{6275DACE-385C-C645-B873-2F9CDDC2127B}"/>
    <hyperlink ref="F512" r:id="rId1022" display="https://stevemorse.org/census/reelframes.html?year=1910&amp;state=ny&amp;county=kings&amp;ed=511" xr:uid="{8816BF6C-4A5A-4144-B47B-0CB8F4FC6CAB}"/>
    <hyperlink ref="C513" r:id="rId1023" display="https://stevemorse.org/census/reelframes.html?year=1910&amp;state=ny&amp;county=kings&amp;ed=512" xr:uid="{DB64B67F-187A-4447-8C64-D326E5F6B5C4}"/>
    <hyperlink ref="F513" r:id="rId1024" display="https://stevemorse.org/census/reelframes.html?year=1910&amp;state=ny&amp;county=kings&amp;ed=512" xr:uid="{1CFB9953-61C5-1E42-A3E2-5331137A667F}"/>
    <hyperlink ref="C514" r:id="rId1025" display="https://stevemorse.org/census/reelframes.html?year=1910&amp;state=ny&amp;county=kings&amp;ed=513" xr:uid="{5C383C71-0642-F541-BB6E-191635AA558A}"/>
    <hyperlink ref="F514" r:id="rId1026" display="https://stevemorse.org/census/reelframes.html?year=1910&amp;state=ny&amp;county=kings&amp;ed=513" xr:uid="{CC2E1C13-A618-9649-BF46-9A6651B45A09}"/>
    <hyperlink ref="C515" r:id="rId1027" display="https://stevemorse.org/census/reelframes.html?year=1910&amp;state=ny&amp;county=kings&amp;ed=514" xr:uid="{6FE38614-6C61-014D-A383-113E60DA964C}"/>
    <hyperlink ref="F515" r:id="rId1028" display="https://stevemorse.org/census/reelframes.html?year=1910&amp;state=ny&amp;county=kings&amp;ed=514" xr:uid="{4AC09CD5-F342-BE46-A3B1-63744BCE75F2}"/>
    <hyperlink ref="C516" r:id="rId1029" display="https://stevemorse.org/census/reelframes.html?year=1910&amp;state=ny&amp;county=kings&amp;ed=515" xr:uid="{FDE96DE9-3C7D-A449-99EE-CD646C4CA435}"/>
    <hyperlink ref="F516" r:id="rId1030" display="https://stevemorse.org/census/reelframes.html?year=1910&amp;state=ny&amp;county=kings&amp;ed=515" xr:uid="{1B278284-F935-1C4D-93FC-5074D24C3F83}"/>
    <hyperlink ref="C517" r:id="rId1031" display="https://stevemorse.org/census/reelframes.html?year=1910&amp;state=ny&amp;county=kings&amp;ed=516" xr:uid="{501E5A49-3522-AB4C-BB55-6A976AB0332C}"/>
    <hyperlink ref="F517" r:id="rId1032" display="https://stevemorse.org/census/reelframes.html?year=1910&amp;state=ny&amp;county=kings&amp;ed=516" xr:uid="{2600FC9F-7FBB-D344-B099-6914AC8CE51A}"/>
    <hyperlink ref="C518" r:id="rId1033" display="https://stevemorse.org/census/reelframes.html?year=1910&amp;state=ny&amp;county=kings&amp;ed=517" xr:uid="{C1B9A6CF-12C3-3C45-865F-8B5D3C77D150}"/>
    <hyperlink ref="F518" r:id="rId1034" display="https://stevemorse.org/census/reelframes.html?year=1910&amp;state=ny&amp;county=kings&amp;ed=517" xr:uid="{357FEC14-2CDC-1246-8C62-A6AB12E5EB95}"/>
    <hyperlink ref="C519" r:id="rId1035" display="https://stevemorse.org/census/reelframes.html?year=1910&amp;state=ny&amp;county=kings&amp;ed=518" xr:uid="{5A05833A-9CB7-1243-8263-8E1623436A30}"/>
    <hyperlink ref="F519" r:id="rId1036" display="https://stevemorse.org/census/reelframes.html?year=1910&amp;state=ny&amp;county=kings&amp;ed=518" xr:uid="{F83769C0-1BEC-8F40-8BD4-1B95E5974637}"/>
    <hyperlink ref="C520" r:id="rId1037" display="https://stevemorse.org/census/reelframes.html?year=1910&amp;state=ny&amp;county=kings&amp;ed=519" xr:uid="{BBF0CB61-281A-504E-8FDA-9AC73CF37E5B}"/>
    <hyperlink ref="F520" r:id="rId1038" display="https://stevemorse.org/census/reelframes.html?year=1910&amp;state=ny&amp;county=kings&amp;ed=519" xr:uid="{10BB28C6-D87F-E448-A06D-115E8D0E459A}"/>
    <hyperlink ref="C521" r:id="rId1039" display="https://stevemorse.org/census/reelframes.html?year=1910&amp;state=ny&amp;county=kings&amp;ed=520" xr:uid="{A040DCAA-C301-F64D-85CF-CF964B683D25}"/>
    <hyperlink ref="F521" r:id="rId1040" display="https://stevemorse.org/census/reelframes.html?year=1910&amp;state=ny&amp;county=kings&amp;ed=520" xr:uid="{7B7452FB-398B-334A-84C8-6973FA7CFF03}"/>
    <hyperlink ref="C522" r:id="rId1041" display="https://stevemorse.org/census/reelframes.html?year=1910&amp;state=ny&amp;county=kings&amp;ed=521" xr:uid="{4DB97935-B646-C344-9F7D-3F080DA99675}"/>
    <hyperlink ref="F522" r:id="rId1042" display="https://stevemorse.org/census/reelframes.html?year=1910&amp;state=ny&amp;county=kings&amp;ed=521" xr:uid="{1FA49271-A7A4-AE42-AB66-63A27DB6C092}"/>
    <hyperlink ref="C523" r:id="rId1043" display="https://stevemorse.org/census/reelframes.html?year=1910&amp;state=ny&amp;county=kings&amp;ed=522" xr:uid="{294F9930-8FF3-F94D-A256-26F78A5975E8}"/>
    <hyperlink ref="F523" r:id="rId1044" display="https://stevemorse.org/census/reelframes.html?year=1910&amp;state=ny&amp;county=kings&amp;ed=522" xr:uid="{48B206E7-C6BA-8D4C-9898-1443CAE0EEA6}"/>
    <hyperlink ref="C524" r:id="rId1045" display="https://stevemorse.org/census/reelframes.html?year=1910&amp;state=ny&amp;county=kings&amp;ed=523" xr:uid="{7F5597D0-2FD8-FE4D-BBDE-843317697741}"/>
    <hyperlink ref="F524" r:id="rId1046" display="https://stevemorse.org/census/reelframes.html?year=1910&amp;state=ny&amp;county=kings&amp;ed=523" xr:uid="{970F514A-5C5E-6342-8E4E-B02DFDDF990B}"/>
    <hyperlink ref="C525" r:id="rId1047" display="https://stevemorse.org/census/reelframes.html?year=1910&amp;state=ny&amp;county=kings&amp;ed=524" xr:uid="{EBF7A1E9-6C99-0142-80C4-10875A8797B6}"/>
    <hyperlink ref="F525" r:id="rId1048" display="https://stevemorse.org/census/reelframes.html?year=1910&amp;state=ny&amp;county=kings&amp;ed=524" xr:uid="{46122DDA-F6B0-1945-9FEC-E5963B982F8F}"/>
    <hyperlink ref="C526" r:id="rId1049" display="https://stevemorse.org/census/reelframes.html?year=1910&amp;state=ny&amp;county=kings&amp;ed=525" xr:uid="{E55DBE67-8A93-2546-A19B-5DE82B3E9EB0}"/>
    <hyperlink ref="F526" r:id="rId1050" display="https://stevemorse.org/census/reelframes.html?year=1910&amp;state=ny&amp;county=kings&amp;ed=525" xr:uid="{EFB5D660-110A-EB41-BDBA-FDBB641A75C7}"/>
    <hyperlink ref="C527" r:id="rId1051" display="https://stevemorse.org/census/reelframes.html?year=1910&amp;state=ny&amp;county=kings&amp;ed=526" xr:uid="{E28B71FE-90AD-764D-8DC8-5F9791AC7CCE}"/>
    <hyperlink ref="F527" r:id="rId1052" display="https://stevemorse.org/census/reelframes.html?year=1910&amp;state=ny&amp;county=kings&amp;ed=526" xr:uid="{DBAF5DE5-6ED7-714D-9CA2-4C373371CDA8}"/>
    <hyperlink ref="C528" r:id="rId1053" display="https://stevemorse.org/census/reelframes.html?year=1910&amp;state=ny&amp;county=kings&amp;ed=527" xr:uid="{B2243B7A-8643-B941-A583-9CB191E75C3D}"/>
    <hyperlink ref="F528" r:id="rId1054" display="https://stevemorse.org/census/reelframes.html?year=1910&amp;state=ny&amp;county=kings&amp;ed=527" xr:uid="{E922754D-CA55-A842-9DF9-7752621F4011}"/>
    <hyperlink ref="C529" r:id="rId1055" display="https://stevemorse.org/census/reelframes.html?year=1910&amp;state=ny&amp;county=kings&amp;ed=528" xr:uid="{1BDC2C15-2FA7-8B44-BCA1-DE13CC7C25A3}"/>
    <hyperlink ref="F529" r:id="rId1056" display="https://stevemorse.org/census/reelframes.html?year=1910&amp;state=ny&amp;county=kings&amp;ed=528" xr:uid="{7EDA64E5-3476-A242-8DC4-858E9EFA81CC}"/>
    <hyperlink ref="C530" r:id="rId1057" display="https://stevemorse.org/census/reelframes.html?year=1910&amp;state=ny&amp;county=kings&amp;ed=529" xr:uid="{DB972DE9-2E5D-4440-9E1A-0B3254137074}"/>
    <hyperlink ref="F530" r:id="rId1058" display="https://stevemorse.org/census/reelframes.html?year=1910&amp;state=ny&amp;county=kings&amp;ed=529" xr:uid="{0C4A513B-F5DF-BF46-8262-900716D2C9D1}"/>
    <hyperlink ref="C531" r:id="rId1059" display="https://stevemorse.org/census/reelframes.html?year=1910&amp;state=ny&amp;county=kings&amp;ed=530" xr:uid="{26328F30-F6F8-1948-8C1E-6BD285B5D8E5}"/>
    <hyperlink ref="F531" r:id="rId1060" display="https://stevemorse.org/census/reelframes.html?year=1910&amp;state=ny&amp;county=kings&amp;ed=530" xr:uid="{6CE24A82-584A-8E4A-9C24-E1236DD466D2}"/>
    <hyperlink ref="C532" r:id="rId1061" display="https://stevemorse.org/census/reelframes.html?year=1910&amp;state=ny&amp;county=kings&amp;ed=531" xr:uid="{392A87C9-966E-9343-BDEF-5B84BB279D86}"/>
    <hyperlink ref="F532" r:id="rId1062" display="https://stevemorse.org/census/reelframes.html?year=1910&amp;state=ny&amp;county=kings&amp;ed=531" xr:uid="{925BB9C7-5C3D-0D4F-932A-51BCFF106376}"/>
    <hyperlink ref="C533" r:id="rId1063" display="https://stevemorse.org/census/reelframes.html?year=1910&amp;state=ny&amp;county=kings&amp;ed=532" xr:uid="{021245BF-C65B-CA45-A16B-A9697E359BAE}"/>
    <hyperlink ref="F533" r:id="rId1064" display="https://stevemorse.org/census/reelframes.html?year=1910&amp;state=ny&amp;county=kings&amp;ed=532" xr:uid="{C0B81DE8-0674-564D-A077-344100093E23}"/>
    <hyperlink ref="C534" r:id="rId1065" display="https://stevemorse.org/census/reelframes.html?year=1910&amp;state=ny&amp;county=kings&amp;ed=533" xr:uid="{04A58C2B-571B-0440-878E-3C53F7C78FCA}"/>
    <hyperlink ref="F534" r:id="rId1066" display="https://stevemorse.org/census/reelframes.html?year=1910&amp;state=ny&amp;county=kings&amp;ed=533" xr:uid="{5D269882-8011-1C47-B906-AA072C7C0671}"/>
    <hyperlink ref="C535" r:id="rId1067" display="https://stevemorse.org/census/reelframes.html?year=1910&amp;state=ny&amp;county=kings&amp;ed=534" xr:uid="{C0A04D69-1FD6-5F46-A07F-B6BBE557207B}"/>
    <hyperlink ref="F535" r:id="rId1068" display="https://stevemorse.org/census/reelframes.html?year=1910&amp;state=ny&amp;county=kings&amp;ed=534" xr:uid="{B4EE90E2-4AA0-6E4D-A9A8-BAEA3EEF91CA}"/>
    <hyperlink ref="C536" r:id="rId1069" display="https://stevemorse.org/census/reelframes.html?year=1910&amp;state=ny&amp;county=kings&amp;ed=535" xr:uid="{01A44845-8E4F-0345-96C1-BF7C06F31673}"/>
    <hyperlink ref="F536" r:id="rId1070" display="https://stevemorse.org/census/reelframes.html?year=1910&amp;state=ny&amp;county=kings&amp;ed=535" xr:uid="{6C94DFC6-8762-644E-9EC6-3F2CDFE00E58}"/>
    <hyperlink ref="C537" r:id="rId1071" display="https://stevemorse.org/census/reelframes.html?year=1910&amp;state=ny&amp;county=kings&amp;ed=536" xr:uid="{D654DA9F-010A-AC4B-92F0-9C9CC4AD74C7}"/>
    <hyperlink ref="F537" r:id="rId1072" display="https://stevemorse.org/census/reelframes.html?year=1910&amp;state=ny&amp;county=kings&amp;ed=536" xr:uid="{D954C985-C965-5241-B92C-FB50B61B6C66}"/>
    <hyperlink ref="C538" r:id="rId1073" display="https://stevemorse.org/census/reelframes.html?year=1910&amp;state=ny&amp;county=kings&amp;ed=537" xr:uid="{3C260390-138D-0E40-A76F-6982D99B2ED8}"/>
    <hyperlink ref="F538" r:id="rId1074" display="https://stevemorse.org/census/reelframes.html?year=1910&amp;state=ny&amp;county=kings&amp;ed=537" xr:uid="{ECBB8FC6-3F16-4746-9A4F-1603316DD6B6}"/>
    <hyperlink ref="C539" r:id="rId1075" display="https://stevemorse.org/census/reelframes.html?year=1910&amp;state=ny&amp;county=kings&amp;ed=538" xr:uid="{3CCFCFA9-9009-6745-B8A8-43A1EA6CAEBD}"/>
    <hyperlink ref="F539" r:id="rId1076" display="https://stevemorse.org/census/reelframes.html?year=1910&amp;state=ny&amp;county=kings&amp;ed=538" xr:uid="{2E8C6CA4-6348-2E4A-8A1B-58C54F50F369}"/>
    <hyperlink ref="C540" r:id="rId1077" display="https://stevemorse.org/census/reelframes.html?year=1910&amp;state=ny&amp;county=kings&amp;ed=539" xr:uid="{1084E67E-E0C5-F843-8B01-800061A2DE8B}"/>
    <hyperlink ref="F540" r:id="rId1078" display="https://stevemorse.org/census/reelframes.html?year=1910&amp;state=ny&amp;county=kings&amp;ed=539" xr:uid="{402FE775-2CD4-D744-97B0-2D96192DA07C}"/>
    <hyperlink ref="C541" r:id="rId1079" display="https://stevemorse.org/census/reelframes.html?year=1910&amp;state=ny&amp;county=kings&amp;ed=540" xr:uid="{BDF5F318-96CE-8E44-9436-96351CE0CF46}"/>
    <hyperlink ref="F541" r:id="rId1080" display="https://stevemorse.org/census/reelframes.html?year=1910&amp;state=ny&amp;county=kings&amp;ed=540" xr:uid="{B5AB4EB6-B31D-414B-A9E0-58728AD611EE}"/>
    <hyperlink ref="C542" r:id="rId1081" display="https://stevemorse.org/census/reelframes.html?year=1910&amp;state=ny&amp;county=kings&amp;ed=541" xr:uid="{D44B650B-6FDA-0448-B3B5-410F32FEECE6}"/>
    <hyperlink ref="F542" r:id="rId1082" display="https://stevemorse.org/census/reelframes.html?year=1910&amp;state=ny&amp;county=kings&amp;ed=541" xr:uid="{775A1CF4-F994-BB4B-B2E5-7B8B4551DA61}"/>
    <hyperlink ref="C543" r:id="rId1083" display="https://stevemorse.org/census/reelframes.html?year=1910&amp;state=ny&amp;county=kings&amp;ed=542" xr:uid="{594E26F7-9DF5-AD40-AE9C-C6B6C385DFA4}"/>
    <hyperlink ref="F543" r:id="rId1084" display="https://stevemorse.org/census/reelframes.html?year=1910&amp;state=ny&amp;county=kings&amp;ed=542" xr:uid="{3F23C2D6-8803-8648-A267-468B76CF7DA5}"/>
    <hyperlink ref="C544" r:id="rId1085" display="https://stevemorse.org/census/reelframes.html?year=1910&amp;state=ny&amp;county=kings&amp;ed=543" xr:uid="{DE72DC3B-C1CC-6640-8283-887B2214FCCC}"/>
    <hyperlink ref="F544" r:id="rId1086" display="https://stevemorse.org/census/reelframes.html?year=1910&amp;state=ny&amp;county=kings&amp;ed=543" xr:uid="{FFE00BCD-05D4-7D40-B7D3-15CFB7E610CC}"/>
    <hyperlink ref="C545" r:id="rId1087" display="https://stevemorse.org/census/reelframes.html?year=1910&amp;state=ny&amp;county=kings&amp;ed=544" xr:uid="{D21AA391-9680-8C4A-98FE-8CC740501D4A}"/>
    <hyperlink ref="F545" r:id="rId1088" display="https://stevemorse.org/census/reelframes.html?year=1910&amp;state=ny&amp;county=kings&amp;ed=544" xr:uid="{7984E86F-D28D-BE44-B868-4A756756C613}"/>
    <hyperlink ref="C546" r:id="rId1089" display="https://stevemorse.org/census/reelframes.html?year=1910&amp;state=ny&amp;county=kings&amp;ed=545" xr:uid="{9FF15CA1-69FC-A24F-8C32-BE95AACBA677}"/>
    <hyperlink ref="F546" r:id="rId1090" display="https://stevemorse.org/census/reelframes.html?year=1910&amp;state=ny&amp;county=kings&amp;ed=545" xr:uid="{EB7EACCF-EAB8-D14E-AEAA-FAFE76091BE3}"/>
    <hyperlink ref="C547" r:id="rId1091" display="https://stevemorse.org/census/reelframes.html?year=1910&amp;state=ny&amp;county=kings&amp;ed=546" xr:uid="{4B883441-6E9F-024B-A02B-4F769DEF6612}"/>
    <hyperlink ref="F547" r:id="rId1092" display="https://stevemorse.org/census/reelframes.html?year=1910&amp;state=ny&amp;county=kings&amp;ed=546" xr:uid="{05296553-BCB6-C74F-8E05-F0B25E4ABA07}"/>
    <hyperlink ref="C548" r:id="rId1093" display="https://stevemorse.org/census/reelframes.html?year=1910&amp;state=ny&amp;county=kings&amp;ed=547" xr:uid="{AA972745-F893-3F46-B452-B330FCBE4DDB}"/>
    <hyperlink ref="F548" r:id="rId1094" display="https://stevemorse.org/census/reelframes.html?year=1910&amp;state=ny&amp;county=kings&amp;ed=547" xr:uid="{519143B5-F9C9-DE43-ACA2-D339E8C7BA32}"/>
    <hyperlink ref="C549" r:id="rId1095" display="https://stevemorse.org/census/reelframes.html?year=1910&amp;state=ny&amp;county=kings&amp;ed=548" xr:uid="{4CF8629D-F093-3A48-B694-4077B538C603}"/>
    <hyperlink ref="F549" r:id="rId1096" display="https://stevemorse.org/census/reelframes.html?year=1910&amp;state=ny&amp;county=kings&amp;ed=548" xr:uid="{3606584A-DDC9-9345-A6AF-BF3AAA9F9954}"/>
    <hyperlink ref="C550" r:id="rId1097" display="https://stevemorse.org/census/reelframes.html?year=1910&amp;state=ny&amp;county=kings&amp;ed=549" xr:uid="{37C6EFE6-A869-A94F-B66E-0F2C07571D12}"/>
    <hyperlink ref="F550" r:id="rId1098" display="https://stevemorse.org/census/reelframes.html?year=1910&amp;state=ny&amp;county=kings&amp;ed=549" xr:uid="{1B3073B7-C7E0-0A42-A49E-9C149F4C546A}"/>
    <hyperlink ref="C551" r:id="rId1099" display="https://stevemorse.org/census/reelframes.html?year=1910&amp;state=ny&amp;county=kings&amp;ed=550" xr:uid="{455EB57D-06B8-8047-8551-2212159B674C}"/>
    <hyperlink ref="F551" r:id="rId1100" display="https://stevemorse.org/census/reelframes.html?year=1910&amp;state=ny&amp;county=kings&amp;ed=550" xr:uid="{83445F90-0E68-D544-B43F-F4AAEBFAEB01}"/>
    <hyperlink ref="C552" r:id="rId1101" display="https://stevemorse.org/census/reelframes.html?year=1910&amp;state=ny&amp;county=kings&amp;ed=551" xr:uid="{4A20A8C6-9F8E-EA42-99B5-AFC2D3197A0D}"/>
    <hyperlink ref="F552" r:id="rId1102" display="https://stevemorse.org/census/reelframes.html?year=1910&amp;state=ny&amp;county=kings&amp;ed=551" xr:uid="{036A806D-5964-3549-B843-A92D77F5B0B1}"/>
    <hyperlink ref="C553" r:id="rId1103" display="https://stevemorse.org/census/reelframes.html?year=1910&amp;state=ny&amp;county=kings&amp;ed=552" xr:uid="{C8E336FA-004A-A84B-8203-0768543FCF17}"/>
    <hyperlink ref="F553" r:id="rId1104" display="https://stevemorse.org/census/reelframes.html?year=1910&amp;state=ny&amp;county=kings&amp;ed=552" xr:uid="{037E0663-67D3-7445-9A44-0377AC92BA02}"/>
    <hyperlink ref="C554" r:id="rId1105" display="https://stevemorse.org/census/reelframes.html?year=1910&amp;state=ny&amp;county=kings&amp;ed=553" xr:uid="{29110BE5-2773-AF4A-B2FD-5CC95736ECF3}"/>
    <hyperlink ref="F554" r:id="rId1106" display="https://stevemorse.org/census/reelframes.html?year=1910&amp;state=ny&amp;county=kings&amp;ed=553" xr:uid="{D541852E-D19D-E844-B3D7-01CBAE833313}"/>
    <hyperlink ref="C555" r:id="rId1107" display="https://stevemorse.org/census/reelframes.html?year=1910&amp;state=ny&amp;county=kings&amp;ed=554" xr:uid="{EF9DD82F-A14B-5C4D-B01A-7234B1AD89AE}"/>
    <hyperlink ref="F555" r:id="rId1108" display="https://stevemorse.org/census/reelframes.html?year=1910&amp;state=ny&amp;county=kings&amp;ed=554" xr:uid="{5DEB7CAF-CD7E-2B4F-A647-FE3B734ABE64}"/>
    <hyperlink ref="C556" r:id="rId1109" display="https://stevemorse.org/census/reelframes.html?year=1910&amp;state=ny&amp;county=kings&amp;ed=555" xr:uid="{31C7051D-552E-9348-BA30-5346479D7694}"/>
    <hyperlink ref="F556" r:id="rId1110" display="https://stevemorse.org/census/reelframes.html?year=1910&amp;state=ny&amp;county=kings&amp;ed=555" xr:uid="{517A8F67-BDF5-E34A-8E3A-9E7AAC9C45AF}"/>
    <hyperlink ref="C557" r:id="rId1111" display="https://stevemorse.org/census/reelframes.html?year=1910&amp;state=ny&amp;county=kings&amp;ed=556" xr:uid="{0CA9E564-A6FD-1C48-ADF9-25525EB8D152}"/>
    <hyperlink ref="F557" r:id="rId1112" display="https://stevemorse.org/census/reelframes.html?year=1910&amp;state=ny&amp;county=kings&amp;ed=556" xr:uid="{28CC8F24-6696-4C4F-88DB-3E449606EF7B}"/>
    <hyperlink ref="C558" r:id="rId1113" display="https://stevemorse.org/census/reelframes.html?year=1910&amp;state=ny&amp;county=kings&amp;ed=557" xr:uid="{AEA5061C-9F41-1245-8354-D3933C1506E1}"/>
    <hyperlink ref="F558" r:id="rId1114" display="https://stevemorse.org/census/reelframes.html?year=1910&amp;state=ny&amp;county=kings&amp;ed=557" xr:uid="{349CCB56-46F5-6D41-93A7-42A29E6060E9}"/>
    <hyperlink ref="C559" r:id="rId1115" display="https://stevemorse.org/census/reelframes.html?year=1910&amp;state=ny&amp;county=kings&amp;ed=558" xr:uid="{E2BBC1C4-6461-EF46-8F50-731C6F9D02BB}"/>
    <hyperlink ref="F559" r:id="rId1116" display="https://stevemorse.org/census/reelframes.html?year=1910&amp;state=ny&amp;county=kings&amp;ed=558" xr:uid="{2B1716BD-61D4-E045-B5C8-933190A079AE}"/>
    <hyperlink ref="C560" r:id="rId1117" display="https://stevemorse.org/census/reelframes.html?year=1910&amp;state=ny&amp;county=kings&amp;ed=559" xr:uid="{EB520422-B497-724F-9B1F-D3092A9F5B5F}"/>
    <hyperlink ref="F560" r:id="rId1118" display="https://stevemorse.org/census/reelframes.html?year=1910&amp;state=ny&amp;county=kings&amp;ed=559" xr:uid="{587C3D91-7408-774E-A4EF-CBF8740D4E82}"/>
    <hyperlink ref="C561" r:id="rId1119" display="https://stevemorse.org/census/reelframes.html?year=1910&amp;state=ny&amp;county=kings&amp;ed=560" xr:uid="{A98EDE90-E9E7-064F-B4A3-2681B89E2706}"/>
    <hyperlink ref="F561" r:id="rId1120" display="https://stevemorse.org/census/reelframes.html?year=1910&amp;state=ny&amp;county=kings&amp;ed=560" xr:uid="{3EBE138D-0BE5-214D-840E-71F45F982CC3}"/>
    <hyperlink ref="C562" r:id="rId1121" display="https://stevemorse.org/census/reelframes.html?year=1910&amp;state=ny&amp;county=kings&amp;ed=561" xr:uid="{3E778235-2D1C-2743-995A-2B0A667A32C5}"/>
    <hyperlink ref="F562" r:id="rId1122" display="https://stevemorse.org/census/reelframes.html?year=1910&amp;state=ny&amp;county=kings&amp;ed=561" xr:uid="{4CE6384D-ADE2-7448-8426-A32BB61A4011}"/>
    <hyperlink ref="C563" r:id="rId1123" display="https://stevemorse.org/census/reelframes.html?year=1910&amp;state=ny&amp;county=kings&amp;ed=562" xr:uid="{5DB68D58-BF95-0D41-A436-FD6F2983E882}"/>
    <hyperlink ref="F563" r:id="rId1124" display="https://stevemorse.org/census/reelframes.html?year=1910&amp;state=ny&amp;county=kings&amp;ed=562" xr:uid="{C77823EC-892A-F644-901A-B1099348EAF2}"/>
    <hyperlink ref="C564" r:id="rId1125" display="https://stevemorse.org/census/reelframes.html?year=1910&amp;state=ny&amp;county=kings&amp;ed=563" xr:uid="{DDD66113-0D38-7A49-A2EF-AD7F4D258661}"/>
    <hyperlink ref="F564" r:id="rId1126" display="https://stevemorse.org/census/reelframes.html?year=1910&amp;state=ny&amp;county=kings&amp;ed=563" xr:uid="{BDC8F10C-E40A-1A4C-8016-AA9E39BD4297}"/>
    <hyperlink ref="C565" r:id="rId1127" display="https://stevemorse.org/census/reelframes.html?year=1910&amp;state=ny&amp;county=kings&amp;ed=564" xr:uid="{5EFD61F6-ADBD-2D4A-81C6-A61127F415B1}"/>
    <hyperlink ref="F565" r:id="rId1128" display="https://stevemorse.org/census/reelframes.html?year=1910&amp;state=ny&amp;county=kings&amp;ed=564" xr:uid="{273DBA63-29D0-FE49-A25B-4FD6ACEF8538}"/>
    <hyperlink ref="C566" r:id="rId1129" display="https://stevemorse.org/census/reelframes.html?year=1910&amp;state=ny&amp;county=kings&amp;ed=565" xr:uid="{8DFE8DC2-B73A-C04B-B51A-0A8B64E550C3}"/>
    <hyperlink ref="F566" r:id="rId1130" display="https://stevemorse.org/census/reelframes.html?year=1910&amp;state=ny&amp;county=kings&amp;ed=565" xr:uid="{5817F41B-8CC8-B64F-9112-603DF58F5EF5}"/>
    <hyperlink ref="C567" r:id="rId1131" display="https://stevemorse.org/census/reelframes.html?year=1910&amp;state=ny&amp;county=kings&amp;ed=566" xr:uid="{7E916A19-83D9-EA4A-9964-317E0D931DDC}"/>
    <hyperlink ref="F567" r:id="rId1132" display="https://stevemorse.org/census/reelframes.html?year=1910&amp;state=ny&amp;county=kings&amp;ed=566" xr:uid="{A8CAA751-0ADC-AC4A-BF89-376AA375133E}"/>
    <hyperlink ref="C568" r:id="rId1133" display="https://stevemorse.org/census/reelframes.html?year=1910&amp;state=ny&amp;county=kings&amp;ed=567" xr:uid="{91723D36-6369-6F4B-81C9-AD4B906BDCE8}"/>
    <hyperlink ref="F568" r:id="rId1134" display="https://stevemorse.org/census/reelframes.html?year=1910&amp;state=ny&amp;county=kings&amp;ed=567" xr:uid="{B939352A-60EE-E547-BBF5-A659672ACE77}"/>
    <hyperlink ref="C569" r:id="rId1135" display="https://stevemorse.org/census/reelframes.html?year=1910&amp;state=ny&amp;county=kings&amp;ed=568" xr:uid="{CED13F9B-58CA-2949-A282-8A9EDAD7E9CE}"/>
    <hyperlink ref="F569" r:id="rId1136" display="https://stevemorse.org/census/reelframes.html?year=1910&amp;state=ny&amp;county=kings&amp;ed=568" xr:uid="{9B5F1035-1129-7D43-AC7F-29E59C034BFD}"/>
    <hyperlink ref="C570" r:id="rId1137" display="https://stevemorse.org/census/reelframes.html?year=1910&amp;state=ny&amp;county=kings&amp;ed=569" xr:uid="{7285855B-E09B-2044-B673-10E016270A7E}"/>
    <hyperlink ref="F570" r:id="rId1138" display="https://stevemorse.org/census/reelframes.html?year=1910&amp;state=ny&amp;county=kings&amp;ed=569" xr:uid="{9DB9BA93-1DFA-E94D-A9FA-47544597B6E1}"/>
    <hyperlink ref="C571" r:id="rId1139" display="https://stevemorse.org/census/reelframes.html?year=1910&amp;state=ny&amp;county=kings&amp;ed=570" xr:uid="{8DCE00C0-5B66-9C44-901B-DA7F00DA09E8}"/>
    <hyperlink ref="F571" r:id="rId1140" display="https://stevemorse.org/census/reelframes.html?year=1910&amp;state=ny&amp;county=kings&amp;ed=570" xr:uid="{AB257F80-0EF8-2441-8197-A3A83AA5FFE4}"/>
    <hyperlink ref="C572" r:id="rId1141" display="https://stevemorse.org/census/reelframes.html?year=1910&amp;state=ny&amp;county=kings&amp;ed=571" xr:uid="{13A267C7-4464-D44F-94A2-2AE34B9616D1}"/>
    <hyperlink ref="F572" r:id="rId1142" display="https://stevemorse.org/census/reelframes.html?year=1910&amp;state=ny&amp;county=kings&amp;ed=571" xr:uid="{2F2BC1B0-61CC-2E45-99B2-A3E520D6B2C8}"/>
    <hyperlink ref="C573" r:id="rId1143" display="https://stevemorse.org/census/reelframes.html?year=1910&amp;state=ny&amp;county=kings&amp;ed=572" xr:uid="{3EA3A561-E23E-A641-8200-DC3D6EA28E93}"/>
    <hyperlink ref="F573" r:id="rId1144" display="https://stevemorse.org/census/reelframes.html?year=1910&amp;state=ny&amp;county=kings&amp;ed=572" xr:uid="{145ACB65-C87D-C043-96A9-76560321BB9D}"/>
    <hyperlink ref="C574" r:id="rId1145" display="https://stevemorse.org/census/reelframes.html?year=1910&amp;state=ny&amp;county=kings&amp;ed=573" xr:uid="{E1B929A8-FF7F-484D-A3C7-A709386D717D}"/>
    <hyperlink ref="F574" r:id="rId1146" display="https://stevemorse.org/census/reelframes.html?year=1910&amp;state=ny&amp;county=kings&amp;ed=573" xr:uid="{24F57C03-8689-2349-A107-736E8577B05D}"/>
    <hyperlink ref="C575" r:id="rId1147" display="https://stevemorse.org/census/reelframes.html?year=1910&amp;state=ny&amp;county=kings&amp;ed=574" xr:uid="{D5B03FA0-09DF-9443-A4F0-DCCCF2B3C100}"/>
    <hyperlink ref="F575" r:id="rId1148" display="https://stevemorse.org/census/reelframes.html?year=1910&amp;state=ny&amp;county=kings&amp;ed=574" xr:uid="{0FCBDA66-5401-4A40-9AAD-D85B8851F619}"/>
    <hyperlink ref="C576" r:id="rId1149" display="https://stevemorse.org/census/reelframes.html?year=1910&amp;state=ny&amp;county=kings&amp;ed=575" xr:uid="{438EF143-2024-AC49-9581-3E68269E303E}"/>
    <hyperlink ref="F576" r:id="rId1150" display="https://stevemorse.org/census/reelframes.html?year=1910&amp;state=ny&amp;county=kings&amp;ed=575" xr:uid="{3574122E-CFCF-5A4A-9CED-991537AA25D6}"/>
    <hyperlink ref="C577" r:id="rId1151" display="https://stevemorse.org/census/reelframes.html?year=1910&amp;state=ny&amp;county=kings&amp;ed=576" xr:uid="{385AEFFD-8F52-6543-A08A-698161FF4B2B}"/>
    <hyperlink ref="F577" r:id="rId1152" display="https://stevemorse.org/census/reelframes.html?year=1910&amp;state=ny&amp;county=kings&amp;ed=576" xr:uid="{94C10548-519B-C344-A941-9AB574EB9E0A}"/>
    <hyperlink ref="C578" r:id="rId1153" display="https://stevemorse.org/census/reelframes.html?year=1910&amp;state=ny&amp;county=kings&amp;ed=577" xr:uid="{63803130-4E76-7741-A058-3A73890DBACD}"/>
    <hyperlink ref="F578" r:id="rId1154" display="https://stevemorse.org/census/reelframes.html?year=1910&amp;state=ny&amp;county=kings&amp;ed=577" xr:uid="{6559B0C8-253C-1B44-A99D-F8839BC391A6}"/>
    <hyperlink ref="C579" r:id="rId1155" display="https://stevemorse.org/census/reelframes.html?year=1910&amp;state=ny&amp;county=kings&amp;ed=578" xr:uid="{E94EC288-839B-B241-8905-C554BA63B4D2}"/>
    <hyperlink ref="F579" r:id="rId1156" display="https://stevemorse.org/census/reelframes.html?year=1910&amp;state=ny&amp;county=kings&amp;ed=578" xr:uid="{988A5E02-48C9-C64F-8097-801D2006D8AD}"/>
    <hyperlink ref="C580" r:id="rId1157" display="https://stevemorse.org/census/reelframes.html?year=1910&amp;state=ny&amp;county=kings&amp;ed=579" xr:uid="{B7BF9673-3934-AF4B-9BC9-671561A8F4FD}"/>
    <hyperlink ref="F580" r:id="rId1158" display="https://stevemorse.org/census/reelframes.html?year=1910&amp;state=ny&amp;county=kings&amp;ed=579" xr:uid="{7235C0C7-E548-3144-9C9B-FA45FA07A6BE}"/>
    <hyperlink ref="C581" r:id="rId1159" display="https://stevemorse.org/census/reelframes.html?year=1910&amp;state=ny&amp;county=kings&amp;ed=580" xr:uid="{E129657D-EEDB-7246-AF9D-24236D9D5D78}"/>
    <hyperlink ref="F581" r:id="rId1160" display="https://stevemorse.org/census/reelframes.html?year=1910&amp;state=ny&amp;county=kings&amp;ed=580" xr:uid="{2DA723F8-2988-CD40-82B7-E5401F95028E}"/>
    <hyperlink ref="C582" r:id="rId1161" display="https://stevemorse.org/census/reelframes.html?year=1910&amp;state=ny&amp;county=kings&amp;ed=581" xr:uid="{7D7DF050-C6D8-8F42-AF8E-AED651464B8B}"/>
    <hyperlink ref="F582" r:id="rId1162" display="https://stevemorse.org/census/reelframes.html?year=1910&amp;state=ny&amp;county=kings&amp;ed=581" xr:uid="{7ACFE4FE-0E92-8C4F-AA3E-DC12A2E2696D}"/>
    <hyperlink ref="C583" r:id="rId1163" display="https://stevemorse.org/census/reelframes.html?year=1910&amp;state=ny&amp;county=kings&amp;ed=582" xr:uid="{089BD6E9-A2E3-DE4E-9FF2-3B5D9D280692}"/>
    <hyperlink ref="F583" r:id="rId1164" display="https://stevemorse.org/census/reelframes.html?year=1910&amp;state=ny&amp;county=kings&amp;ed=582" xr:uid="{FF66342B-E033-9F4F-81E4-31F593732700}"/>
    <hyperlink ref="C584" r:id="rId1165" display="https://stevemorse.org/census/reelframes.html?year=1910&amp;state=ny&amp;county=kings&amp;ed=583" xr:uid="{504E64EE-EB2B-8741-9FBD-CA7541C18ED4}"/>
    <hyperlink ref="F584" r:id="rId1166" display="https://stevemorse.org/census/reelframes.html?year=1910&amp;state=ny&amp;county=kings&amp;ed=583" xr:uid="{19676723-0298-4F42-94E9-DEE330DB4675}"/>
    <hyperlink ref="C585" r:id="rId1167" display="https://stevemorse.org/census/reelframes.html?year=1910&amp;state=ny&amp;county=kings&amp;ed=584" xr:uid="{220929D1-0463-0049-8B32-D412795FB39A}"/>
    <hyperlink ref="F585" r:id="rId1168" display="https://stevemorse.org/census/reelframes.html?year=1910&amp;state=ny&amp;county=kings&amp;ed=584" xr:uid="{D65D9478-FE01-734A-9372-E47ED75408C3}"/>
    <hyperlink ref="C586" r:id="rId1169" display="https://stevemorse.org/census/reelframes.html?year=1910&amp;state=ny&amp;county=kings&amp;ed=585" xr:uid="{039549F5-C030-974D-94E6-5FC0F71A6505}"/>
    <hyperlink ref="F586" r:id="rId1170" display="https://stevemorse.org/census/reelframes.html?year=1910&amp;state=ny&amp;county=kings&amp;ed=585" xr:uid="{3D2BC5B1-34F0-474D-BA86-1792FDF4873C}"/>
    <hyperlink ref="C587" r:id="rId1171" display="https://stevemorse.org/census/reelframes.html?year=1910&amp;state=ny&amp;county=kings&amp;ed=586" xr:uid="{E59832DD-3C4D-FA4C-B1BB-C66A68EE492E}"/>
    <hyperlink ref="F587" r:id="rId1172" display="https://stevemorse.org/census/reelframes.html?year=1910&amp;state=ny&amp;county=kings&amp;ed=586" xr:uid="{C521C656-1FDC-F54B-8B6F-C509B5E15645}"/>
    <hyperlink ref="C588" r:id="rId1173" display="https://stevemorse.org/census/reelframes.html?year=1910&amp;state=ny&amp;county=kings&amp;ed=587" xr:uid="{2E5F3B04-A9A3-BD4D-B778-9CD89B46560F}"/>
    <hyperlink ref="F588" r:id="rId1174" display="https://stevemorse.org/census/reelframes.html?year=1910&amp;state=ny&amp;county=kings&amp;ed=587" xr:uid="{90A45E59-069A-4E44-A5B3-582296BEFFF8}"/>
    <hyperlink ref="C589" r:id="rId1175" display="https://stevemorse.org/census/reelframes.html?year=1910&amp;state=ny&amp;county=kings&amp;ed=588" xr:uid="{CB4B0B58-2E2F-6A43-8D1D-FB6127C48733}"/>
    <hyperlink ref="F589" r:id="rId1176" display="https://stevemorse.org/census/reelframes.html?year=1910&amp;state=ny&amp;county=kings&amp;ed=588" xr:uid="{77C7601F-EC33-4D4F-99F6-E9FE4A04A5DB}"/>
    <hyperlink ref="C590" r:id="rId1177" display="https://stevemorse.org/census/reelframes.html?year=1910&amp;state=ny&amp;county=kings&amp;ed=589" xr:uid="{955ACE07-1E78-3044-A3B1-8C59F599A222}"/>
    <hyperlink ref="F590" r:id="rId1178" display="https://stevemorse.org/census/reelframes.html?year=1910&amp;state=ny&amp;county=kings&amp;ed=589" xr:uid="{EC84B51C-7376-214C-9E2F-ECDD44F96C78}"/>
    <hyperlink ref="C591" r:id="rId1179" display="https://stevemorse.org/census/reelframes.html?year=1910&amp;state=ny&amp;county=kings&amp;ed=590" xr:uid="{B8E6795E-A785-0949-A685-638486B34AC9}"/>
    <hyperlink ref="F591" r:id="rId1180" display="https://stevemorse.org/census/reelframes.html?year=1910&amp;state=ny&amp;county=kings&amp;ed=590" xr:uid="{023DD747-8994-5247-A9B3-29789B19F218}"/>
    <hyperlink ref="C592" r:id="rId1181" display="https://stevemorse.org/census/reelframes.html?year=1910&amp;state=ny&amp;county=kings&amp;ed=591" xr:uid="{1B5E8F33-7D27-B140-94CD-AE054D2518EA}"/>
    <hyperlink ref="F592" r:id="rId1182" display="https://stevemorse.org/census/reelframes.html?year=1910&amp;state=ny&amp;county=kings&amp;ed=591" xr:uid="{0207155E-5B20-CA4D-A5AC-7A2DF15900C8}"/>
    <hyperlink ref="C593" r:id="rId1183" display="https://stevemorse.org/census/reelframes.html?year=1910&amp;state=ny&amp;county=kings&amp;ed=592" xr:uid="{66673009-D365-CC48-A1EE-2F9B599EE4AE}"/>
    <hyperlink ref="F593" r:id="rId1184" display="https://stevemorse.org/census/reelframes.html?year=1910&amp;state=ny&amp;county=kings&amp;ed=592" xr:uid="{0E7985B2-8342-CA45-9EB4-F1EBB296BA86}"/>
    <hyperlink ref="C594" r:id="rId1185" display="https://stevemorse.org/census/reelframes.html?year=1910&amp;state=ny&amp;county=kings&amp;ed=593" xr:uid="{38F2E603-E76E-5A44-8C12-EACB19865D9D}"/>
    <hyperlink ref="F594" r:id="rId1186" display="https://stevemorse.org/census/reelframes.html?year=1910&amp;state=ny&amp;county=kings&amp;ed=593" xr:uid="{E095870B-709D-6948-BBFB-267469D2E0E8}"/>
    <hyperlink ref="C595" r:id="rId1187" display="https://stevemorse.org/census/reelframes.html?year=1910&amp;state=ny&amp;county=kings&amp;ed=594" xr:uid="{DF666512-BD85-DB40-BE27-7857B9B33E41}"/>
    <hyperlink ref="F595" r:id="rId1188" display="https://stevemorse.org/census/reelframes.html?year=1910&amp;state=ny&amp;county=kings&amp;ed=594" xr:uid="{92A5708C-299B-AB4C-B43A-A4FE0A1F7CE6}"/>
    <hyperlink ref="C596" r:id="rId1189" display="https://stevemorse.org/census/reelframes.html?year=1910&amp;state=ny&amp;county=kings&amp;ed=595" xr:uid="{BF6AA176-66A0-6948-9099-A8EBD2A3B690}"/>
    <hyperlink ref="F596" r:id="rId1190" display="https://stevemorse.org/census/reelframes.html?year=1910&amp;state=ny&amp;county=kings&amp;ed=595" xr:uid="{C07A446B-4B19-694F-B5A3-799691E71D64}"/>
    <hyperlink ref="C597" r:id="rId1191" display="https://stevemorse.org/census/reelframes.html?year=1910&amp;state=ny&amp;county=kings&amp;ed=596" xr:uid="{9B44A093-7ED7-2C47-8FD2-8CAE4F0B538E}"/>
    <hyperlink ref="F597" r:id="rId1192" display="https://stevemorse.org/census/reelframes.html?year=1910&amp;state=ny&amp;county=kings&amp;ed=596" xr:uid="{5D8378FB-9C62-7046-AC04-DE7D2CAD8506}"/>
    <hyperlink ref="C598" r:id="rId1193" display="https://stevemorse.org/census/reelframes.html?year=1910&amp;state=ny&amp;county=kings&amp;ed=597" xr:uid="{2547AB08-8A67-DD4C-A126-27AC21DAE39B}"/>
    <hyperlink ref="F598" r:id="rId1194" display="https://stevemorse.org/census/reelframes.html?year=1910&amp;state=ny&amp;county=kings&amp;ed=597" xr:uid="{EBE3C759-22DB-3544-A9E8-C5AE503ADEA7}"/>
    <hyperlink ref="C599" r:id="rId1195" display="https://stevemorse.org/census/reelframes.html?year=1910&amp;state=ny&amp;county=kings&amp;ed=598" xr:uid="{CACB1D0D-54FA-E148-9E33-2C5A864189F8}"/>
    <hyperlink ref="F599" r:id="rId1196" display="https://stevemorse.org/census/reelframes.html?year=1910&amp;state=ny&amp;county=kings&amp;ed=598" xr:uid="{5CF67DD6-5872-8D41-B87D-5FFB3741BF40}"/>
    <hyperlink ref="C600" r:id="rId1197" display="https://stevemorse.org/census/reelframes.html?year=1910&amp;state=ny&amp;county=kings&amp;ed=599" xr:uid="{2A356F3A-E53D-D24A-8FD5-87C97FFF9B47}"/>
    <hyperlink ref="F600" r:id="rId1198" display="https://stevemorse.org/census/reelframes.html?year=1910&amp;state=ny&amp;county=kings&amp;ed=599" xr:uid="{6D4162CE-8A2E-204A-8209-1F1ECFC8BDAE}"/>
    <hyperlink ref="C601" r:id="rId1199" display="https://stevemorse.org/census/reelframes.html?year=1910&amp;state=ny&amp;county=kings&amp;ed=600" xr:uid="{5C99D7E0-A575-2D4B-94FB-495D2079250D}"/>
    <hyperlink ref="F601" r:id="rId1200" display="https://stevemorse.org/census/reelframes.html?year=1910&amp;state=ny&amp;county=kings&amp;ed=600" xr:uid="{A7EFA81A-07CC-3847-9880-D38CD6F3875B}"/>
    <hyperlink ref="C602" r:id="rId1201" display="https://stevemorse.org/census/reelframes.html?year=1910&amp;state=ny&amp;county=kings&amp;ed=601" xr:uid="{075EBA74-5248-4D47-A972-83BE2A4B736D}"/>
    <hyperlink ref="F602" r:id="rId1202" display="https://stevemorse.org/census/reelframes.html?year=1910&amp;state=ny&amp;county=kings&amp;ed=601" xr:uid="{E0935BC8-32E3-4144-9A86-FB912426D7BD}"/>
    <hyperlink ref="C603" r:id="rId1203" display="https://stevemorse.org/census/reelframes.html?year=1910&amp;state=ny&amp;county=kings&amp;ed=602" xr:uid="{0F92B8A2-D482-5D40-BC8D-572656298B8C}"/>
    <hyperlink ref="F603" r:id="rId1204" display="https://stevemorse.org/census/reelframes.html?year=1910&amp;state=ny&amp;county=kings&amp;ed=602" xr:uid="{1837768D-04C8-4749-AEFB-C6186CEDA7EC}"/>
    <hyperlink ref="C604" r:id="rId1205" display="https://stevemorse.org/census/reelframes.html?year=1910&amp;state=ny&amp;county=kings&amp;ed=603" xr:uid="{91955E59-98F5-AE49-9091-115383C1D6B8}"/>
    <hyperlink ref="F604" r:id="rId1206" display="https://stevemorse.org/census/reelframes.html?year=1910&amp;state=ny&amp;county=kings&amp;ed=603" xr:uid="{8F64F2D7-C716-FD4A-AFEE-1258C996A104}"/>
    <hyperlink ref="C605" r:id="rId1207" display="https://stevemorse.org/census/reelframes.html?year=1910&amp;state=ny&amp;county=kings&amp;ed=604" xr:uid="{ED256B74-B350-034F-ABF2-844CCA3A6849}"/>
    <hyperlink ref="F605" r:id="rId1208" display="https://stevemorse.org/census/reelframes.html?year=1910&amp;state=ny&amp;county=kings&amp;ed=604" xr:uid="{388ED680-F545-3749-A584-036CFE93FE81}"/>
    <hyperlink ref="C606" r:id="rId1209" display="https://stevemorse.org/census/reelframes.html?year=1910&amp;state=ny&amp;county=kings&amp;ed=605" xr:uid="{BE4F3D27-6BDF-3446-8AC0-C8FF5173767F}"/>
    <hyperlink ref="F606" r:id="rId1210" display="https://stevemorse.org/census/reelframes.html?year=1910&amp;state=ny&amp;county=kings&amp;ed=605" xr:uid="{8CCFE04C-16D5-8144-AF84-810758D3F869}"/>
    <hyperlink ref="C607" r:id="rId1211" display="https://stevemorse.org/census/reelframes.html?year=1910&amp;state=ny&amp;county=kings&amp;ed=606" xr:uid="{465546B5-630B-D244-9663-9D6C4AD8211A}"/>
    <hyperlink ref="F607" r:id="rId1212" display="https://stevemorse.org/census/reelframes.html?year=1910&amp;state=ny&amp;county=kings&amp;ed=606" xr:uid="{ED8409DF-226C-E448-AC3A-AC86CF683E2C}"/>
    <hyperlink ref="C608" r:id="rId1213" display="https://stevemorse.org/census/reelframes.html?year=1910&amp;state=ny&amp;county=kings&amp;ed=607" xr:uid="{4BDE9C92-7C4D-0046-A620-3C1B15217E4A}"/>
    <hyperlink ref="F608" r:id="rId1214" display="https://stevemorse.org/census/reelframes.html?year=1910&amp;state=ny&amp;county=kings&amp;ed=607" xr:uid="{523966C9-4DA3-EC4A-B509-80AF993FBC38}"/>
    <hyperlink ref="C609" r:id="rId1215" display="https://stevemorse.org/census/reelframes.html?year=1910&amp;state=ny&amp;county=kings&amp;ed=608" xr:uid="{62D20DDC-CB93-774E-9D9F-4F1775F8F6E5}"/>
    <hyperlink ref="F609" r:id="rId1216" display="https://stevemorse.org/census/reelframes.html?year=1910&amp;state=ny&amp;county=kings&amp;ed=608" xr:uid="{FD1F5B85-AE88-B842-B95D-7E0A8DD74897}"/>
    <hyperlink ref="C610" r:id="rId1217" display="https://stevemorse.org/census/reelframes.html?year=1910&amp;state=ny&amp;county=kings&amp;ed=609" xr:uid="{A1FFB724-CA8A-B74A-9969-A758C234811B}"/>
    <hyperlink ref="F610" r:id="rId1218" display="https://stevemorse.org/census/reelframes.html?year=1910&amp;state=ny&amp;county=kings&amp;ed=609" xr:uid="{B6A8FFF6-E436-FA47-B93E-4B637AD44911}"/>
    <hyperlink ref="C611" r:id="rId1219" display="https://stevemorse.org/census/reelframes.html?year=1910&amp;state=ny&amp;county=kings&amp;ed=610" xr:uid="{0117601E-8144-9C4B-B58C-A5365DC4FAF2}"/>
    <hyperlink ref="F611" r:id="rId1220" display="https://stevemorse.org/census/reelframes.html?year=1910&amp;state=ny&amp;county=kings&amp;ed=610" xr:uid="{C38D46B9-058F-5D48-9043-959A7860CEBF}"/>
    <hyperlink ref="C612" r:id="rId1221" display="https://stevemorse.org/census/reelframes.html?year=1910&amp;state=ny&amp;county=kings&amp;ed=611" xr:uid="{C3FEEE14-338C-E944-8B67-1474EE03CA04}"/>
    <hyperlink ref="F612" r:id="rId1222" display="https://stevemorse.org/census/reelframes.html?year=1910&amp;state=ny&amp;county=kings&amp;ed=611" xr:uid="{DD4AF95B-E45B-4241-9E1E-F5CAA9B1EA00}"/>
    <hyperlink ref="C613" r:id="rId1223" display="https://stevemorse.org/census/reelframes.html?year=1910&amp;state=ny&amp;county=kings&amp;ed=612" xr:uid="{FB90B06A-5CE6-F646-99BB-830E5F9F1CF1}"/>
    <hyperlink ref="F613" r:id="rId1224" display="https://stevemorse.org/census/reelframes.html?year=1910&amp;state=ny&amp;county=kings&amp;ed=612" xr:uid="{32F170A9-A91E-8D4A-B802-CEE7203CE990}"/>
    <hyperlink ref="C614" r:id="rId1225" display="https://stevemorse.org/census/reelframes.html?year=1910&amp;state=ny&amp;county=kings&amp;ed=613" xr:uid="{F3A2B623-402F-9F49-A980-3156C9FE44D2}"/>
    <hyperlink ref="F614" r:id="rId1226" display="https://stevemorse.org/census/reelframes.html?year=1910&amp;state=ny&amp;county=kings&amp;ed=613" xr:uid="{CF75B7A2-D8B5-5145-A4E7-38AA826D346A}"/>
    <hyperlink ref="C615" r:id="rId1227" display="https://stevemorse.org/census/reelframes.html?year=1910&amp;state=ny&amp;county=kings&amp;ed=614" xr:uid="{34248E8E-6EDD-E84F-B7FE-356AD515B466}"/>
    <hyperlink ref="F615" r:id="rId1228" display="https://stevemorse.org/census/reelframes.html?year=1910&amp;state=ny&amp;county=kings&amp;ed=614" xr:uid="{BA8EEE89-BFAA-854C-B258-AF1C15B957CD}"/>
    <hyperlink ref="C616" r:id="rId1229" display="https://stevemorse.org/census/reelframes.html?year=1910&amp;state=ny&amp;county=kings&amp;ed=615" xr:uid="{D3050574-1904-6E40-A853-43BE60F7125D}"/>
    <hyperlink ref="F616" r:id="rId1230" display="https://stevemorse.org/census/reelframes.html?year=1910&amp;state=ny&amp;county=kings&amp;ed=615" xr:uid="{7CA45373-0289-6A4C-A296-0A4F9EC744FE}"/>
    <hyperlink ref="C617" r:id="rId1231" display="https://stevemorse.org/census/reelframes.html?year=1910&amp;state=ny&amp;county=kings&amp;ed=616" xr:uid="{4405EA88-E4F4-F84A-8A1B-CE2245080585}"/>
    <hyperlink ref="F617" r:id="rId1232" display="https://stevemorse.org/census/reelframes.html?year=1910&amp;state=ny&amp;county=kings&amp;ed=616" xr:uid="{59AC0043-2E9C-E941-9420-2ADE48B583CC}"/>
    <hyperlink ref="C618" r:id="rId1233" display="https://stevemorse.org/census/reelframes.html?year=1910&amp;state=ny&amp;county=kings&amp;ed=617" xr:uid="{3AD767B5-5DDA-EE40-B0F9-6C950A0532A0}"/>
    <hyperlink ref="F618" r:id="rId1234" display="https://stevemorse.org/census/reelframes.html?year=1910&amp;state=ny&amp;county=kings&amp;ed=617" xr:uid="{BE7DB30B-828D-1548-BC77-B055D12CEF18}"/>
    <hyperlink ref="C619" r:id="rId1235" display="https://stevemorse.org/census/reelframes.html?year=1910&amp;state=ny&amp;county=kings&amp;ed=618" xr:uid="{B7A4F867-5F5A-7B44-8C10-3631A90B2F8E}"/>
    <hyperlink ref="F619" r:id="rId1236" display="https://stevemorse.org/census/reelframes.html?year=1910&amp;state=ny&amp;county=kings&amp;ed=618" xr:uid="{974DC4E1-8136-2140-86B3-046D70E619DC}"/>
    <hyperlink ref="C620" r:id="rId1237" display="https://stevemorse.org/census/reelframes.html?year=1910&amp;state=ny&amp;county=kings&amp;ed=619" xr:uid="{48359BAE-C6A5-ED40-8233-A774620A8DEB}"/>
    <hyperlink ref="F620" r:id="rId1238" display="https://stevemorse.org/census/reelframes.html?year=1910&amp;state=ny&amp;county=kings&amp;ed=619" xr:uid="{043FBF74-200B-544F-AEE4-6D81B1BF48D0}"/>
    <hyperlink ref="C621" r:id="rId1239" display="https://stevemorse.org/census/reelframes.html?year=1910&amp;state=ny&amp;county=kings&amp;ed=620" xr:uid="{6B827B50-2723-5141-A08C-437D0A61C501}"/>
    <hyperlink ref="F621" r:id="rId1240" display="https://stevemorse.org/census/reelframes.html?year=1910&amp;state=ny&amp;county=kings&amp;ed=620" xr:uid="{3FE63ADD-8BF1-A644-BD8A-21203A1CD15B}"/>
    <hyperlink ref="C622" r:id="rId1241" display="https://stevemorse.org/census/reelframes.html?year=1910&amp;state=ny&amp;county=kings&amp;ed=621" xr:uid="{756C4514-41A5-6648-9E9F-D0F741298D3B}"/>
    <hyperlink ref="F622" r:id="rId1242" display="https://stevemorse.org/census/reelframes.html?year=1910&amp;state=ny&amp;county=kings&amp;ed=621" xr:uid="{64319FD9-E3B5-EC43-90FA-20BF6E65FB0D}"/>
    <hyperlink ref="C623" r:id="rId1243" display="https://stevemorse.org/census/reelframes.html?year=1910&amp;state=ny&amp;county=kings&amp;ed=622" xr:uid="{CB2FE53B-9A37-5C40-A55B-508B359AA193}"/>
    <hyperlink ref="F623" r:id="rId1244" display="https://stevemorse.org/census/reelframes.html?year=1910&amp;state=ny&amp;county=kings&amp;ed=622" xr:uid="{CFE9EBB1-78DB-3441-BB8E-708AA2F2080D}"/>
    <hyperlink ref="C624" r:id="rId1245" display="https://stevemorse.org/census/reelframes.html?year=1910&amp;state=ny&amp;county=kings&amp;ed=623" xr:uid="{C17AF8EC-B91A-4F47-9894-A266393EE168}"/>
    <hyperlink ref="F624" r:id="rId1246" display="https://stevemorse.org/census/reelframes.html?year=1910&amp;state=ny&amp;county=kings&amp;ed=623" xr:uid="{ABC5FAFF-E652-EC4C-B19F-42DF6A8A44F7}"/>
    <hyperlink ref="C625" r:id="rId1247" display="https://stevemorse.org/census/reelframes.html?year=1910&amp;state=ny&amp;county=kings&amp;ed=624" xr:uid="{8C3EECE1-60DB-7C41-A2EC-E5DCA2C8B2E1}"/>
    <hyperlink ref="F625" r:id="rId1248" display="https://stevemorse.org/census/reelframes.html?year=1910&amp;state=ny&amp;county=kings&amp;ed=624" xr:uid="{3BB997C0-BB58-5E44-AFEE-89BE770F1CE8}"/>
    <hyperlink ref="C626" r:id="rId1249" display="https://stevemorse.org/census/reelframes.html?year=1910&amp;state=ny&amp;county=kings&amp;ed=625" xr:uid="{B5EED06E-1E92-D14F-937A-D6BC99427C53}"/>
    <hyperlink ref="F626" r:id="rId1250" display="https://stevemorse.org/census/reelframes.html?year=1910&amp;state=ny&amp;county=kings&amp;ed=625" xr:uid="{1EAEF1C7-DAF0-6B42-99D2-115A6815043A}"/>
    <hyperlink ref="C627" r:id="rId1251" display="https://stevemorse.org/census/reelframes.html?year=1910&amp;state=ny&amp;county=kings&amp;ed=626" xr:uid="{4D5DBCE3-42A3-1D44-B7DB-C69A598313B4}"/>
    <hyperlink ref="F627" r:id="rId1252" display="https://stevemorse.org/census/reelframes.html?year=1910&amp;state=ny&amp;county=kings&amp;ed=626" xr:uid="{866B39D7-EFB6-D44A-8737-D5E948226EB8}"/>
    <hyperlink ref="C628" r:id="rId1253" display="https://stevemorse.org/census/reelframes.html?year=1910&amp;state=ny&amp;county=kings&amp;ed=627" xr:uid="{7D8F6091-AD37-8041-A1CF-8D823693D5A8}"/>
    <hyperlink ref="F628" r:id="rId1254" display="https://stevemorse.org/census/reelframes.html?year=1910&amp;state=ny&amp;county=kings&amp;ed=627" xr:uid="{11E96579-80B2-DD4A-9E08-F63A721695CF}"/>
    <hyperlink ref="C629" r:id="rId1255" display="https://stevemorse.org/census/reelframes.html?year=1910&amp;state=ny&amp;county=kings&amp;ed=628" xr:uid="{5DC532CD-9730-A540-BEED-4FAFA1C3C39C}"/>
    <hyperlink ref="F629" r:id="rId1256" display="https://stevemorse.org/census/reelframes.html?year=1910&amp;state=ny&amp;county=kings&amp;ed=628" xr:uid="{54DE7556-FC8E-0B49-BCB0-E2F709FE35CE}"/>
    <hyperlink ref="C630" r:id="rId1257" display="https://stevemorse.org/census/reelframes.html?year=1910&amp;state=ny&amp;county=kings&amp;ed=629" xr:uid="{4C3DBFD7-8A09-0C45-9C50-214949367C75}"/>
    <hyperlink ref="F630" r:id="rId1258" display="https://stevemorse.org/census/reelframes.html?year=1910&amp;state=ny&amp;county=kings&amp;ed=629" xr:uid="{DFE75ED4-EF76-9C49-90F7-7879FEA9C034}"/>
    <hyperlink ref="C631" r:id="rId1259" display="https://stevemorse.org/census/reelframes.html?year=1910&amp;state=ny&amp;county=kings&amp;ed=630" xr:uid="{2EFD7A44-BAE2-0644-B8ED-3974902EA39A}"/>
    <hyperlink ref="F631" r:id="rId1260" display="https://stevemorse.org/census/reelframes.html?year=1910&amp;state=ny&amp;county=kings&amp;ed=630" xr:uid="{90A955CE-D7F2-9743-95E3-8CCC6966A9F3}"/>
    <hyperlink ref="C632" r:id="rId1261" display="https://stevemorse.org/census/reelframes.html?year=1910&amp;state=ny&amp;county=kings&amp;ed=631" xr:uid="{7329E91E-AA82-A94F-9B9E-E7401399E1DE}"/>
    <hyperlink ref="F632" r:id="rId1262" display="https://stevemorse.org/census/reelframes.html?year=1910&amp;state=ny&amp;county=kings&amp;ed=631" xr:uid="{8D2F368A-A7D1-B343-AFED-9CCF0C4311FF}"/>
    <hyperlink ref="C633" r:id="rId1263" display="https://stevemorse.org/census/reelframes.html?year=1910&amp;state=ny&amp;county=kings&amp;ed=632" xr:uid="{CB02CEAC-BBC4-A243-B324-D4915474973F}"/>
    <hyperlink ref="F633" r:id="rId1264" display="https://stevemorse.org/census/reelframes.html?year=1910&amp;state=ny&amp;county=kings&amp;ed=632" xr:uid="{C7BD24D4-1675-314E-96C3-14F24BE32F72}"/>
    <hyperlink ref="C634" r:id="rId1265" display="https://stevemorse.org/census/reelframes.html?year=1910&amp;state=ny&amp;county=kings&amp;ed=633" xr:uid="{5CB62DC4-1101-7745-BE18-783DB3E42DC8}"/>
    <hyperlink ref="F634" r:id="rId1266" display="https://stevemorse.org/census/reelframes.html?year=1910&amp;state=ny&amp;county=kings&amp;ed=633" xr:uid="{73DD1A05-D172-2A4B-A222-E9A8A875D43A}"/>
    <hyperlink ref="C635" r:id="rId1267" display="https://stevemorse.org/census/reelframes.html?year=1910&amp;state=ny&amp;county=kings&amp;ed=634" xr:uid="{B97738CA-E3BB-8D4A-A329-220233950579}"/>
    <hyperlink ref="F635" r:id="rId1268" display="https://stevemorse.org/census/reelframes.html?year=1910&amp;state=ny&amp;county=kings&amp;ed=634" xr:uid="{B6B6791F-5969-BA44-8855-FD7E7E781F7D}"/>
    <hyperlink ref="C636" r:id="rId1269" display="https://stevemorse.org/census/reelframes.html?year=1910&amp;state=ny&amp;county=kings&amp;ed=635" xr:uid="{145254E3-8752-984A-9211-96D6812E6524}"/>
    <hyperlink ref="F636" r:id="rId1270" display="https://stevemorse.org/census/reelframes.html?year=1910&amp;state=ny&amp;county=kings&amp;ed=635" xr:uid="{54C7BF73-89E8-5A44-AD3A-D4D89E6BCB12}"/>
    <hyperlink ref="C637" r:id="rId1271" display="https://stevemorse.org/census/reelframes.html?year=1910&amp;state=ny&amp;county=kings&amp;ed=636" xr:uid="{EABE37A9-4333-074D-B60E-C2D67718D0D0}"/>
    <hyperlink ref="F637" r:id="rId1272" display="https://stevemorse.org/census/reelframes.html?year=1910&amp;state=ny&amp;county=kings&amp;ed=636" xr:uid="{426BDB00-CE1C-2E4E-9BDA-4642C640ED7D}"/>
    <hyperlink ref="C638" r:id="rId1273" display="https://stevemorse.org/census/reelframes.html?year=1910&amp;state=ny&amp;county=kings&amp;ed=637" xr:uid="{7F3FAFEF-90C4-9541-A943-073C0DBC85BD}"/>
    <hyperlink ref="F638" r:id="rId1274" display="https://stevemorse.org/census/reelframes.html?year=1910&amp;state=ny&amp;county=kings&amp;ed=637" xr:uid="{505FEB49-A1A2-4149-919D-EC3302CF0E33}"/>
    <hyperlink ref="C639" r:id="rId1275" display="https://stevemorse.org/census/reelframes.html?year=1910&amp;state=ny&amp;county=kings&amp;ed=638" xr:uid="{952A0EDA-1B0B-9D4A-B089-51AFF6BF42B9}"/>
    <hyperlink ref="F639" r:id="rId1276" display="https://stevemorse.org/census/reelframes.html?year=1910&amp;state=ny&amp;county=kings&amp;ed=638" xr:uid="{8460FEB5-75A0-0F47-8243-920CFA014C7D}"/>
    <hyperlink ref="C640" r:id="rId1277" display="https://stevemorse.org/census/reelframes.html?year=1910&amp;state=ny&amp;county=kings&amp;ed=639" xr:uid="{0D4F7430-B1E0-6342-B6AC-A1BD968B8114}"/>
    <hyperlink ref="F640" r:id="rId1278" display="https://stevemorse.org/census/reelframes.html?year=1910&amp;state=ny&amp;county=kings&amp;ed=639" xr:uid="{71F5CE67-4ECE-AE4F-9DF2-BABC53F4A10F}"/>
    <hyperlink ref="C641" r:id="rId1279" display="https://stevemorse.org/census/reelframes.html?year=1910&amp;state=ny&amp;county=kings&amp;ed=640" xr:uid="{2E9F4E62-BB20-9D4B-982A-CA73112EBBBF}"/>
    <hyperlink ref="F641" r:id="rId1280" display="https://stevemorse.org/census/reelframes.html?year=1910&amp;state=ny&amp;county=kings&amp;ed=640" xr:uid="{637A4BB6-FC75-D545-98DC-C1CD52C626FA}"/>
    <hyperlink ref="C642" r:id="rId1281" display="https://stevemorse.org/census/reelframes.html?year=1910&amp;state=ny&amp;county=kings&amp;ed=641" xr:uid="{6E9A305D-3682-B34E-8720-A5E28620507E}"/>
    <hyperlink ref="F642" r:id="rId1282" display="https://stevemorse.org/census/reelframes.html?year=1910&amp;state=ny&amp;county=kings&amp;ed=641" xr:uid="{66A92447-236E-4A43-866D-74BF6B364B32}"/>
    <hyperlink ref="C643" r:id="rId1283" display="https://stevemorse.org/census/reelframes.html?year=1910&amp;state=ny&amp;county=kings&amp;ed=642" xr:uid="{45520B97-CF21-F941-8756-0824CD553020}"/>
    <hyperlink ref="F643" r:id="rId1284" display="https://stevemorse.org/census/reelframes.html?year=1910&amp;state=ny&amp;county=kings&amp;ed=642" xr:uid="{09562F2C-C0EC-9C46-9C3E-B9276E58D2C7}"/>
    <hyperlink ref="C644" r:id="rId1285" display="https://stevemorse.org/census/reelframes.html?year=1910&amp;state=ny&amp;county=kings&amp;ed=643" xr:uid="{8DFD3DF8-C926-2C4A-BBFD-070A811C6C92}"/>
    <hyperlink ref="F644" r:id="rId1286" display="https://stevemorse.org/census/reelframes.html?year=1910&amp;state=ny&amp;county=kings&amp;ed=643" xr:uid="{B8DD204A-B4B7-E747-9445-6BB4D9C781AC}"/>
    <hyperlink ref="C645" r:id="rId1287" display="https://stevemorse.org/census/reelframes.html?year=1910&amp;state=ny&amp;county=kings&amp;ed=644" xr:uid="{224E813C-BAB0-694C-811D-849C34D4FA07}"/>
    <hyperlink ref="F645" r:id="rId1288" display="https://stevemorse.org/census/reelframes.html?year=1910&amp;state=ny&amp;county=kings&amp;ed=644" xr:uid="{4DCA3D21-22C4-B549-8160-470E95168758}"/>
    <hyperlink ref="C646" r:id="rId1289" display="https://stevemorse.org/census/reelframes.html?year=1910&amp;state=ny&amp;county=kings&amp;ed=645" xr:uid="{774E3170-5B7E-994F-9FD4-DBDC7620056A}"/>
    <hyperlink ref="F646" r:id="rId1290" display="https://stevemorse.org/census/reelframes.html?year=1910&amp;state=ny&amp;county=kings&amp;ed=645" xr:uid="{BE491C4B-A371-3E44-ADCE-66B8A02E6E7D}"/>
    <hyperlink ref="C647" r:id="rId1291" display="https://stevemorse.org/census/reelframes.html?year=1910&amp;state=ny&amp;county=kings&amp;ed=646" xr:uid="{DF0408A4-EF67-EB42-8DFB-DBE416B5EEEE}"/>
    <hyperlink ref="F647" r:id="rId1292" display="https://stevemorse.org/census/reelframes.html?year=1910&amp;state=ny&amp;county=kings&amp;ed=646" xr:uid="{1322240F-20EB-F54F-BCA6-5465B991A5DC}"/>
    <hyperlink ref="C648" r:id="rId1293" display="https://stevemorse.org/census/reelframes.html?year=1910&amp;state=ny&amp;county=kings&amp;ed=647" xr:uid="{AF013CF2-ABC6-F143-B622-B54CB5E42969}"/>
    <hyperlink ref="F648" r:id="rId1294" display="https://stevemorse.org/census/reelframes.html?year=1910&amp;state=ny&amp;county=kings&amp;ed=647" xr:uid="{B873276A-05AA-774C-BBCF-E9074E5498A3}"/>
    <hyperlink ref="C649" r:id="rId1295" display="https://stevemorse.org/census/reelframes.html?year=1910&amp;state=ny&amp;county=kings&amp;ed=648" xr:uid="{91C70F41-C01B-8C4B-B200-FDFE7598E949}"/>
    <hyperlink ref="F649" r:id="rId1296" display="https://stevemorse.org/census/reelframes.html?year=1910&amp;state=ny&amp;county=kings&amp;ed=648" xr:uid="{5285B0CC-D0DB-894E-9737-F075918EA1C5}"/>
    <hyperlink ref="C650" r:id="rId1297" display="https://stevemorse.org/census/reelframes.html?year=1910&amp;state=ny&amp;county=kings&amp;ed=649" xr:uid="{F9E84528-B385-6D43-8418-32B755367315}"/>
    <hyperlink ref="F650" r:id="rId1298" display="https://stevemorse.org/census/reelframes.html?year=1910&amp;state=ny&amp;county=kings&amp;ed=649" xr:uid="{21E4BB9E-E3A7-534D-8418-9888BC7762A2}"/>
    <hyperlink ref="C651" r:id="rId1299" display="https://stevemorse.org/census/reelframes.html?year=1910&amp;state=ny&amp;county=kings&amp;ed=650" xr:uid="{B04CFAB9-FF86-1D4C-8614-66D2122EA4B3}"/>
    <hyperlink ref="F651" r:id="rId1300" display="https://stevemorse.org/census/reelframes.html?year=1910&amp;state=ny&amp;county=kings&amp;ed=650" xr:uid="{62446FF9-91E9-2A4F-B3B7-5CBA9CB4E6A7}"/>
    <hyperlink ref="C652" r:id="rId1301" display="https://stevemorse.org/census/reelframes.html?year=1910&amp;state=ny&amp;county=kings&amp;ed=651" xr:uid="{27C25D6B-7C4E-9244-BD14-C58FEC7947A7}"/>
    <hyperlink ref="F652" r:id="rId1302" display="https://stevemorse.org/census/reelframes.html?year=1910&amp;state=ny&amp;county=kings&amp;ed=651" xr:uid="{9CA6BBF7-EC36-E348-8766-2F3A5685BF2D}"/>
    <hyperlink ref="C653" r:id="rId1303" display="https://stevemorse.org/census/reelframes.html?year=1910&amp;state=ny&amp;county=kings&amp;ed=652" xr:uid="{054791D9-14B9-AD4F-8E8D-E18C80A69ECD}"/>
    <hyperlink ref="F653" r:id="rId1304" display="https://stevemorse.org/census/reelframes.html?year=1910&amp;state=ny&amp;county=kings&amp;ed=652" xr:uid="{3C633177-AA01-C640-8F74-A962D4B1EDBD}"/>
    <hyperlink ref="C654" r:id="rId1305" display="https://stevemorse.org/census/reelframes.html?year=1910&amp;state=ny&amp;county=kings&amp;ed=653" xr:uid="{3A6BFC84-6AE4-4349-AC50-B41D9E919BFF}"/>
    <hyperlink ref="F654" r:id="rId1306" display="https://stevemorse.org/census/reelframes.html?year=1910&amp;state=ny&amp;county=kings&amp;ed=653" xr:uid="{58F40A56-E83A-B44A-9CBE-636E59910B65}"/>
    <hyperlink ref="C655" r:id="rId1307" display="https://stevemorse.org/census/reelframes.html?year=1910&amp;state=ny&amp;county=kings&amp;ed=654" xr:uid="{D6DD8EC8-1D65-D443-939F-18F904499D66}"/>
    <hyperlink ref="F655" r:id="rId1308" display="https://stevemorse.org/census/reelframes.html?year=1910&amp;state=ny&amp;county=kings&amp;ed=654" xr:uid="{E7D1EC7A-19C6-DC40-A546-290D425B9173}"/>
    <hyperlink ref="C656" r:id="rId1309" display="https://stevemorse.org/census/reelframes.html?year=1910&amp;state=ny&amp;county=kings&amp;ed=655" xr:uid="{C775D459-1C61-F34B-ABBE-B16A935F5FB4}"/>
    <hyperlink ref="F656" r:id="rId1310" display="https://stevemorse.org/census/reelframes.html?year=1910&amp;state=ny&amp;county=kings&amp;ed=655" xr:uid="{4EC697F9-9513-0642-92D7-B8A3C7F71E4A}"/>
    <hyperlink ref="C657" r:id="rId1311" display="https://stevemorse.org/census/reelframes.html?year=1910&amp;state=ny&amp;county=kings&amp;ed=656" xr:uid="{772AA8D4-23A3-AB42-A0CB-5036CB466B99}"/>
    <hyperlink ref="F657" r:id="rId1312" display="https://stevemorse.org/census/reelframes.html?year=1910&amp;state=ny&amp;county=kings&amp;ed=656" xr:uid="{19A527A2-B605-254D-9A4E-C676A18868FB}"/>
    <hyperlink ref="C658" r:id="rId1313" display="https://stevemorse.org/census/reelframes.html?year=1910&amp;state=ny&amp;county=kings&amp;ed=657" xr:uid="{5B118A06-000F-FA47-9E9F-5DBF92B3A0A1}"/>
    <hyperlink ref="F658" r:id="rId1314" display="https://stevemorse.org/census/reelframes.html?year=1910&amp;state=ny&amp;county=kings&amp;ed=657" xr:uid="{B6837E38-FB62-BA46-A1A5-D094393393DB}"/>
    <hyperlink ref="C659" r:id="rId1315" display="https://stevemorse.org/census/reelframes.html?year=1910&amp;state=ny&amp;county=kings&amp;ed=658" xr:uid="{0A89D5E6-10A8-CE4C-B9EE-95F4E54CCFDA}"/>
    <hyperlink ref="F659" r:id="rId1316" display="https://stevemorse.org/census/reelframes.html?year=1910&amp;state=ny&amp;county=kings&amp;ed=658" xr:uid="{4D372A8D-5D79-EE40-B432-EC26C2291CAF}"/>
    <hyperlink ref="C660" r:id="rId1317" display="https://stevemorse.org/census/reelframes.html?year=1910&amp;state=ny&amp;county=kings&amp;ed=659" xr:uid="{20ED9C6F-250F-3846-9603-F658394AA939}"/>
    <hyperlink ref="F660" r:id="rId1318" display="https://stevemorse.org/census/reelframes.html?year=1910&amp;state=ny&amp;county=kings&amp;ed=659" xr:uid="{73BB2B8D-9450-314F-9762-4F361B2C523E}"/>
    <hyperlink ref="C661" r:id="rId1319" display="https://stevemorse.org/census/reelframes.html?year=1910&amp;state=ny&amp;county=kings&amp;ed=660" xr:uid="{4BC055BE-367D-8442-AAC3-C3CCB2D45764}"/>
    <hyperlink ref="F661" r:id="rId1320" display="https://stevemorse.org/census/reelframes.html?year=1910&amp;state=ny&amp;county=kings&amp;ed=660" xr:uid="{50144EF4-C00F-774B-B07D-28D2A58F1446}"/>
    <hyperlink ref="C662" r:id="rId1321" display="https://stevemorse.org/census/reelframes.html?year=1910&amp;state=ny&amp;county=kings&amp;ed=661" xr:uid="{F80253C4-1400-AE4A-A490-7755DCFB6161}"/>
    <hyperlink ref="F662" r:id="rId1322" display="https://stevemorse.org/census/reelframes.html?year=1910&amp;state=ny&amp;county=kings&amp;ed=661" xr:uid="{299FD70A-CF5B-9E4B-A048-7A23C0FDD312}"/>
    <hyperlink ref="C663" r:id="rId1323" display="https://stevemorse.org/census/reelframes.html?year=1910&amp;state=ny&amp;county=kings&amp;ed=662" xr:uid="{C6AA5EC2-D122-9F41-BC2B-C7F37F44AA10}"/>
    <hyperlink ref="F663" r:id="rId1324" display="https://stevemorse.org/census/reelframes.html?year=1910&amp;state=ny&amp;county=kings&amp;ed=662" xr:uid="{04854D5B-DACC-FB49-ADC4-EECABEFB347B}"/>
    <hyperlink ref="C664" r:id="rId1325" display="https://stevemorse.org/census/reelframes.html?year=1910&amp;state=ny&amp;county=kings&amp;ed=663" xr:uid="{2FC722BA-477E-FE4B-B686-5BF3B42C9DE4}"/>
    <hyperlink ref="F664" r:id="rId1326" display="https://stevemorse.org/census/reelframes.html?year=1910&amp;state=ny&amp;county=kings&amp;ed=663" xr:uid="{8D783BF1-B2EA-164B-BEFB-CA367BC75159}"/>
    <hyperlink ref="C665" r:id="rId1327" display="https://stevemorse.org/census/reelframes.html?year=1910&amp;state=ny&amp;county=kings&amp;ed=664" xr:uid="{3D545256-E658-7143-B130-9C455F7CC88E}"/>
    <hyperlink ref="F665" r:id="rId1328" display="https://stevemorse.org/census/reelframes.html?year=1910&amp;state=ny&amp;county=kings&amp;ed=664" xr:uid="{8655562D-C2E1-3041-A1D3-A689CE5EB010}"/>
    <hyperlink ref="C666" r:id="rId1329" display="https://stevemorse.org/census/reelframes.html?year=1910&amp;state=ny&amp;county=kings&amp;ed=665" xr:uid="{472B3DDA-9E16-8F4A-85AF-55584D518962}"/>
    <hyperlink ref="F666" r:id="rId1330" display="https://stevemorse.org/census/reelframes.html?year=1910&amp;state=ny&amp;county=kings&amp;ed=665" xr:uid="{D608393A-B86A-4D40-90DA-4609C62F3659}"/>
    <hyperlink ref="C667" r:id="rId1331" display="https://stevemorse.org/census/reelframes.html?year=1910&amp;state=ny&amp;county=kings&amp;ed=666" xr:uid="{80F82D67-50D8-EA4D-8CBD-075A3FC84259}"/>
    <hyperlink ref="F667" r:id="rId1332" display="https://stevemorse.org/census/reelframes.html?year=1910&amp;state=ny&amp;county=kings&amp;ed=666" xr:uid="{298D8C43-04AC-474F-BB42-972B9B628CCD}"/>
    <hyperlink ref="C668" r:id="rId1333" display="https://stevemorse.org/census/reelframes.html?year=1910&amp;state=ny&amp;county=kings&amp;ed=667" xr:uid="{1FF32594-D981-6A4B-80D2-9E2339A1838C}"/>
    <hyperlink ref="F668" r:id="rId1334" display="https://stevemorse.org/census/reelframes.html?year=1910&amp;state=ny&amp;county=kings&amp;ed=667" xr:uid="{8B74A931-5939-E74F-844F-C785264D968A}"/>
    <hyperlink ref="C669" r:id="rId1335" display="https://stevemorse.org/census/reelframes.html?year=1910&amp;state=ny&amp;county=kings&amp;ed=668" xr:uid="{88FC5106-9DFA-A241-922A-EB2E6A14FE6C}"/>
    <hyperlink ref="F669" r:id="rId1336" display="https://stevemorse.org/census/reelframes.html?year=1910&amp;state=ny&amp;county=kings&amp;ed=668" xr:uid="{5984C8F3-DC8F-E947-A927-81908B07505F}"/>
    <hyperlink ref="C670" r:id="rId1337" display="https://stevemorse.org/census/reelframes.html?year=1910&amp;state=ny&amp;county=kings&amp;ed=669" xr:uid="{ACFD7EA8-50EA-AC4E-8D81-791D5041946B}"/>
    <hyperlink ref="F670" r:id="rId1338" display="https://stevemorse.org/census/reelframes.html?year=1910&amp;state=ny&amp;county=kings&amp;ed=669" xr:uid="{82193FA7-8085-8945-A398-40DF5A515077}"/>
    <hyperlink ref="C671" r:id="rId1339" display="https://stevemorse.org/census/reelframes.html?year=1910&amp;state=ny&amp;county=kings&amp;ed=670" xr:uid="{83B6E5DA-F4C7-AC42-8464-3E4A2E136BDE}"/>
    <hyperlink ref="F671" r:id="rId1340" display="https://stevemorse.org/census/reelframes.html?year=1910&amp;state=ny&amp;county=kings&amp;ed=670" xr:uid="{E6700185-A1BA-674F-A9AE-CB37373AE96A}"/>
    <hyperlink ref="C672" r:id="rId1341" display="https://stevemorse.org/census/reelframes.html?year=1910&amp;state=ny&amp;county=kings&amp;ed=671" xr:uid="{115C3BC6-41BE-0E47-9C0E-FCD83BF50B9D}"/>
    <hyperlink ref="F672" r:id="rId1342" display="https://stevemorse.org/census/reelframes.html?year=1910&amp;state=ny&amp;county=kings&amp;ed=671" xr:uid="{D772E85B-39DB-1341-A90A-B60F4B46BD4A}"/>
    <hyperlink ref="C673" r:id="rId1343" display="https://stevemorse.org/census/reelframes.html?year=1910&amp;state=ny&amp;county=kings&amp;ed=672" xr:uid="{509D99C5-AE0B-E645-B40B-8308CEBB2C86}"/>
    <hyperlink ref="F673" r:id="rId1344" display="https://stevemorse.org/census/reelframes.html?year=1910&amp;state=ny&amp;county=kings&amp;ed=672" xr:uid="{49410027-3408-0046-B4EA-2F914D267E3C}"/>
    <hyperlink ref="C674" r:id="rId1345" display="https://stevemorse.org/census/reelframes.html?year=1910&amp;state=ny&amp;county=kings&amp;ed=673" xr:uid="{4C43BF05-730A-C547-82F5-EDFF535671D9}"/>
    <hyperlink ref="F674" r:id="rId1346" display="https://stevemorse.org/census/reelframes.html?year=1910&amp;state=ny&amp;county=kings&amp;ed=673" xr:uid="{6A25F1B8-BC0A-3849-9860-1DA7CC33B975}"/>
    <hyperlink ref="C675" r:id="rId1347" display="https://stevemorse.org/census/reelframes.html?year=1910&amp;state=ny&amp;county=kings&amp;ed=674" xr:uid="{D1778275-B70A-474F-BCF5-C574030B7C26}"/>
    <hyperlink ref="F675" r:id="rId1348" display="https://stevemorse.org/census/reelframes.html?year=1910&amp;state=ny&amp;county=kings&amp;ed=674" xr:uid="{A85606F7-D748-5643-AE89-A1E50C2E0A2B}"/>
    <hyperlink ref="C676" r:id="rId1349" display="https://stevemorse.org/census/reelframes.html?year=1910&amp;state=ny&amp;county=kings&amp;ed=675" xr:uid="{108A7B45-06FF-9E4E-9D2B-57A5B1DB7A34}"/>
    <hyperlink ref="F676" r:id="rId1350" display="https://stevemorse.org/census/reelframes.html?year=1910&amp;state=ny&amp;county=kings&amp;ed=675" xr:uid="{EB65792C-F230-B94B-A3F8-8B687DE90761}"/>
    <hyperlink ref="C677" r:id="rId1351" display="https://stevemorse.org/census/reelframes.html?year=1910&amp;state=ny&amp;county=kings&amp;ed=676" xr:uid="{471B65B8-3E8B-1B47-A0B9-AAA8BDA08F0A}"/>
    <hyperlink ref="F677" r:id="rId1352" display="https://stevemorse.org/census/reelframes.html?year=1910&amp;state=ny&amp;county=kings&amp;ed=676" xr:uid="{0179D4C7-B5CF-AD4C-8EE5-12E66094265D}"/>
    <hyperlink ref="C678" r:id="rId1353" display="https://stevemorse.org/census/reelframes.html?year=1910&amp;state=ny&amp;county=kings&amp;ed=677" xr:uid="{AF2D3FFF-CB5B-A34A-9AF4-F4962FD122C2}"/>
    <hyperlink ref="F678" r:id="rId1354" display="https://stevemorse.org/census/reelframes.html?year=1910&amp;state=ny&amp;county=kings&amp;ed=677" xr:uid="{548A52BE-D2C4-7849-88D5-03F6172BDE80}"/>
    <hyperlink ref="C679" r:id="rId1355" display="https://stevemorse.org/census/reelframes.html?year=1910&amp;state=ny&amp;county=kings&amp;ed=678" xr:uid="{5B5FB3CC-D91E-D94C-AAAB-02114FE0CB46}"/>
    <hyperlink ref="F679" r:id="rId1356" display="https://stevemorse.org/census/reelframes.html?year=1910&amp;state=ny&amp;county=kings&amp;ed=678" xr:uid="{6FE6335E-231E-0144-B64A-043B3ADB0689}"/>
    <hyperlink ref="C680" r:id="rId1357" display="https://stevemorse.org/census/reelframes.html?year=1910&amp;state=ny&amp;county=kings&amp;ed=679" xr:uid="{9E4E481F-8C70-8548-AF29-43A619F76AA4}"/>
    <hyperlink ref="F680" r:id="rId1358" display="https://stevemorse.org/census/reelframes.html?year=1910&amp;state=ny&amp;county=kings&amp;ed=679" xr:uid="{3C9BB2AA-048C-3F41-9344-85CA8A365298}"/>
    <hyperlink ref="C681" r:id="rId1359" display="https://stevemorse.org/census/reelframes.html?year=1910&amp;state=ny&amp;county=kings&amp;ed=680" xr:uid="{6F570972-97DC-4E48-BA7A-0CF4FFC65960}"/>
    <hyperlink ref="F681" r:id="rId1360" display="https://stevemorse.org/census/reelframes.html?year=1910&amp;state=ny&amp;county=kings&amp;ed=680" xr:uid="{2DEC0255-939A-334D-99E8-3B69A948ECF1}"/>
    <hyperlink ref="C682" r:id="rId1361" display="https://stevemorse.org/census/reelframes.html?year=1910&amp;state=ny&amp;county=kings&amp;ed=681" xr:uid="{0DE5144A-8854-074A-A760-34904479984C}"/>
    <hyperlink ref="F682" r:id="rId1362" display="https://stevemorse.org/census/reelframes.html?year=1910&amp;state=ny&amp;county=kings&amp;ed=681" xr:uid="{43FD539F-41D8-8042-B740-8F637E7EE3FB}"/>
    <hyperlink ref="C683" r:id="rId1363" display="https://stevemorse.org/census/reelframes.html?year=1910&amp;state=ny&amp;county=kings&amp;ed=682" xr:uid="{023F3A3A-3855-884B-A1E9-77CE1D8A0537}"/>
    <hyperlink ref="F683" r:id="rId1364" display="https://stevemorse.org/census/reelframes.html?year=1910&amp;state=ny&amp;county=kings&amp;ed=682" xr:uid="{C8523BD9-AF87-2B47-A36D-E4D0450B2ED7}"/>
    <hyperlink ref="C684" r:id="rId1365" display="https://stevemorse.org/census/reelframes.html?year=1910&amp;state=ny&amp;county=kings&amp;ed=683" xr:uid="{2B674A27-97A9-1446-89BC-4615542C8235}"/>
    <hyperlink ref="F684" r:id="rId1366" display="https://stevemorse.org/census/reelframes.html?year=1910&amp;state=ny&amp;county=kings&amp;ed=683" xr:uid="{BE4C9CF0-2795-FD41-84D0-6C1E312DC549}"/>
    <hyperlink ref="C685" r:id="rId1367" display="https://stevemorse.org/census/reelframes.html?year=1910&amp;state=ny&amp;county=kings&amp;ed=684" xr:uid="{CA0F6B70-3F4F-9949-8A63-609C2A3388D4}"/>
    <hyperlink ref="F685" r:id="rId1368" display="https://stevemorse.org/census/reelframes.html?year=1910&amp;state=ny&amp;county=kings&amp;ed=684" xr:uid="{D7CC3333-496A-7040-8471-181B940BA3BA}"/>
    <hyperlink ref="C686" r:id="rId1369" display="https://stevemorse.org/census/reelframes.html?year=1910&amp;state=ny&amp;county=kings&amp;ed=685" xr:uid="{C33ED0E0-C627-0446-A66C-9D0E9A6A4CC0}"/>
    <hyperlink ref="F686" r:id="rId1370" display="https://stevemorse.org/census/reelframes.html?year=1910&amp;state=ny&amp;county=kings&amp;ed=685" xr:uid="{4DE33F4C-D089-8141-900E-88021FFE7EE2}"/>
    <hyperlink ref="C687" r:id="rId1371" display="https://stevemorse.org/census/reelframes.html?year=1910&amp;state=ny&amp;county=kings&amp;ed=686" xr:uid="{BA77D3C2-67DE-8C46-BC82-F3A73940051F}"/>
    <hyperlink ref="F687" r:id="rId1372" display="https://stevemorse.org/census/reelframes.html?year=1910&amp;state=ny&amp;county=kings&amp;ed=686" xr:uid="{85421A49-AFBD-474A-AF64-5510D8B43B4A}"/>
    <hyperlink ref="C688" r:id="rId1373" display="https://stevemorse.org/census/reelframes.html?year=1910&amp;state=ny&amp;county=kings&amp;ed=687" xr:uid="{7A38924B-A782-0847-B9BA-286C1C2EF639}"/>
    <hyperlink ref="F688" r:id="rId1374" display="https://stevemorse.org/census/reelframes.html?year=1910&amp;state=ny&amp;county=kings&amp;ed=687" xr:uid="{6C7D7F6A-9229-8B4A-BD6D-6B3EE33103E5}"/>
    <hyperlink ref="C689" r:id="rId1375" display="https://stevemorse.org/census/reelframes.html?year=1910&amp;state=ny&amp;county=kings&amp;ed=688" xr:uid="{3EDD8FE5-1D2A-A746-8B33-ADDDEF2DB57F}"/>
    <hyperlink ref="F689" r:id="rId1376" display="https://stevemorse.org/census/reelframes.html?year=1910&amp;state=ny&amp;county=kings&amp;ed=688" xr:uid="{1142EEBB-7A78-D24C-89FD-1939329CFDAC}"/>
    <hyperlink ref="C690" r:id="rId1377" display="https://stevemorse.org/census/reelframes.html?year=1910&amp;state=ny&amp;county=kings&amp;ed=689" xr:uid="{053217E6-7A88-764A-8367-F7B1F591431E}"/>
    <hyperlink ref="F690" r:id="rId1378" display="https://stevemorse.org/census/reelframes.html?year=1910&amp;state=ny&amp;county=kings&amp;ed=689" xr:uid="{F0BDD157-30B0-354D-AE45-5E0C5E7616F2}"/>
    <hyperlink ref="C691" r:id="rId1379" display="https://stevemorse.org/census/reelframes.html?year=1910&amp;state=ny&amp;county=kings&amp;ed=690" xr:uid="{9D987303-29B1-254A-A41A-7B73549D110D}"/>
    <hyperlink ref="F691" r:id="rId1380" display="https://stevemorse.org/census/reelframes.html?year=1910&amp;state=ny&amp;county=kings&amp;ed=690" xr:uid="{B510FF77-0D0C-6E4A-8855-AF1EC23327AA}"/>
    <hyperlink ref="C692" r:id="rId1381" display="https://stevemorse.org/census/reelframes.html?year=1910&amp;state=ny&amp;county=kings&amp;ed=691" xr:uid="{A580D30A-27AE-264A-AFC8-C9801D8C9746}"/>
    <hyperlink ref="F692" r:id="rId1382" display="https://stevemorse.org/census/reelframes.html?year=1910&amp;state=ny&amp;county=kings&amp;ed=691" xr:uid="{ED9D8471-CB51-4942-9FB3-2803B6F2CE00}"/>
    <hyperlink ref="C693" r:id="rId1383" display="https://stevemorse.org/census/reelframes.html?year=1910&amp;state=ny&amp;county=kings&amp;ed=692" xr:uid="{7CA7FCC4-3242-A947-AEA4-F5835496B5F3}"/>
    <hyperlink ref="F693" r:id="rId1384" display="https://stevemorse.org/census/reelframes.html?year=1910&amp;state=ny&amp;county=kings&amp;ed=692" xr:uid="{601C4028-9D6D-3148-83FA-A44BDA3C62C1}"/>
    <hyperlink ref="C694" r:id="rId1385" display="https://stevemorse.org/census/reelframes.html?year=1910&amp;state=ny&amp;county=kings&amp;ed=693" xr:uid="{0B3C263F-6C06-EE49-BE84-8E8E3BA9DAF1}"/>
    <hyperlink ref="F694" r:id="rId1386" display="https://stevemorse.org/census/reelframes.html?year=1910&amp;state=ny&amp;county=kings&amp;ed=693" xr:uid="{87FBAD24-C72F-BB4A-A54D-B6701F82FD48}"/>
    <hyperlink ref="C695" r:id="rId1387" display="https://stevemorse.org/census/reelframes.html?year=1910&amp;state=ny&amp;county=kings&amp;ed=694" xr:uid="{645F8FF0-784D-0D4D-9462-D861B451010D}"/>
    <hyperlink ref="F695" r:id="rId1388" display="https://stevemorse.org/census/reelframes.html?year=1910&amp;state=ny&amp;county=kings&amp;ed=694" xr:uid="{85A321B1-5DB3-B847-AE70-B0EED9537825}"/>
    <hyperlink ref="C696" r:id="rId1389" display="https://stevemorse.org/census/reelframes.html?year=1910&amp;state=ny&amp;county=kings&amp;ed=695" xr:uid="{74844F5A-139C-114F-95A2-2DEF23E59E47}"/>
    <hyperlink ref="F696" r:id="rId1390" display="https://stevemorse.org/census/reelframes.html?year=1910&amp;state=ny&amp;county=kings&amp;ed=695" xr:uid="{F007E0B0-3E8D-6A41-A138-F02A1F6E8FD9}"/>
    <hyperlink ref="C697" r:id="rId1391" display="https://stevemorse.org/census/reelframes.html?year=1910&amp;state=ny&amp;county=kings&amp;ed=696" xr:uid="{CCD00E5C-0BF6-4342-8388-F87EE368A5FC}"/>
    <hyperlink ref="F697" r:id="rId1392" display="https://stevemorse.org/census/reelframes.html?year=1910&amp;state=ny&amp;county=kings&amp;ed=696" xr:uid="{D4E72C0B-4C19-5441-87D1-8EA375BFBD72}"/>
    <hyperlink ref="C698" r:id="rId1393" display="https://stevemorse.org/census/reelframes.html?year=1910&amp;state=ny&amp;county=kings&amp;ed=697" xr:uid="{545791D1-A340-7E49-8D80-6ABA5B8E5A22}"/>
    <hyperlink ref="F698" r:id="rId1394" display="https://stevemorse.org/census/reelframes.html?year=1910&amp;state=ny&amp;county=kings&amp;ed=697" xr:uid="{C5C4C987-E324-CB4F-8EDA-D92E2B4AABE6}"/>
    <hyperlink ref="C699" r:id="rId1395" display="https://stevemorse.org/census/reelframes.html?year=1910&amp;state=ny&amp;county=kings&amp;ed=698" xr:uid="{0BF2BC05-6B53-8943-93EF-56B8F8AE42A9}"/>
    <hyperlink ref="F699" r:id="rId1396" display="https://stevemorse.org/census/reelframes.html?year=1910&amp;state=ny&amp;county=kings&amp;ed=698" xr:uid="{D8D44960-B3F3-5443-A975-13A2E08D1772}"/>
    <hyperlink ref="C700" r:id="rId1397" display="https://stevemorse.org/census/reelframes.html?year=1910&amp;state=ny&amp;county=kings&amp;ed=699" xr:uid="{15850FDA-BA54-8B4E-BEE8-86BDF933E8A4}"/>
    <hyperlink ref="F700" r:id="rId1398" display="https://stevemorse.org/census/reelframes.html?year=1910&amp;state=ny&amp;county=kings&amp;ed=699" xr:uid="{9C4F3501-F1CC-1D44-9B48-364BFE676530}"/>
    <hyperlink ref="C701" r:id="rId1399" display="https://stevemorse.org/census/reelframes.html?year=1910&amp;state=ny&amp;county=kings&amp;ed=700" xr:uid="{F6F5D566-4824-764A-A3A2-A4CB639E021A}"/>
    <hyperlink ref="F701" r:id="rId1400" display="https://stevemorse.org/census/reelframes.html?year=1910&amp;state=ny&amp;county=kings&amp;ed=700" xr:uid="{71AA0E37-3103-3748-8E61-4D883F9FF966}"/>
    <hyperlink ref="C702" r:id="rId1401" display="https://stevemorse.org/census/reelframes.html?year=1910&amp;state=ny&amp;county=kings&amp;ed=701" xr:uid="{93FDDCAB-A1A8-E84D-B7CD-A6454D309320}"/>
    <hyperlink ref="F702" r:id="rId1402" display="https://stevemorse.org/census/reelframes.html?year=1910&amp;state=ny&amp;county=kings&amp;ed=701" xr:uid="{8A7BA4B2-420A-1847-97D6-5D6E9225EBA3}"/>
    <hyperlink ref="C703" r:id="rId1403" display="https://stevemorse.org/census/reelframes.html?year=1910&amp;state=ny&amp;county=kings&amp;ed=702" xr:uid="{B17AD516-61D6-8845-9D77-81BBC6CC921A}"/>
    <hyperlink ref="F703" r:id="rId1404" display="https://stevemorse.org/census/reelframes.html?year=1910&amp;state=ny&amp;county=kings&amp;ed=702" xr:uid="{1CA9C6F9-110C-F04C-938E-CA5768D352F4}"/>
    <hyperlink ref="C704" r:id="rId1405" display="https://stevemorse.org/census/reelframes.html?year=1910&amp;state=ny&amp;county=kings&amp;ed=703" xr:uid="{BECF733E-4088-124C-A1C1-F32EF2B2547A}"/>
    <hyperlink ref="F704" r:id="rId1406" display="https://stevemorse.org/census/reelframes.html?year=1910&amp;state=ny&amp;county=kings&amp;ed=703" xr:uid="{18FAEAAB-EE64-634E-8DF6-5515A9E24542}"/>
    <hyperlink ref="C705" r:id="rId1407" display="https://stevemorse.org/census/reelframes.html?year=1910&amp;state=ny&amp;county=kings&amp;ed=704" xr:uid="{4635D4BF-26B1-2147-8D79-E8C479B23849}"/>
    <hyperlink ref="F705" r:id="rId1408" display="https://stevemorse.org/census/reelframes.html?year=1910&amp;state=ny&amp;county=kings&amp;ed=704" xr:uid="{50CC8BA3-E092-FB41-A9CD-015E7A5A76F4}"/>
    <hyperlink ref="C706" r:id="rId1409" display="https://stevemorse.org/census/reelframes.html?year=1910&amp;state=ny&amp;county=kings&amp;ed=705" xr:uid="{A2EAEFFD-171F-CE4D-8BEA-8A113238E4E6}"/>
    <hyperlink ref="F706" r:id="rId1410" display="https://stevemorse.org/census/reelframes.html?year=1910&amp;state=ny&amp;county=kings&amp;ed=705" xr:uid="{A6D85E94-229B-DF46-AA49-6DDA1E515EC9}"/>
    <hyperlink ref="C707" r:id="rId1411" display="https://stevemorse.org/census/reelframes.html?year=1910&amp;state=ny&amp;county=kings&amp;ed=706" xr:uid="{076F60F3-40B2-8D4D-837F-839639467BD8}"/>
    <hyperlink ref="F707" r:id="rId1412" display="https://stevemorse.org/census/reelframes.html?year=1910&amp;state=ny&amp;county=kings&amp;ed=706" xr:uid="{A347FECD-9835-644D-AAA0-2A4471A56A5B}"/>
    <hyperlink ref="C708" r:id="rId1413" display="https://stevemorse.org/census/reelframes.html?year=1910&amp;state=ny&amp;county=kings&amp;ed=707" xr:uid="{5EA0E436-9E08-994E-9E67-6870FBF43A43}"/>
    <hyperlink ref="F708" r:id="rId1414" display="https://stevemorse.org/census/reelframes.html?year=1910&amp;state=ny&amp;county=kings&amp;ed=707" xr:uid="{CE2C828C-9F3E-F84C-8D21-752E3E34588C}"/>
    <hyperlink ref="C709" r:id="rId1415" display="https://stevemorse.org/census/reelframes.html?year=1910&amp;state=ny&amp;county=kings&amp;ed=708" xr:uid="{BE429B3A-ADF0-A845-80D3-43B82E6A0CFE}"/>
    <hyperlink ref="F709" r:id="rId1416" display="https://stevemorse.org/census/reelframes.html?year=1910&amp;state=ny&amp;county=kings&amp;ed=708" xr:uid="{43277C85-7C83-564E-B035-5226208135E3}"/>
    <hyperlink ref="C710" r:id="rId1417" display="https://stevemorse.org/census/reelframes.html?year=1910&amp;state=ny&amp;county=kings&amp;ed=709" xr:uid="{6E7906BD-5F96-A647-8C54-7687A27E7EED}"/>
    <hyperlink ref="F710" r:id="rId1418" display="https://stevemorse.org/census/reelframes.html?year=1910&amp;state=ny&amp;county=kings&amp;ed=709" xr:uid="{C9EA5F9D-A907-7542-AB20-176935A3C89C}"/>
    <hyperlink ref="C711" r:id="rId1419" display="https://stevemorse.org/census/reelframes.html?year=1910&amp;state=ny&amp;county=kings&amp;ed=710" xr:uid="{6A813185-4EFB-5643-8F9D-50E12748B8E3}"/>
    <hyperlink ref="F711" r:id="rId1420" display="https://stevemorse.org/census/reelframes.html?year=1910&amp;state=ny&amp;county=kings&amp;ed=710" xr:uid="{43186E7E-EE96-804B-B1F5-22C4EB61CA78}"/>
    <hyperlink ref="C712" r:id="rId1421" display="https://stevemorse.org/census/reelframes.html?year=1910&amp;state=ny&amp;county=kings&amp;ed=711" xr:uid="{80C1B185-6BC1-B34B-B556-11D71AFF1D22}"/>
    <hyperlink ref="F712" r:id="rId1422" display="https://stevemorse.org/census/reelframes.html?year=1910&amp;state=ny&amp;county=kings&amp;ed=711" xr:uid="{0A22AF10-88F4-664E-A1F4-57C155CB1034}"/>
    <hyperlink ref="C713" r:id="rId1423" display="https://stevemorse.org/census/reelframes.html?year=1910&amp;state=ny&amp;county=kings&amp;ed=712" xr:uid="{CD2B3414-9375-E84B-826A-1FE091C73924}"/>
    <hyperlink ref="F713" r:id="rId1424" display="https://stevemorse.org/census/reelframes.html?year=1910&amp;state=ny&amp;county=kings&amp;ed=712" xr:uid="{4FA0E236-4600-C943-91D0-071E829F9280}"/>
    <hyperlink ref="C714" r:id="rId1425" display="https://stevemorse.org/census/reelframes.html?year=1910&amp;state=ny&amp;county=kings&amp;ed=713" xr:uid="{73A7905A-34B5-3845-A25C-411F1D0F7F8C}"/>
    <hyperlink ref="F714" r:id="rId1426" display="https://stevemorse.org/census/reelframes.html?year=1910&amp;state=ny&amp;county=kings&amp;ed=713" xr:uid="{58322E36-F37A-5C4E-BAE2-3E6747329FC6}"/>
    <hyperlink ref="C715" r:id="rId1427" display="https://stevemorse.org/census/reelframes.html?year=1910&amp;state=ny&amp;county=kings&amp;ed=714" xr:uid="{3F212CE6-6F44-6D4B-9F2F-D35E5E9686A0}"/>
    <hyperlink ref="F715" r:id="rId1428" display="https://stevemorse.org/census/reelframes.html?year=1910&amp;state=ny&amp;county=kings&amp;ed=714" xr:uid="{A7509732-0E1D-5A42-9F59-A699BE25E610}"/>
    <hyperlink ref="C716" r:id="rId1429" display="https://stevemorse.org/census/reelframes.html?year=1910&amp;state=ny&amp;county=kings&amp;ed=715" xr:uid="{56844AEE-BE48-C14F-A4D9-9F5F2C681F8D}"/>
    <hyperlink ref="F716" r:id="rId1430" display="https://stevemorse.org/census/reelframes.html?year=1910&amp;state=ny&amp;county=kings&amp;ed=715" xr:uid="{709BC2E3-1D86-6E45-AC4F-E7ED21D8B3C2}"/>
    <hyperlink ref="C717" r:id="rId1431" display="https://stevemorse.org/census/reelframes.html?year=1910&amp;state=ny&amp;county=kings&amp;ed=716" xr:uid="{4EA7D5D0-996F-A94B-9926-6A2471607962}"/>
    <hyperlink ref="F717" r:id="rId1432" display="https://stevemorse.org/census/reelframes.html?year=1910&amp;state=ny&amp;county=kings&amp;ed=716" xr:uid="{4DA5E855-E0AB-C245-A072-6A34A9936314}"/>
    <hyperlink ref="C718" r:id="rId1433" display="https://stevemorse.org/census/reelframes.html?year=1910&amp;state=ny&amp;county=kings&amp;ed=717" xr:uid="{C46846CB-5D2E-074D-87FF-6E08CD340C1F}"/>
    <hyperlink ref="F718" r:id="rId1434" display="https://stevemorse.org/census/reelframes.html?year=1910&amp;state=ny&amp;county=kings&amp;ed=717" xr:uid="{D2F3AEF8-26A7-0C4B-AC42-42F867292BF7}"/>
    <hyperlink ref="C719" r:id="rId1435" display="https://stevemorse.org/census/reelframes.html?year=1910&amp;state=ny&amp;county=kings&amp;ed=718" xr:uid="{3B1DD861-8B99-1E4D-AF64-2149918338E4}"/>
    <hyperlink ref="F719" r:id="rId1436" display="https://stevemorse.org/census/reelframes.html?year=1910&amp;state=ny&amp;county=kings&amp;ed=718" xr:uid="{0D9E69F1-C289-3F46-8FD4-A0B61DB2DCEC}"/>
    <hyperlink ref="C720" r:id="rId1437" display="https://stevemorse.org/census/reelframes.html?year=1910&amp;state=ny&amp;county=kings&amp;ed=719" xr:uid="{291CDC7D-28D7-EA40-AE46-FBE932E8CF7F}"/>
    <hyperlink ref="F720" r:id="rId1438" display="https://stevemorse.org/census/reelframes.html?year=1910&amp;state=ny&amp;county=kings&amp;ed=719" xr:uid="{EB235DDB-275A-8741-A7C9-8B5672AB3E5A}"/>
    <hyperlink ref="C721" r:id="rId1439" display="https://stevemorse.org/census/reelframes.html?year=1910&amp;state=ny&amp;county=kings&amp;ed=720" xr:uid="{E0859B46-9C45-4945-909C-1806C120C01F}"/>
    <hyperlink ref="F721" r:id="rId1440" display="https://stevemorse.org/census/reelframes.html?year=1910&amp;state=ny&amp;county=kings&amp;ed=720" xr:uid="{C7F54359-87E4-9848-8029-6AF10A524C27}"/>
    <hyperlink ref="C722" r:id="rId1441" display="https://stevemorse.org/census/reelframes.html?year=1910&amp;state=ny&amp;county=kings&amp;ed=721" xr:uid="{951E6081-C91F-954A-8C81-E6FDD7229343}"/>
    <hyperlink ref="F722" r:id="rId1442" display="https://stevemorse.org/census/reelframes.html?year=1910&amp;state=ny&amp;county=kings&amp;ed=721" xr:uid="{96412087-9605-1340-85AF-06BFE21D2138}"/>
    <hyperlink ref="C723" r:id="rId1443" display="https://stevemorse.org/census/reelframes.html?year=1910&amp;state=ny&amp;county=kings&amp;ed=722" xr:uid="{A5660520-FAA6-C545-95D6-87A97CD10529}"/>
    <hyperlink ref="F723" r:id="rId1444" display="https://stevemorse.org/census/reelframes.html?year=1910&amp;state=ny&amp;county=kings&amp;ed=722" xr:uid="{E40226CD-23A4-264D-823D-4E0AD74DD25C}"/>
    <hyperlink ref="C724" r:id="rId1445" display="https://stevemorse.org/census/reelframes.html?year=1910&amp;state=ny&amp;county=kings&amp;ed=723" xr:uid="{CEB6A13E-8BCD-DB44-AA5A-1D1E667BAA54}"/>
    <hyperlink ref="F724" r:id="rId1446" display="https://stevemorse.org/census/reelframes.html?year=1910&amp;state=ny&amp;county=kings&amp;ed=723" xr:uid="{21D44C55-341E-5E48-A858-DDC39C6A1784}"/>
    <hyperlink ref="C725" r:id="rId1447" display="https://stevemorse.org/census/reelframes.html?year=1910&amp;state=ny&amp;county=kings&amp;ed=724" xr:uid="{FD5DA326-0E76-6443-8928-139D65F69B13}"/>
    <hyperlink ref="F725" r:id="rId1448" display="https://stevemorse.org/census/reelframes.html?year=1910&amp;state=ny&amp;county=kings&amp;ed=724" xr:uid="{94A3900D-6E84-4742-BF10-D26F22CDE1CB}"/>
    <hyperlink ref="C726" r:id="rId1449" display="https://stevemorse.org/census/reelframes.html?year=1910&amp;state=ny&amp;county=kings&amp;ed=725" xr:uid="{7B7B7DB9-5351-8446-B70B-B52DB63A10F5}"/>
    <hyperlink ref="F726" r:id="rId1450" display="https://stevemorse.org/census/reelframes.html?year=1910&amp;state=ny&amp;county=kings&amp;ed=725" xr:uid="{3130FFCE-0070-5A45-AF4D-D4E95AEDE79B}"/>
    <hyperlink ref="C727" r:id="rId1451" display="https://stevemorse.org/census/reelframes.html?year=1910&amp;state=ny&amp;county=kings&amp;ed=726" xr:uid="{882B74AC-584D-E546-8A51-2B9472EB43D8}"/>
    <hyperlink ref="F727" r:id="rId1452" display="https://stevemorse.org/census/reelframes.html?year=1910&amp;state=ny&amp;county=kings&amp;ed=726" xr:uid="{8C490EF0-AE7E-144E-85C8-753FCB36BF8A}"/>
    <hyperlink ref="C728" r:id="rId1453" display="https://stevemorse.org/census/reelframes.html?year=1910&amp;state=ny&amp;county=kings&amp;ed=727" xr:uid="{58C6546F-21B4-164C-B6C6-5D1108F14B81}"/>
    <hyperlink ref="F728" r:id="rId1454" display="https://stevemorse.org/census/reelframes.html?year=1910&amp;state=ny&amp;county=kings&amp;ed=727" xr:uid="{2687D716-6C21-3444-8C3E-2815F7F1E6DB}"/>
    <hyperlink ref="C729" r:id="rId1455" display="https://stevemorse.org/census/reelframes.html?year=1910&amp;state=ny&amp;county=kings&amp;ed=728" xr:uid="{8D475278-8B1B-904E-AA71-34321BCF5C42}"/>
    <hyperlink ref="F729" r:id="rId1456" display="https://stevemorse.org/census/reelframes.html?year=1910&amp;state=ny&amp;county=kings&amp;ed=728" xr:uid="{2C2C8CBD-17E9-C24C-9E27-A8E131F64080}"/>
    <hyperlink ref="C730" r:id="rId1457" display="https://stevemorse.org/census/reelframes.html?year=1910&amp;state=ny&amp;county=kings&amp;ed=729" xr:uid="{DDC20E0C-4FA4-5A4B-A75A-D04B5B60202C}"/>
    <hyperlink ref="F730" r:id="rId1458" display="https://stevemorse.org/census/reelframes.html?year=1910&amp;state=ny&amp;county=kings&amp;ed=729" xr:uid="{D3862C36-51B1-C645-838E-BD94A4887E7A}"/>
    <hyperlink ref="C731" r:id="rId1459" display="https://stevemorse.org/census/reelframes.html?year=1910&amp;state=ny&amp;county=kings&amp;ed=730" xr:uid="{6F25DCBC-DA7A-BF44-8970-BA5E9CD00E34}"/>
    <hyperlink ref="F731" r:id="rId1460" display="https://stevemorse.org/census/reelframes.html?year=1910&amp;state=ny&amp;county=kings&amp;ed=730" xr:uid="{60D642A2-B53E-7A42-B57A-91E79EE0003C}"/>
    <hyperlink ref="C732" r:id="rId1461" display="https://stevemorse.org/census/reelframes.html?year=1910&amp;state=ny&amp;county=kings&amp;ed=731" xr:uid="{4F8684E0-4688-D445-B272-B456D19A476F}"/>
    <hyperlink ref="F732" r:id="rId1462" display="https://stevemorse.org/census/reelframes.html?year=1910&amp;state=ny&amp;county=kings&amp;ed=731" xr:uid="{39715CFB-D041-1742-AEB9-0DE49DF6D038}"/>
    <hyperlink ref="C733" r:id="rId1463" display="https://stevemorse.org/census/reelframes.html?year=1910&amp;state=ny&amp;county=kings&amp;ed=732" xr:uid="{29E4D8B6-46B0-324A-9131-9FB7F663C115}"/>
    <hyperlink ref="F733" r:id="rId1464" display="https://stevemorse.org/census/reelframes.html?year=1910&amp;state=ny&amp;county=kings&amp;ed=732" xr:uid="{5515A312-6872-8648-AFD2-50D9AA8A77AB}"/>
    <hyperlink ref="C734" r:id="rId1465" display="https://stevemorse.org/census/reelframes.html?year=1910&amp;state=ny&amp;county=kings&amp;ed=733" xr:uid="{DCF792F8-2C89-244D-A31C-C928A3C1EB83}"/>
    <hyperlink ref="F734" r:id="rId1466" display="https://stevemorse.org/census/reelframes.html?year=1910&amp;state=ny&amp;county=kings&amp;ed=733" xr:uid="{2AF85E42-B172-2244-87B8-DA4CAD15B56B}"/>
    <hyperlink ref="C735" r:id="rId1467" display="https://stevemorse.org/census/reelframes.html?year=1910&amp;state=ny&amp;county=kings&amp;ed=734" xr:uid="{19ECC766-F381-F741-A170-A4CE8D288379}"/>
    <hyperlink ref="F735" r:id="rId1468" display="https://stevemorse.org/census/reelframes.html?year=1910&amp;state=ny&amp;county=kings&amp;ed=734" xr:uid="{E9A3950D-118E-4944-BAA4-34C945878A9A}"/>
    <hyperlink ref="C736" r:id="rId1469" display="https://stevemorse.org/census/reelframes.html?year=1910&amp;state=ny&amp;county=kings&amp;ed=735" xr:uid="{DEF34085-F83B-4F4C-B8B5-49CEDD67D770}"/>
    <hyperlink ref="F736" r:id="rId1470" display="https://stevemorse.org/census/reelframes.html?year=1910&amp;state=ny&amp;county=kings&amp;ed=735" xr:uid="{A6B7CE79-42EB-F04A-8DCC-3ACE0A09D29A}"/>
    <hyperlink ref="C737" r:id="rId1471" display="https://stevemorse.org/census/reelframes.html?year=1910&amp;state=ny&amp;county=kings&amp;ed=736" xr:uid="{C82B2A16-B1E9-CF43-A633-40CB6256BF84}"/>
    <hyperlink ref="F737" r:id="rId1472" display="https://stevemorse.org/census/reelframes.html?year=1910&amp;state=ny&amp;county=kings&amp;ed=736" xr:uid="{6F243215-CC1A-A54C-95AC-1F2A7263627B}"/>
    <hyperlink ref="C738" r:id="rId1473" display="https://stevemorse.org/census/reelframes.html?year=1910&amp;state=ny&amp;county=kings&amp;ed=737" xr:uid="{9C5EEFEF-084D-8846-A6A8-A774F1366B62}"/>
    <hyperlink ref="F738" r:id="rId1474" display="https://stevemorse.org/census/reelframes.html?year=1910&amp;state=ny&amp;county=kings&amp;ed=737" xr:uid="{01D4553B-41CA-3142-B234-52A4771A1291}"/>
    <hyperlink ref="C739" r:id="rId1475" display="https://stevemorse.org/census/reelframes.html?year=1910&amp;state=ny&amp;county=kings&amp;ed=738" xr:uid="{751974A3-1093-2944-8A81-625FFB00310C}"/>
    <hyperlink ref="F739" r:id="rId1476" display="https://stevemorse.org/census/reelframes.html?year=1910&amp;state=ny&amp;county=kings&amp;ed=738" xr:uid="{8382999D-6403-E842-9DF2-853D75F4C09B}"/>
    <hyperlink ref="C740" r:id="rId1477" display="https://stevemorse.org/census/reelframes.html?year=1910&amp;state=ny&amp;county=kings&amp;ed=739" xr:uid="{38DC0277-9DB4-F44B-BF1F-4248583CB97E}"/>
    <hyperlink ref="F740" r:id="rId1478" display="https://stevemorse.org/census/reelframes.html?year=1910&amp;state=ny&amp;county=kings&amp;ed=739" xr:uid="{6E73C392-9D32-2E4D-BFF6-D2C85C641760}"/>
    <hyperlink ref="C741" r:id="rId1479" display="https://stevemorse.org/census/reelframes.html?year=1910&amp;state=ny&amp;county=kings&amp;ed=740" xr:uid="{84D6442A-6217-F94C-9B6C-68B8189EA474}"/>
    <hyperlink ref="F741" r:id="rId1480" display="https://stevemorse.org/census/reelframes.html?year=1910&amp;state=ny&amp;county=kings&amp;ed=740" xr:uid="{F090DEC2-8C15-1F40-80CB-C21B8DC5ADA8}"/>
    <hyperlink ref="C742" r:id="rId1481" display="https://stevemorse.org/census/reelframes.html?year=1910&amp;state=ny&amp;county=kings&amp;ed=741" xr:uid="{AC9F58AA-E4D8-9941-BDDB-5890B5393568}"/>
    <hyperlink ref="F742" r:id="rId1482" display="https://stevemorse.org/census/reelframes.html?year=1910&amp;state=ny&amp;county=kings&amp;ed=741" xr:uid="{3165A9CC-2A4E-7547-AAD2-8DF2EA473040}"/>
    <hyperlink ref="C743" r:id="rId1483" display="https://stevemorse.org/census/reelframes.html?year=1910&amp;state=ny&amp;county=kings&amp;ed=742" xr:uid="{6ACBC471-EAE9-904C-9A86-69311B114F11}"/>
    <hyperlink ref="F743" r:id="rId1484" display="https://stevemorse.org/census/reelframes.html?year=1910&amp;state=ny&amp;county=kings&amp;ed=742" xr:uid="{361CFB7D-D887-174D-BE13-5679CDC603A7}"/>
    <hyperlink ref="C744" r:id="rId1485" display="https://stevemorse.org/census/reelframes.html?year=1910&amp;state=ny&amp;county=kings&amp;ed=743" xr:uid="{F24D9025-EB78-7A47-B342-3001178283A9}"/>
    <hyperlink ref="F744" r:id="rId1486" display="https://stevemorse.org/census/reelframes.html?year=1910&amp;state=ny&amp;county=kings&amp;ed=743" xr:uid="{CE910FAD-B2A8-6948-AE62-E602B3676059}"/>
    <hyperlink ref="C745" r:id="rId1487" display="https://stevemorse.org/census/reelframes.html?year=1910&amp;state=ny&amp;county=kings&amp;ed=744" xr:uid="{DF40571E-BDC1-0841-8812-3B7A8A2870D8}"/>
    <hyperlink ref="F745" r:id="rId1488" display="https://stevemorse.org/census/reelframes.html?year=1910&amp;state=ny&amp;county=kings&amp;ed=744" xr:uid="{491B5723-B65B-C749-8D3D-BF3F860B1F89}"/>
    <hyperlink ref="C746" r:id="rId1489" display="https://stevemorse.org/census/reelframes.html?year=1910&amp;state=ny&amp;county=kings&amp;ed=745" xr:uid="{C1C38840-83B8-B844-BC56-1A8FA80FFF49}"/>
    <hyperlink ref="F746" r:id="rId1490" display="https://stevemorse.org/census/reelframes.html?year=1910&amp;state=ny&amp;county=kings&amp;ed=745" xr:uid="{1273F1C7-9A37-1E47-91A2-AD636F278A18}"/>
    <hyperlink ref="C747" r:id="rId1491" display="https://stevemorse.org/census/reelframes.html?year=1910&amp;state=ny&amp;county=kings&amp;ed=746" xr:uid="{93B69A60-825E-A347-B0CE-C034F19D708F}"/>
    <hyperlink ref="F747" r:id="rId1492" display="https://stevemorse.org/census/reelframes.html?year=1910&amp;state=ny&amp;county=kings&amp;ed=746" xr:uid="{3CE914E8-6080-114D-844E-D713A1A832C3}"/>
    <hyperlink ref="C748" r:id="rId1493" display="https://stevemorse.org/census/reelframes.html?year=1910&amp;state=ny&amp;county=kings&amp;ed=747" xr:uid="{FCBD7E76-838D-0348-A884-39CFF2378362}"/>
    <hyperlink ref="F748" r:id="rId1494" display="https://stevemorse.org/census/reelframes.html?year=1910&amp;state=ny&amp;county=kings&amp;ed=747" xr:uid="{FFFE1771-A028-3943-9B50-008F04B0202D}"/>
    <hyperlink ref="C749" r:id="rId1495" display="https://stevemorse.org/census/reelframes.html?year=1910&amp;state=ny&amp;county=kings&amp;ed=748" xr:uid="{6208F34B-3789-3F41-A921-63A3E01119F6}"/>
    <hyperlink ref="F749" r:id="rId1496" display="https://stevemorse.org/census/reelframes.html?year=1910&amp;state=ny&amp;county=kings&amp;ed=748" xr:uid="{DF94F292-2BB2-E044-9879-5832CEB2BF4C}"/>
    <hyperlink ref="C750" r:id="rId1497" display="https://stevemorse.org/census/reelframes.html?year=1910&amp;state=ny&amp;county=kings&amp;ed=749" xr:uid="{8BDA887A-2E17-C349-AE72-A2587815F761}"/>
    <hyperlink ref="F750" r:id="rId1498" display="https://stevemorse.org/census/reelframes.html?year=1910&amp;state=ny&amp;county=kings&amp;ed=749" xr:uid="{C78A64E6-F873-9C4B-8A01-9BD107D21284}"/>
    <hyperlink ref="C751" r:id="rId1499" display="https://stevemorse.org/census/reelframes.html?year=1910&amp;state=ny&amp;county=kings&amp;ed=750" xr:uid="{7406AC9F-5171-A74A-A03E-42391CDC77D9}"/>
    <hyperlink ref="F751" r:id="rId1500" display="https://stevemorse.org/census/reelframes.html?year=1910&amp;state=ny&amp;county=kings&amp;ed=750" xr:uid="{82D48277-5758-1241-BE66-D915A00677E0}"/>
    <hyperlink ref="C752" r:id="rId1501" display="https://stevemorse.org/census/reelframes.html?year=1910&amp;state=ny&amp;county=kings&amp;ed=751" xr:uid="{DD6459DC-9074-0340-811D-17A6C1DC3D87}"/>
    <hyperlink ref="F752" r:id="rId1502" display="https://stevemorse.org/census/reelframes.html?year=1910&amp;state=ny&amp;county=kings&amp;ed=751" xr:uid="{A93082F6-9F7A-634C-BDA9-DFEE1CDC2118}"/>
    <hyperlink ref="C753" r:id="rId1503" display="https://stevemorse.org/census/reelframes.html?year=1910&amp;state=ny&amp;county=kings&amp;ed=752" xr:uid="{86B12EB0-19A3-6D40-9721-B62C36BF96A8}"/>
    <hyperlink ref="F753" r:id="rId1504" display="https://stevemorse.org/census/reelframes.html?year=1910&amp;state=ny&amp;county=kings&amp;ed=752" xr:uid="{DD4106DF-B03B-8744-A85A-3BE832B4EA91}"/>
    <hyperlink ref="C754" r:id="rId1505" display="https://stevemorse.org/census/reelframes.html?year=1910&amp;state=ny&amp;county=kings&amp;ed=753" xr:uid="{A27A2AC1-4F84-8A4C-848B-1EDCAD591D30}"/>
    <hyperlink ref="F754" r:id="rId1506" display="https://stevemorse.org/census/reelframes.html?year=1910&amp;state=ny&amp;county=kings&amp;ed=753" xr:uid="{2E82824D-18C3-5348-8BB8-CF5D9F728597}"/>
    <hyperlink ref="C755" r:id="rId1507" display="https://stevemorse.org/census/reelframes.html?year=1910&amp;state=ny&amp;county=kings&amp;ed=754" xr:uid="{EBAA7B09-2AC3-304E-AEDA-312177E98A3A}"/>
    <hyperlink ref="F755" r:id="rId1508" display="https://stevemorse.org/census/reelframes.html?year=1910&amp;state=ny&amp;county=kings&amp;ed=754" xr:uid="{43A5BA8E-5399-664C-A200-0DA954173563}"/>
    <hyperlink ref="C756" r:id="rId1509" display="https://stevemorse.org/census/reelframes.html?year=1910&amp;state=ny&amp;county=kings&amp;ed=755" xr:uid="{2393CE96-C927-374E-90D9-CD8C52BCA599}"/>
    <hyperlink ref="F756" r:id="rId1510" display="https://stevemorse.org/census/reelframes.html?year=1910&amp;state=ny&amp;county=kings&amp;ed=755" xr:uid="{6DDE5F4A-5E1B-1540-A2A9-23EA48555B3D}"/>
    <hyperlink ref="C757" r:id="rId1511" display="https://stevemorse.org/census/reelframes.html?year=1910&amp;state=ny&amp;county=kings&amp;ed=756" xr:uid="{92D2D4A5-33E2-1642-B964-B1474347E9BB}"/>
    <hyperlink ref="F757" r:id="rId1512" display="https://stevemorse.org/census/reelframes.html?year=1910&amp;state=ny&amp;county=kings&amp;ed=756" xr:uid="{D6AC3D3B-A8E2-2645-9A1C-134DBA758A94}"/>
    <hyperlink ref="C758" r:id="rId1513" display="https://stevemorse.org/census/reelframes.html?year=1910&amp;state=ny&amp;county=kings&amp;ed=757" xr:uid="{0855519F-A934-9647-B2A7-5EBA98A9563E}"/>
    <hyperlink ref="F758" r:id="rId1514" display="https://stevemorse.org/census/reelframes.html?year=1910&amp;state=ny&amp;county=kings&amp;ed=757" xr:uid="{1A01C92E-544A-AF44-8D15-8A5CB0D3ACAD}"/>
    <hyperlink ref="C759" r:id="rId1515" display="https://stevemorse.org/census/reelframes.html?year=1910&amp;state=ny&amp;county=kings&amp;ed=758" xr:uid="{69EEB2CB-8234-8E41-9E32-D710644A45D5}"/>
    <hyperlink ref="F759" r:id="rId1516" display="https://stevemorse.org/census/reelframes.html?year=1910&amp;state=ny&amp;county=kings&amp;ed=758" xr:uid="{D89712AB-3652-3E4D-9999-8B4B216990CB}"/>
    <hyperlink ref="C760" r:id="rId1517" display="https://stevemorse.org/census/reelframes.html?year=1910&amp;state=ny&amp;county=kings&amp;ed=759" xr:uid="{F44C311B-7AB4-6243-B27D-FC4F57123242}"/>
    <hyperlink ref="F760" r:id="rId1518" display="https://stevemorse.org/census/reelframes.html?year=1910&amp;state=ny&amp;county=kings&amp;ed=759" xr:uid="{F21356A0-4E8A-0646-9B27-B10910726FA1}"/>
    <hyperlink ref="C761" r:id="rId1519" display="https://stevemorse.org/census/reelframes.html?year=1910&amp;state=ny&amp;county=kings&amp;ed=760" xr:uid="{64535A1E-5BBB-6043-9E74-C34B77F3F9C7}"/>
    <hyperlink ref="F761" r:id="rId1520" display="https://stevemorse.org/census/reelframes.html?year=1910&amp;state=ny&amp;county=kings&amp;ed=760" xr:uid="{0892D919-9BCF-5540-B5B5-44EEDBC5F327}"/>
    <hyperlink ref="C762" r:id="rId1521" display="https://stevemorse.org/census/reelframes.html?year=1910&amp;state=ny&amp;county=kings&amp;ed=761" xr:uid="{893FDBA0-112B-8744-970A-3A0420877946}"/>
    <hyperlink ref="F762" r:id="rId1522" display="https://stevemorse.org/census/reelframes.html?year=1910&amp;state=ny&amp;county=kings&amp;ed=761" xr:uid="{684D579A-D6D3-4141-8A96-F9905223151D}"/>
    <hyperlink ref="C763" r:id="rId1523" display="https://stevemorse.org/census/reelframes.html?year=1910&amp;state=ny&amp;county=kings&amp;ed=762" xr:uid="{7F962586-ECED-FD49-8385-73C50A9F05CA}"/>
    <hyperlink ref="F763" r:id="rId1524" display="https://stevemorse.org/census/reelframes.html?year=1910&amp;state=ny&amp;county=kings&amp;ed=762" xr:uid="{F7A1AA14-F254-9840-A873-EE16DFC10C8E}"/>
    <hyperlink ref="C764" r:id="rId1525" display="https://stevemorse.org/census/reelframes.html?year=1910&amp;state=ny&amp;county=kings&amp;ed=763" xr:uid="{2718644C-BA18-7846-8767-7EE3EB45FD20}"/>
    <hyperlink ref="F764" r:id="rId1526" display="https://stevemorse.org/census/reelframes.html?year=1910&amp;state=ny&amp;county=kings&amp;ed=763" xr:uid="{C3A19BE2-5D6D-C14F-867A-0F2A0918F747}"/>
    <hyperlink ref="C765" r:id="rId1527" display="https://stevemorse.org/census/reelframes.html?year=1910&amp;state=ny&amp;county=kings&amp;ed=764" xr:uid="{7C2C4410-BF66-B444-A187-20ACB00C7E15}"/>
    <hyperlink ref="F765" r:id="rId1528" display="https://stevemorse.org/census/reelframes.html?year=1910&amp;state=ny&amp;county=kings&amp;ed=764" xr:uid="{187C1441-D7C3-0F46-8203-14D994EEB932}"/>
    <hyperlink ref="C766" r:id="rId1529" display="https://stevemorse.org/census/reelframes.html?year=1910&amp;state=ny&amp;county=kings&amp;ed=765" xr:uid="{660D5827-E76D-284E-9CAC-22D1A148A615}"/>
    <hyperlink ref="F766" r:id="rId1530" display="https://stevemorse.org/census/reelframes.html?year=1910&amp;state=ny&amp;county=kings&amp;ed=765" xr:uid="{6D32085F-8709-6D4C-AB4F-B84641BBC1C6}"/>
    <hyperlink ref="C767" r:id="rId1531" display="https://stevemorse.org/census/reelframes.html?year=1910&amp;state=ny&amp;county=kings&amp;ed=766" xr:uid="{E9340989-89D9-454A-AF31-F9A1EE2F6164}"/>
    <hyperlink ref="F767" r:id="rId1532" display="https://stevemorse.org/census/reelframes.html?year=1910&amp;state=ny&amp;county=kings&amp;ed=766" xr:uid="{4730C18B-16FC-174E-B7FC-313751D06051}"/>
    <hyperlink ref="C768" r:id="rId1533" display="https://stevemorse.org/census/reelframes.html?year=1910&amp;state=ny&amp;county=kings&amp;ed=767" xr:uid="{1241C0D3-0992-394C-B3FB-DA124B0BA3A4}"/>
    <hyperlink ref="F768" r:id="rId1534" display="https://stevemorse.org/census/reelframes.html?year=1910&amp;state=ny&amp;county=kings&amp;ed=767" xr:uid="{7B664221-DEC6-434C-8748-FD0CCB27EB56}"/>
    <hyperlink ref="C769" r:id="rId1535" display="https://stevemorse.org/census/reelframes.html?year=1910&amp;state=ny&amp;county=kings&amp;ed=768" xr:uid="{A1E37BC1-0E5F-FD45-AD58-28345574EA63}"/>
    <hyperlink ref="F769" r:id="rId1536" display="https://stevemorse.org/census/reelframes.html?year=1910&amp;state=ny&amp;county=kings&amp;ed=768" xr:uid="{0742196D-7C78-1544-926D-39166697270C}"/>
    <hyperlink ref="C770" r:id="rId1537" display="https://stevemorse.org/census/reelframes.html?year=1910&amp;state=ny&amp;county=kings&amp;ed=769" xr:uid="{D00DDF70-7E2C-2A4A-BF25-191CE0C3CB92}"/>
    <hyperlink ref="F770" r:id="rId1538" display="https://stevemorse.org/census/reelframes.html?year=1910&amp;state=ny&amp;county=kings&amp;ed=769" xr:uid="{5EB3FF51-C3B8-C244-83B5-82240F9F6D5C}"/>
    <hyperlink ref="C771" r:id="rId1539" display="https://stevemorse.org/census/reelframes.html?year=1910&amp;state=ny&amp;county=kings&amp;ed=770" xr:uid="{D1619AD7-D03C-3F4A-966A-774898C2B94A}"/>
    <hyperlink ref="F771" r:id="rId1540" display="https://stevemorse.org/census/reelframes.html?year=1910&amp;state=ny&amp;county=kings&amp;ed=770" xr:uid="{470D2E20-D448-4B48-8E94-AF232F7B6757}"/>
    <hyperlink ref="C772" r:id="rId1541" display="https://stevemorse.org/census/reelframes.html?year=1910&amp;state=ny&amp;county=kings&amp;ed=771" xr:uid="{880F24DD-BECF-4A49-9975-EE79E674AE2E}"/>
    <hyperlink ref="F772" r:id="rId1542" display="https://stevemorse.org/census/reelframes.html?year=1910&amp;state=ny&amp;county=kings&amp;ed=771" xr:uid="{70734ACC-C603-044A-99B3-7631B9653D58}"/>
    <hyperlink ref="C773" r:id="rId1543" display="https://stevemorse.org/census/reelframes.html?year=1910&amp;state=ny&amp;county=kings&amp;ed=772" xr:uid="{BF164490-8709-634F-AE12-92BC1AA62CCE}"/>
    <hyperlink ref="F773" r:id="rId1544" display="https://stevemorse.org/census/reelframes.html?year=1910&amp;state=ny&amp;county=kings&amp;ed=772" xr:uid="{EDB5BEDF-FEBC-4340-8AF7-EC8FCE961924}"/>
    <hyperlink ref="C774" r:id="rId1545" display="https://stevemorse.org/census/reelframes.html?year=1910&amp;state=ny&amp;county=kings&amp;ed=773" xr:uid="{64F99074-D605-B44E-9E2C-FC3BCFE9FADB}"/>
    <hyperlink ref="F774" r:id="rId1546" display="https://stevemorse.org/census/reelframes.html?year=1910&amp;state=ny&amp;county=kings&amp;ed=773" xr:uid="{9E37F913-C990-9343-BAE2-48C6AD40F927}"/>
    <hyperlink ref="C775" r:id="rId1547" display="https://stevemorse.org/census/reelframes.html?year=1910&amp;state=ny&amp;county=kings&amp;ed=774" xr:uid="{125B0980-C034-9547-A242-A8956239489B}"/>
    <hyperlink ref="F775" r:id="rId1548" display="https://stevemorse.org/census/reelframes.html?year=1910&amp;state=ny&amp;county=kings&amp;ed=774" xr:uid="{6B568FAF-706C-E34A-A9B7-376CF8BA6ABB}"/>
    <hyperlink ref="C776" r:id="rId1549" display="https://stevemorse.org/census/reelframes.html?year=1910&amp;state=ny&amp;county=kings&amp;ed=775" xr:uid="{F1304122-FC2D-5F4A-9C14-EC76D52FD7BA}"/>
    <hyperlink ref="F776" r:id="rId1550" display="https://stevemorse.org/census/reelframes.html?year=1910&amp;state=ny&amp;county=kings&amp;ed=775" xr:uid="{0F47B123-211A-5943-8AFC-3B200700D6B1}"/>
    <hyperlink ref="C777" r:id="rId1551" display="https://stevemorse.org/census/reelframes.html?year=1910&amp;state=ny&amp;county=kings&amp;ed=776" xr:uid="{CCA9F275-599E-E749-8E59-4C039A24D11E}"/>
    <hyperlink ref="F777" r:id="rId1552" display="https://stevemorse.org/census/reelframes.html?year=1910&amp;state=ny&amp;county=kings&amp;ed=776" xr:uid="{C08AA8C6-38FA-794F-B9C2-8DBD88359BDD}"/>
    <hyperlink ref="C778" r:id="rId1553" display="https://stevemorse.org/census/reelframes.html?year=1910&amp;state=ny&amp;county=kings&amp;ed=777" xr:uid="{3905C289-0A28-D14C-A152-7A5855B50D2F}"/>
    <hyperlink ref="F778" r:id="rId1554" display="https://stevemorse.org/census/reelframes.html?year=1910&amp;state=ny&amp;county=kings&amp;ed=777" xr:uid="{4BCF3117-5B81-F24D-8002-B2566481590C}"/>
    <hyperlink ref="C779" r:id="rId1555" display="https://stevemorse.org/census/reelframes.html?year=1910&amp;state=ny&amp;county=kings&amp;ed=778" xr:uid="{60B5E372-2A7D-A242-9C93-E18D234B58FB}"/>
    <hyperlink ref="F779" r:id="rId1556" display="https://stevemorse.org/census/reelframes.html?year=1910&amp;state=ny&amp;county=kings&amp;ed=778" xr:uid="{673642D2-4ACB-4145-AAA1-129E50E1339B}"/>
    <hyperlink ref="C780" r:id="rId1557" display="https://stevemorse.org/census/reelframes.html?year=1910&amp;state=ny&amp;county=kings&amp;ed=779" xr:uid="{2B317700-FA7C-074B-B495-413CD5DF2F7B}"/>
    <hyperlink ref="F780" r:id="rId1558" display="https://stevemorse.org/census/reelframes.html?year=1910&amp;state=ny&amp;county=kings&amp;ed=779" xr:uid="{BB451817-10CC-AB48-9A27-D1A21076503E}"/>
    <hyperlink ref="C781" r:id="rId1559" display="https://stevemorse.org/census/reelframes.html?year=1910&amp;state=ny&amp;county=kings&amp;ed=780" xr:uid="{CACE1B13-52FF-8D43-A3C0-E6B1F025413F}"/>
    <hyperlink ref="F781" r:id="rId1560" display="https://stevemorse.org/census/reelframes.html?year=1910&amp;state=ny&amp;county=kings&amp;ed=780" xr:uid="{C58E0A68-F3B2-4D4A-B8A2-6A19DF470F8A}"/>
    <hyperlink ref="C782" r:id="rId1561" display="https://stevemorse.org/census/reelframes.html?year=1910&amp;state=ny&amp;county=kings&amp;ed=781" xr:uid="{C633FA5F-DEF6-3540-B1AA-363DEC5454E6}"/>
    <hyperlink ref="F782" r:id="rId1562" display="https://stevemorse.org/census/reelframes.html?year=1910&amp;state=ny&amp;county=kings&amp;ed=781" xr:uid="{31C2CB9D-46E1-A244-B7B4-E5E7D01F1AC2}"/>
    <hyperlink ref="C783" r:id="rId1563" display="https://stevemorse.org/census/reelframes.html?year=1910&amp;state=ny&amp;county=kings&amp;ed=782" xr:uid="{3B0AA30C-B0CB-0F40-B3DA-7D00D3EA6F37}"/>
    <hyperlink ref="F783" r:id="rId1564" display="https://stevemorse.org/census/reelframes.html?year=1910&amp;state=ny&amp;county=kings&amp;ed=782" xr:uid="{939FC517-27A2-0448-B368-C170549A856B}"/>
    <hyperlink ref="C784" r:id="rId1565" display="https://stevemorse.org/census/reelframes.html?year=1910&amp;state=ny&amp;county=kings&amp;ed=783" xr:uid="{8ED62C3F-D773-574E-9168-1EE9746E7BE6}"/>
    <hyperlink ref="F784" r:id="rId1566" display="https://stevemorse.org/census/reelframes.html?year=1910&amp;state=ny&amp;county=kings&amp;ed=783" xr:uid="{7D096D60-6A66-004A-9959-7E35E46BFA0A}"/>
    <hyperlink ref="C785" r:id="rId1567" display="https://stevemorse.org/census/reelframes.html?year=1910&amp;state=ny&amp;county=kings&amp;ed=784" xr:uid="{07FFFDF9-EF8A-E348-ACBD-7DE6A788007A}"/>
    <hyperlink ref="F785" r:id="rId1568" display="https://stevemorse.org/census/reelframes.html?year=1910&amp;state=ny&amp;county=kings&amp;ed=784" xr:uid="{DA6834F3-A127-DD4F-BF03-C74BB91B5B91}"/>
    <hyperlink ref="C786" r:id="rId1569" display="https://stevemorse.org/census/reelframes.html?year=1910&amp;state=ny&amp;county=kings&amp;ed=785" xr:uid="{E01C54BA-A9B3-A946-8C99-14D89666B760}"/>
    <hyperlink ref="F786" r:id="rId1570" display="https://stevemorse.org/census/reelframes.html?year=1910&amp;state=ny&amp;county=kings&amp;ed=785" xr:uid="{73513CAD-D6E6-514B-82AF-58E9ED9B4A83}"/>
    <hyperlink ref="C787" r:id="rId1571" display="https://stevemorse.org/census/reelframes.html?year=1910&amp;state=ny&amp;county=kings&amp;ed=786" xr:uid="{FA492309-71F7-2349-AE4E-668E60794F0B}"/>
    <hyperlink ref="F787" r:id="rId1572" display="https://stevemorse.org/census/reelframes.html?year=1910&amp;state=ny&amp;county=kings&amp;ed=786" xr:uid="{BCC2BA87-F0A5-C24B-95D6-8B5748BC479F}"/>
    <hyperlink ref="C788" r:id="rId1573" display="https://stevemorse.org/census/reelframes.html?year=1910&amp;state=ny&amp;county=kings&amp;ed=787" xr:uid="{A372B736-B8D1-954D-84E8-0DBD0BC8B895}"/>
    <hyperlink ref="F788" r:id="rId1574" display="https://stevemorse.org/census/reelframes.html?year=1910&amp;state=ny&amp;county=kings&amp;ed=787" xr:uid="{0BCFF3F0-B95A-9749-9836-51C564ABD2B7}"/>
    <hyperlink ref="C789" r:id="rId1575" display="https://stevemorse.org/census/reelframes.html?year=1910&amp;state=ny&amp;county=kings&amp;ed=788" xr:uid="{CE541C85-7712-094E-A7B1-48014B7CEEC9}"/>
    <hyperlink ref="F789" r:id="rId1576" display="https://stevemorse.org/census/reelframes.html?year=1910&amp;state=ny&amp;county=kings&amp;ed=788" xr:uid="{BB39503C-C3FB-3444-AAFC-D8C6C84E2CEF}"/>
    <hyperlink ref="C790" r:id="rId1577" display="https://stevemorse.org/census/reelframes.html?year=1910&amp;state=ny&amp;county=kings&amp;ed=789" xr:uid="{FD457952-A907-024B-B2FF-0E4A41D32452}"/>
    <hyperlink ref="F790" r:id="rId1578" display="https://stevemorse.org/census/reelframes.html?year=1910&amp;state=ny&amp;county=kings&amp;ed=789" xr:uid="{DBB7DC9C-A3E2-6A4A-97D3-80E450658436}"/>
    <hyperlink ref="C791" r:id="rId1579" display="https://stevemorse.org/census/reelframes.html?year=1910&amp;state=ny&amp;county=kings&amp;ed=790" xr:uid="{AF709C97-CCFC-2340-92C9-42B505C1EFCC}"/>
    <hyperlink ref="F791" r:id="rId1580" display="https://stevemorse.org/census/reelframes.html?year=1910&amp;state=ny&amp;county=kings&amp;ed=790" xr:uid="{C8304701-E11E-4F49-B308-A8C33EC060CB}"/>
    <hyperlink ref="C792" r:id="rId1581" display="https://stevemorse.org/census/reelframes.html?year=1910&amp;state=ny&amp;county=kings&amp;ed=791" xr:uid="{9F064458-9FC5-B448-A5E0-8368BD38BCA2}"/>
    <hyperlink ref="F792" r:id="rId1582" display="https://stevemorse.org/census/reelframes.html?year=1910&amp;state=ny&amp;county=kings&amp;ed=791" xr:uid="{9C1332F5-397D-4D44-B9B0-C0F05BA4312A}"/>
    <hyperlink ref="C793" r:id="rId1583" display="https://stevemorse.org/census/reelframes.html?year=1910&amp;state=ny&amp;county=kings&amp;ed=792" xr:uid="{1026C421-0BFD-094A-B9EB-657AA53D1564}"/>
    <hyperlink ref="F793" r:id="rId1584" display="https://stevemorse.org/census/reelframes.html?year=1910&amp;state=ny&amp;county=kings&amp;ed=792" xr:uid="{6A3DBF26-6AEF-CB4E-BA0B-AB809D6508D2}"/>
    <hyperlink ref="C794" r:id="rId1585" display="https://stevemorse.org/census/reelframes.html?year=1910&amp;state=ny&amp;county=kings&amp;ed=793" xr:uid="{E5B3F891-0665-5547-B239-6579616EBB97}"/>
    <hyperlink ref="F794" r:id="rId1586" display="https://stevemorse.org/census/reelframes.html?year=1910&amp;state=ny&amp;county=kings&amp;ed=793" xr:uid="{52F5830E-22E4-8D49-9F7F-BC1D22BB34E1}"/>
    <hyperlink ref="C795" r:id="rId1587" display="https://stevemorse.org/census/reelframes.html?year=1910&amp;state=ny&amp;county=kings&amp;ed=794" xr:uid="{1BFCEFD4-5570-ED43-A673-AC6985170CE7}"/>
    <hyperlink ref="F795" r:id="rId1588" display="https://stevemorse.org/census/reelframes.html?year=1910&amp;state=ny&amp;county=kings&amp;ed=794" xr:uid="{01CF8BFE-CF87-E54D-8107-DFAF8B49E7DC}"/>
    <hyperlink ref="C796" r:id="rId1589" display="https://stevemorse.org/census/reelframes.html?year=1910&amp;state=ny&amp;county=kings&amp;ed=795" xr:uid="{1D9A1F16-BDF8-3141-86BE-14963D58343D}"/>
    <hyperlink ref="F796" r:id="rId1590" display="https://stevemorse.org/census/reelframes.html?year=1910&amp;state=ny&amp;county=kings&amp;ed=795" xr:uid="{CAFBDB8F-CA00-8348-9BA0-F478A9FF59E4}"/>
    <hyperlink ref="C797" r:id="rId1591" display="https://stevemorse.org/census/reelframes.html?year=1910&amp;state=ny&amp;county=kings&amp;ed=796" xr:uid="{41E97F67-418C-F049-9846-EF70537C2E47}"/>
    <hyperlink ref="F797" r:id="rId1592" display="https://stevemorse.org/census/reelframes.html?year=1910&amp;state=ny&amp;county=kings&amp;ed=796" xr:uid="{C1261855-8606-8A4C-948B-DD5940F76FA9}"/>
    <hyperlink ref="C798" r:id="rId1593" display="https://stevemorse.org/census/reelframes.html?year=1910&amp;state=ny&amp;county=kings&amp;ed=797" xr:uid="{FCE44B02-716A-D24C-8BA2-B624614014F0}"/>
    <hyperlink ref="F798" r:id="rId1594" display="https://stevemorse.org/census/reelframes.html?year=1910&amp;state=ny&amp;county=kings&amp;ed=797" xr:uid="{330DF9B5-8FCA-A042-94DF-1C7392FBAD1F}"/>
    <hyperlink ref="C799" r:id="rId1595" display="https://stevemorse.org/census/reelframes.html?year=1910&amp;state=ny&amp;county=kings&amp;ed=798" xr:uid="{EEE6EA0C-2B88-BC45-9713-EAFA723F850F}"/>
    <hyperlink ref="F799" r:id="rId1596" display="https://stevemorse.org/census/reelframes.html?year=1910&amp;state=ny&amp;county=kings&amp;ed=798" xr:uid="{682A2FBD-361A-C44D-BD1E-BD6843123B7B}"/>
    <hyperlink ref="C800" r:id="rId1597" display="https://stevemorse.org/census/reelframes.html?year=1910&amp;state=ny&amp;county=kings&amp;ed=799" xr:uid="{834D4FA3-B3BD-054E-B046-575FFB017AE3}"/>
    <hyperlink ref="F800" r:id="rId1598" display="https://stevemorse.org/census/reelframes.html?year=1910&amp;state=ny&amp;county=kings&amp;ed=799" xr:uid="{97623A50-8F7E-004C-A7C8-E06231C8C140}"/>
    <hyperlink ref="C801" r:id="rId1599" display="https://stevemorse.org/census/reelframes.html?year=1910&amp;state=ny&amp;county=kings&amp;ed=800" xr:uid="{C209ADD3-5EDE-304A-A209-70F2A9370CDD}"/>
    <hyperlink ref="F801" r:id="rId1600" display="https://stevemorse.org/census/reelframes.html?year=1910&amp;state=ny&amp;county=kings&amp;ed=800" xr:uid="{757B31C3-AAA8-A842-A504-C42D4CAFD867}"/>
    <hyperlink ref="C802" r:id="rId1601" display="https://stevemorse.org/census/reelframes.html?year=1910&amp;state=ny&amp;county=kings&amp;ed=801" xr:uid="{20E3AE9F-6F5D-C84B-8F05-96FD4809FC90}"/>
    <hyperlink ref="F802" r:id="rId1602" display="https://stevemorse.org/census/reelframes.html?year=1910&amp;state=ny&amp;county=kings&amp;ed=801" xr:uid="{A02B4D60-3B2D-6244-BCC1-A63C8DEB2847}"/>
    <hyperlink ref="C803" r:id="rId1603" display="https://stevemorse.org/census/reelframes.html?year=1910&amp;state=ny&amp;county=kings&amp;ed=802" xr:uid="{5E308912-AFC0-904C-A5BD-CB335512BCA2}"/>
    <hyperlink ref="F803" r:id="rId1604" display="https://stevemorse.org/census/reelframes.html?year=1910&amp;state=ny&amp;county=kings&amp;ed=802" xr:uid="{17242503-7E46-CC4C-9D4F-4A98A67DB997}"/>
    <hyperlink ref="C804" r:id="rId1605" display="https://stevemorse.org/census/reelframes.html?year=1910&amp;state=ny&amp;county=kings&amp;ed=803" xr:uid="{F17C20BC-C2B0-1B40-ADF3-617EADE7DB02}"/>
    <hyperlink ref="F804" r:id="rId1606" display="https://stevemorse.org/census/reelframes.html?year=1910&amp;state=ny&amp;county=kings&amp;ed=803" xr:uid="{32A17C20-A9CD-944C-B8F3-167167D48C70}"/>
    <hyperlink ref="C805" r:id="rId1607" display="https://stevemorse.org/census/reelframes.html?year=1910&amp;state=ny&amp;county=kings&amp;ed=804" xr:uid="{466A9A47-184B-B34C-AD8B-F522572316AC}"/>
    <hyperlink ref="F805" r:id="rId1608" display="https://stevemorse.org/census/reelframes.html?year=1910&amp;state=ny&amp;county=kings&amp;ed=804" xr:uid="{1533FCCC-D564-6C48-9324-2F19BC3AB437}"/>
    <hyperlink ref="C806" r:id="rId1609" display="https://stevemorse.org/census/reelframes.html?year=1910&amp;state=ny&amp;county=kings&amp;ed=805" xr:uid="{8948928A-AFE4-EA4B-81BB-4FBE6890248E}"/>
    <hyperlink ref="F806" r:id="rId1610" display="https://stevemorse.org/census/reelframes.html?year=1910&amp;state=ny&amp;county=kings&amp;ed=805" xr:uid="{87A8C5DA-CD0F-0B4D-A97A-7ABEBB085B3A}"/>
    <hyperlink ref="C807" r:id="rId1611" display="https://stevemorse.org/census/reelframes.html?year=1910&amp;state=ny&amp;county=kings&amp;ed=806" xr:uid="{A74A72E1-9268-6140-A22A-7286C3F0BA7D}"/>
    <hyperlink ref="F807" r:id="rId1612" display="https://stevemorse.org/census/reelframes.html?year=1910&amp;state=ny&amp;county=kings&amp;ed=806" xr:uid="{CF79536E-4DC0-074D-A01F-F4723B842DE3}"/>
    <hyperlink ref="C808" r:id="rId1613" display="https://stevemorse.org/census/reelframes.html?year=1910&amp;state=ny&amp;county=kings&amp;ed=807" xr:uid="{C9EBEA5D-BC83-2643-B112-FB7C2335898B}"/>
    <hyperlink ref="F808" r:id="rId1614" display="https://stevemorse.org/census/reelframes.html?year=1910&amp;state=ny&amp;county=kings&amp;ed=807" xr:uid="{9AC63DBF-45F3-644D-A3BB-B33B91779D05}"/>
    <hyperlink ref="C809" r:id="rId1615" display="https://stevemorse.org/census/reelframes.html?year=1910&amp;state=ny&amp;county=kings&amp;ed=808" xr:uid="{ED1B1456-CE39-C24E-8DD2-48957D9E0581}"/>
    <hyperlink ref="F809" r:id="rId1616" display="https://stevemorse.org/census/reelframes.html?year=1910&amp;state=ny&amp;county=kings&amp;ed=808" xr:uid="{F6D11674-AA8F-CA42-8394-570733F71A87}"/>
    <hyperlink ref="C810" r:id="rId1617" display="https://stevemorse.org/census/reelframes.html?year=1910&amp;state=ny&amp;county=kings&amp;ed=809" xr:uid="{86385ADC-1BF4-EF46-8731-9BD1C73CF0CE}"/>
    <hyperlink ref="F810" r:id="rId1618" display="https://stevemorse.org/census/reelframes.html?year=1910&amp;state=ny&amp;county=kings&amp;ed=809" xr:uid="{8C023379-34D1-974B-A8F2-3F8F5B5471AB}"/>
    <hyperlink ref="C811" r:id="rId1619" display="https://stevemorse.org/census/reelframes.html?year=1910&amp;state=ny&amp;county=kings&amp;ed=810" xr:uid="{049992F9-4401-2D43-A441-643554CE9FC2}"/>
    <hyperlink ref="F811" r:id="rId1620" display="https://stevemorse.org/census/reelframes.html?year=1910&amp;state=ny&amp;county=kings&amp;ed=810" xr:uid="{0973183D-B62B-D04D-BCC2-D1EA1A8F766A}"/>
    <hyperlink ref="C812" r:id="rId1621" display="https://stevemorse.org/census/reelframes.html?year=1910&amp;state=ny&amp;county=kings&amp;ed=811" xr:uid="{973824B0-8969-0A43-A770-C7244565B79F}"/>
    <hyperlink ref="F812" r:id="rId1622" display="https://stevemorse.org/census/reelframes.html?year=1910&amp;state=ny&amp;county=kings&amp;ed=811" xr:uid="{87E1A2F6-6CCC-5E44-836F-C45B05FC0086}"/>
    <hyperlink ref="C813" r:id="rId1623" display="https://stevemorse.org/census/reelframes.html?year=1910&amp;state=ny&amp;county=kings&amp;ed=812" xr:uid="{EEE461DD-E19C-8C46-8D00-C55CE008B61D}"/>
    <hyperlink ref="F813" r:id="rId1624" display="https://stevemorse.org/census/reelframes.html?year=1910&amp;state=ny&amp;county=kings&amp;ed=812" xr:uid="{7EF5D723-F2F2-B04A-8803-31EED0EDF2AD}"/>
    <hyperlink ref="C814" r:id="rId1625" display="https://stevemorse.org/census/reelframes.html?year=1910&amp;state=ny&amp;county=kings&amp;ed=813" xr:uid="{4073C68C-878F-B742-84EC-11673E215177}"/>
    <hyperlink ref="F814" r:id="rId1626" display="https://stevemorse.org/census/reelframes.html?year=1910&amp;state=ny&amp;county=kings&amp;ed=813" xr:uid="{68337BB0-6D25-BA45-A3B7-D70998DCB7CD}"/>
    <hyperlink ref="C815" r:id="rId1627" display="https://stevemorse.org/census/reelframes.html?year=1910&amp;state=ny&amp;county=kings&amp;ed=814" xr:uid="{5186ED93-CDB6-894F-9849-DBA2007F782A}"/>
    <hyperlink ref="F815" r:id="rId1628" display="https://stevemorse.org/census/reelframes.html?year=1910&amp;state=ny&amp;county=kings&amp;ed=814" xr:uid="{C290B479-B7EF-8741-A5A7-33100B2BCC8A}"/>
    <hyperlink ref="C816" r:id="rId1629" display="https://stevemorse.org/census/reelframes.html?year=1910&amp;state=ny&amp;county=kings&amp;ed=815" xr:uid="{709380DD-C7CA-A745-9360-B772627C0008}"/>
    <hyperlink ref="F816" r:id="rId1630" display="https://stevemorse.org/census/reelframes.html?year=1910&amp;state=ny&amp;county=kings&amp;ed=815" xr:uid="{8DFC621C-7451-0F46-9F97-412FC583960B}"/>
    <hyperlink ref="C817" r:id="rId1631" display="https://stevemorse.org/census/reelframes.html?year=1910&amp;state=ny&amp;county=kings&amp;ed=816" xr:uid="{DE7C163C-2D86-D84B-873D-9D32F7B05D47}"/>
    <hyperlink ref="F817" r:id="rId1632" display="https://stevemorse.org/census/reelframes.html?year=1910&amp;state=ny&amp;county=kings&amp;ed=816" xr:uid="{0B3AD851-2607-174D-A868-2A776A4BBC1F}"/>
    <hyperlink ref="C818" r:id="rId1633" display="https://stevemorse.org/census/reelframes.html?year=1910&amp;state=ny&amp;county=kings&amp;ed=817" xr:uid="{F19F5BD5-4F6D-9446-88C7-270AE94B4744}"/>
    <hyperlink ref="F818" r:id="rId1634" display="https://stevemorse.org/census/reelframes.html?year=1910&amp;state=ny&amp;county=kings&amp;ed=817" xr:uid="{968527B6-7410-BC4F-BC51-53240B68517D}"/>
    <hyperlink ref="C819" r:id="rId1635" display="https://stevemorse.org/census/reelframes.html?year=1910&amp;state=ny&amp;county=kings&amp;ed=818" xr:uid="{4FF19078-DCA9-214B-B164-B139D5E39043}"/>
    <hyperlink ref="F819" r:id="rId1636" display="https://stevemorse.org/census/reelframes.html?year=1910&amp;state=ny&amp;county=kings&amp;ed=818" xr:uid="{97C8D5B5-A92B-FA44-987F-A7BAA7606C97}"/>
    <hyperlink ref="C820" r:id="rId1637" display="https://stevemorse.org/census/reelframes.html?year=1910&amp;state=ny&amp;county=kings&amp;ed=819" xr:uid="{CE4F75E7-98CD-024D-A989-5B2ADDEAC81A}"/>
    <hyperlink ref="F820" r:id="rId1638" display="https://stevemorse.org/census/reelframes.html?year=1910&amp;state=ny&amp;county=kings&amp;ed=819" xr:uid="{D1D62D38-E376-0D42-9E48-B0157C6DBCB3}"/>
    <hyperlink ref="C821" r:id="rId1639" display="https://stevemorse.org/census/reelframes.html?year=1910&amp;state=ny&amp;county=kings&amp;ed=820" xr:uid="{5DA72F27-2CFB-4549-BAF7-C5EE5AE31BEB}"/>
    <hyperlink ref="F821" r:id="rId1640" display="https://stevemorse.org/census/reelframes.html?year=1910&amp;state=ny&amp;county=kings&amp;ed=820" xr:uid="{80554153-2DC6-164C-A91C-F85B191519AF}"/>
    <hyperlink ref="C822" r:id="rId1641" display="https://stevemorse.org/census/reelframes.html?year=1910&amp;state=ny&amp;county=kings&amp;ed=821" xr:uid="{F6A3478F-F7E0-DE42-BAD5-EDC69E14A525}"/>
    <hyperlink ref="F822" r:id="rId1642" display="https://stevemorse.org/census/reelframes.html?year=1910&amp;state=ny&amp;county=kings&amp;ed=821" xr:uid="{02401380-3ACC-8F47-9789-0F62C5827A39}"/>
    <hyperlink ref="C823" r:id="rId1643" display="https://stevemorse.org/census/reelframes.html?year=1910&amp;state=ny&amp;county=kings&amp;ed=822" xr:uid="{19FAE239-123D-7D43-B1EB-4E3A78ECD964}"/>
    <hyperlink ref="F823" r:id="rId1644" display="https://stevemorse.org/census/reelframes.html?year=1910&amp;state=ny&amp;county=kings&amp;ed=822" xr:uid="{3DBD29B1-E22D-2C47-A8F3-AE8591496C48}"/>
    <hyperlink ref="C824" r:id="rId1645" display="https://stevemorse.org/census/reelframes.html?year=1910&amp;state=ny&amp;county=kings&amp;ed=823" xr:uid="{2D18AED1-4DE3-B34E-855C-62999C9F15C2}"/>
    <hyperlink ref="F824" r:id="rId1646" display="https://stevemorse.org/census/reelframes.html?year=1910&amp;state=ny&amp;county=kings&amp;ed=823" xr:uid="{BA59D009-462A-5942-8A92-1FCB329DB05B}"/>
    <hyperlink ref="C825" r:id="rId1647" display="https://stevemorse.org/census/reelframes.html?year=1910&amp;state=ny&amp;county=kings&amp;ed=824" xr:uid="{7A1BD1D1-399A-2842-B0E9-7AA945B12964}"/>
    <hyperlink ref="F825" r:id="rId1648" display="https://stevemorse.org/census/reelframes.html?year=1910&amp;state=ny&amp;county=kings&amp;ed=824" xr:uid="{38484C53-85DE-AD42-816F-D3766ABC3965}"/>
    <hyperlink ref="C826" r:id="rId1649" display="https://stevemorse.org/census/reelframes.html?year=1910&amp;state=ny&amp;county=kings&amp;ed=825" xr:uid="{EF2B435F-BC65-6E41-8CF6-EEE8192BE2FF}"/>
    <hyperlink ref="F826" r:id="rId1650" display="https://stevemorse.org/census/reelframes.html?year=1910&amp;state=ny&amp;county=kings&amp;ed=825" xr:uid="{3D3F13FC-D88C-1C42-A149-B170E50A2DA4}"/>
    <hyperlink ref="C827" r:id="rId1651" display="https://stevemorse.org/census/reelframes.html?year=1910&amp;state=ny&amp;county=kings&amp;ed=826" xr:uid="{321766E0-009F-BA44-AB5A-C81E755AE9E1}"/>
    <hyperlink ref="F827" r:id="rId1652" display="https://stevemorse.org/census/reelframes.html?year=1910&amp;state=ny&amp;county=kings&amp;ed=826" xr:uid="{DE953126-9333-A34C-B070-3122AAD18C7C}"/>
    <hyperlink ref="C828" r:id="rId1653" display="https://stevemorse.org/census/reelframes.html?year=1910&amp;state=ny&amp;county=kings&amp;ed=827" xr:uid="{15088FF8-8A9A-7348-BEA2-46EF7B67747C}"/>
    <hyperlink ref="F828" r:id="rId1654" display="https://stevemorse.org/census/reelframes.html?year=1910&amp;state=ny&amp;county=kings&amp;ed=827" xr:uid="{33D4E63D-838E-B848-8BA9-E6CAF2740955}"/>
    <hyperlink ref="C829" r:id="rId1655" display="https://stevemorse.org/census/reelframes.html?year=1910&amp;state=ny&amp;county=kings&amp;ed=828" xr:uid="{CEE46763-D24E-A44F-91E3-E26984EA0ECA}"/>
    <hyperlink ref="F829" r:id="rId1656" display="https://stevemorse.org/census/reelframes.html?year=1910&amp;state=ny&amp;county=kings&amp;ed=828" xr:uid="{1FF2C6C8-8B14-6B45-BE63-EDD652CC6B0B}"/>
    <hyperlink ref="C830" r:id="rId1657" display="https://stevemorse.org/census/reelframes.html?year=1910&amp;state=ny&amp;county=kings&amp;ed=829" xr:uid="{2BC2719B-F24A-9E4E-AE13-C5763BDA4662}"/>
    <hyperlink ref="F830" r:id="rId1658" display="https://stevemorse.org/census/reelframes.html?year=1910&amp;state=ny&amp;county=kings&amp;ed=829" xr:uid="{90D1AA04-7A2D-7F41-B4BA-0B8255095D82}"/>
    <hyperlink ref="C831" r:id="rId1659" display="https://stevemorse.org/census/reelframes.html?year=1910&amp;state=ny&amp;county=kings&amp;ed=830" xr:uid="{8B77383D-0C5A-D44E-99DD-8A53827CBFF7}"/>
    <hyperlink ref="F831" r:id="rId1660" display="https://stevemorse.org/census/reelframes.html?year=1910&amp;state=ny&amp;county=kings&amp;ed=830" xr:uid="{E11593F8-C685-C04F-BD9D-4AAE1010BC9D}"/>
    <hyperlink ref="C832" r:id="rId1661" display="https://stevemorse.org/census/reelframes.html?year=1910&amp;state=ny&amp;county=kings&amp;ed=831" xr:uid="{92C0D0BD-EC1F-1146-9909-08EF3EBA26F5}"/>
    <hyperlink ref="F832" r:id="rId1662" display="https://stevemorse.org/census/reelframes.html?year=1910&amp;state=ny&amp;county=kings&amp;ed=831" xr:uid="{8E63B82B-FECE-EE43-852B-34BB8BA1ECC8}"/>
    <hyperlink ref="C833" r:id="rId1663" display="https://stevemorse.org/census/reelframes.html?year=1910&amp;state=ny&amp;county=kings&amp;ed=832" xr:uid="{A34C2EF8-24BB-1D4E-BCDA-10F7F80B9122}"/>
    <hyperlink ref="F833" r:id="rId1664" display="https://stevemorse.org/census/reelframes.html?year=1910&amp;state=ny&amp;county=kings&amp;ed=832" xr:uid="{2A831B52-BA94-F24B-8FD1-780DD24042EC}"/>
    <hyperlink ref="C834" r:id="rId1665" display="https://stevemorse.org/census/reelframes.html?year=1910&amp;state=ny&amp;county=kings&amp;ed=833" xr:uid="{C8862EAE-812B-A14C-8789-843197EB57BA}"/>
    <hyperlink ref="F834" r:id="rId1666" display="https://stevemorse.org/census/reelframes.html?year=1910&amp;state=ny&amp;county=kings&amp;ed=833" xr:uid="{2301AFC2-B8D5-0B4F-A5C1-3C485842F553}"/>
    <hyperlink ref="C835" r:id="rId1667" display="https://stevemorse.org/census/reelframes.html?year=1910&amp;state=ny&amp;county=kings&amp;ed=834" xr:uid="{6F69F5A3-23B8-CC4B-AC81-7C624E0FAF3A}"/>
    <hyperlink ref="F835" r:id="rId1668" display="https://stevemorse.org/census/reelframes.html?year=1910&amp;state=ny&amp;county=kings&amp;ed=834" xr:uid="{41E12931-88EA-EF4D-94DA-BEC4B48180A9}"/>
    <hyperlink ref="C836" r:id="rId1669" display="https://stevemorse.org/census/reelframes.html?year=1910&amp;state=ny&amp;county=kings&amp;ed=835" xr:uid="{5DC38537-B82B-8248-AAAA-18C3E4D5DD49}"/>
    <hyperlink ref="F836" r:id="rId1670" display="https://stevemorse.org/census/reelframes.html?year=1910&amp;state=ny&amp;county=kings&amp;ed=835" xr:uid="{66378202-1D51-BE4D-8847-F4E70503F2FA}"/>
    <hyperlink ref="C837" r:id="rId1671" display="https://stevemorse.org/census/reelframes.html?year=1910&amp;state=ny&amp;county=kings&amp;ed=836" xr:uid="{77B7C772-6E44-7C41-B1BE-8156B1A4961A}"/>
    <hyperlink ref="F837" r:id="rId1672" display="https://stevemorse.org/census/reelframes.html?year=1910&amp;state=ny&amp;county=kings&amp;ed=836" xr:uid="{65CE59B9-52A2-3845-9B81-02B0472E2610}"/>
    <hyperlink ref="C838" r:id="rId1673" display="https://stevemorse.org/census/reelframes.html?year=1910&amp;state=ny&amp;county=kings&amp;ed=837" xr:uid="{375B346F-2F68-AE47-84A4-66E1416C90E0}"/>
    <hyperlink ref="F838" r:id="rId1674" display="https://stevemorse.org/census/reelframes.html?year=1910&amp;state=ny&amp;county=kings&amp;ed=837" xr:uid="{16386BC7-8B8D-3543-B2EE-50888B173A6F}"/>
    <hyperlink ref="C839" r:id="rId1675" display="https://stevemorse.org/census/reelframes.html?year=1910&amp;state=ny&amp;county=kings&amp;ed=838" xr:uid="{17C7F6DA-6941-1848-8846-EF1C5060FA9D}"/>
    <hyperlink ref="F839" r:id="rId1676" display="https://stevemorse.org/census/reelframes.html?year=1910&amp;state=ny&amp;county=kings&amp;ed=838" xr:uid="{F9307FD7-24AC-414A-97E5-43899A92F2AA}"/>
    <hyperlink ref="C840" r:id="rId1677" display="https://stevemorse.org/census/reelframes.html?year=1910&amp;state=ny&amp;county=kings&amp;ed=839" xr:uid="{491D433E-A6AB-DA48-BE65-837DEA3C6E94}"/>
    <hyperlink ref="F840" r:id="rId1678" display="https://stevemorse.org/census/reelframes.html?year=1910&amp;state=ny&amp;county=kings&amp;ed=839" xr:uid="{05706B2E-63A8-9F42-A986-53D2C2B65C39}"/>
    <hyperlink ref="C841" r:id="rId1679" display="https://stevemorse.org/census/reelframes.html?year=1910&amp;state=ny&amp;county=kings&amp;ed=840" xr:uid="{CA5DAC26-1D2A-6643-A4BD-F324EC95D772}"/>
    <hyperlink ref="F841" r:id="rId1680" display="https://stevemorse.org/census/reelframes.html?year=1910&amp;state=ny&amp;county=kings&amp;ed=840" xr:uid="{6EBB1D44-2183-F74F-96BD-C24498D33DA2}"/>
    <hyperlink ref="C842" r:id="rId1681" display="https://stevemorse.org/census/reelframes.html?year=1910&amp;state=ny&amp;county=kings&amp;ed=841" xr:uid="{E55EAD91-CB6E-F644-960D-A19037268C04}"/>
    <hyperlink ref="F842" r:id="rId1682" display="https://stevemorse.org/census/reelframes.html?year=1910&amp;state=ny&amp;county=kings&amp;ed=841" xr:uid="{888E23B5-C6D6-5043-8B16-312C24988E2F}"/>
    <hyperlink ref="C843" r:id="rId1683" display="https://stevemorse.org/census/reelframes.html?year=1910&amp;state=ny&amp;county=kings&amp;ed=842" xr:uid="{86DEFBFF-8294-E641-8507-BBA91DE338A5}"/>
    <hyperlink ref="F843" r:id="rId1684" display="https://stevemorse.org/census/reelframes.html?year=1910&amp;state=ny&amp;county=kings&amp;ed=842" xr:uid="{6DE28843-F9C8-DA44-879C-D12B0E36B6F8}"/>
    <hyperlink ref="C844" r:id="rId1685" display="https://stevemorse.org/census/reelframes.html?year=1910&amp;state=ny&amp;county=kings&amp;ed=843" xr:uid="{1AD3AA4A-2055-374D-ABDF-82011DECF2C0}"/>
    <hyperlink ref="F844" r:id="rId1686" display="https://stevemorse.org/census/reelframes.html?year=1910&amp;state=ny&amp;county=kings&amp;ed=843" xr:uid="{98CB10DC-714E-0148-8EFB-A3CC8B82CF79}"/>
    <hyperlink ref="C845" r:id="rId1687" display="https://stevemorse.org/census/reelframes.html?year=1910&amp;state=ny&amp;county=kings&amp;ed=844" xr:uid="{67067295-7747-FC4D-8D86-11150673799F}"/>
    <hyperlink ref="F845" r:id="rId1688" display="https://stevemorse.org/census/reelframes.html?year=1910&amp;state=ny&amp;county=kings&amp;ed=844" xr:uid="{3B8DA51D-19D2-F14F-B707-0DA45CE264B8}"/>
    <hyperlink ref="C846" r:id="rId1689" display="https://stevemorse.org/census/reelframes.html?year=1910&amp;state=ny&amp;county=kings&amp;ed=845" xr:uid="{1AF83976-C291-BC40-9404-C30B660CAF0F}"/>
    <hyperlink ref="F846" r:id="rId1690" display="https://stevemorse.org/census/reelframes.html?year=1910&amp;state=ny&amp;county=kings&amp;ed=845" xr:uid="{4422DD32-DDA4-9F40-82F4-7F2DF3E3F949}"/>
    <hyperlink ref="C847" r:id="rId1691" display="https://stevemorse.org/census/reelframes.html?year=1910&amp;state=ny&amp;county=kings&amp;ed=846" xr:uid="{BCA8F38D-21E1-BC43-8286-8A71DE7ECB59}"/>
    <hyperlink ref="F847" r:id="rId1692" display="https://stevemorse.org/census/reelframes.html?year=1910&amp;state=ny&amp;county=kings&amp;ed=846" xr:uid="{453A94ED-37F1-4643-A96F-BE8FA6F7FC0E}"/>
    <hyperlink ref="C848" r:id="rId1693" display="https://stevemorse.org/census/reelframes.html?year=1910&amp;state=ny&amp;county=kings&amp;ed=847" xr:uid="{671D6CAA-5605-7843-B811-31DE9C3A7308}"/>
    <hyperlink ref="F848" r:id="rId1694" display="https://stevemorse.org/census/reelframes.html?year=1910&amp;state=ny&amp;county=kings&amp;ed=847" xr:uid="{B2FCC08C-6F97-4B4D-87CF-E7364FC7C915}"/>
    <hyperlink ref="C849" r:id="rId1695" display="https://stevemorse.org/census/reelframes.html?year=1910&amp;state=ny&amp;county=kings&amp;ed=848" xr:uid="{B1AB499D-18E8-A64E-8758-2F324EA5D402}"/>
    <hyperlink ref="F849" r:id="rId1696" display="https://stevemorse.org/census/reelframes.html?year=1910&amp;state=ny&amp;county=kings&amp;ed=848" xr:uid="{D392E4FF-3FBE-804E-8EA8-3ED0ACCB1027}"/>
    <hyperlink ref="C850" r:id="rId1697" display="https://stevemorse.org/census/reelframes.html?year=1910&amp;state=ny&amp;county=kings&amp;ed=849" xr:uid="{29CA147B-C327-7F4F-BBEC-313B4E595C50}"/>
    <hyperlink ref="F850" r:id="rId1698" display="https://stevemorse.org/census/reelframes.html?year=1910&amp;state=ny&amp;county=kings&amp;ed=849" xr:uid="{4473CFB7-AE37-E547-889E-8B53E402A313}"/>
    <hyperlink ref="C851" r:id="rId1699" display="https://stevemorse.org/census/reelframes.html?year=1910&amp;state=ny&amp;county=kings&amp;ed=850" xr:uid="{B1B3A696-A5FD-9048-B56E-AC2B775BFE39}"/>
    <hyperlink ref="F851" r:id="rId1700" display="https://stevemorse.org/census/reelframes.html?year=1910&amp;state=ny&amp;county=kings&amp;ed=850" xr:uid="{8052FED6-7F6D-5849-90F8-DD12F7D6EB9B}"/>
    <hyperlink ref="C852" r:id="rId1701" display="https://stevemorse.org/census/reelframes.html?year=1910&amp;state=ny&amp;county=kings&amp;ed=851" xr:uid="{A5840F29-346E-1442-BDFF-CB766A2272A9}"/>
    <hyperlink ref="F852" r:id="rId1702" display="https://stevemorse.org/census/reelframes.html?year=1910&amp;state=ny&amp;county=kings&amp;ed=851" xr:uid="{1427D887-BB2A-1B4F-AB4F-F84200F402DE}"/>
    <hyperlink ref="C853" r:id="rId1703" display="https://stevemorse.org/census/reelframes.html?year=1910&amp;state=ny&amp;county=kings&amp;ed=852" xr:uid="{B4C3181F-5064-3745-A786-E16D76576FAE}"/>
    <hyperlink ref="F853" r:id="rId1704" display="https://stevemorse.org/census/reelframes.html?year=1910&amp;state=ny&amp;county=kings&amp;ed=852" xr:uid="{1822B1AD-B3A0-7748-A187-86ED0D0C6B88}"/>
    <hyperlink ref="C854" r:id="rId1705" display="https://stevemorse.org/census/reelframes.html?year=1910&amp;state=ny&amp;county=kings&amp;ed=853" xr:uid="{BF10CD9D-E527-F94B-B3EC-BF750FAA0B84}"/>
    <hyperlink ref="F854" r:id="rId1706" display="https://stevemorse.org/census/reelframes.html?year=1910&amp;state=ny&amp;county=kings&amp;ed=853" xr:uid="{E41A326E-D4CE-274D-ABC6-F464F89FBDE7}"/>
    <hyperlink ref="C855" r:id="rId1707" display="https://stevemorse.org/census/reelframes.html?year=1910&amp;state=ny&amp;county=kings&amp;ed=854" xr:uid="{3248A5FC-BAF2-B64E-9291-33EDFA1E111D}"/>
    <hyperlink ref="F855" r:id="rId1708" display="https://stevemorse.org/census/reelframes.html?year=1910&amp;state=ny&amp;county=kings&amp;ed=854" xr:uid="{BE9AEAF1-BE4D-324F-9925-4FADD5635718}"/>
    <hyperlink ref="C856" r:id="rId1709" display="https://stevemorse.org/census/reelframes.html?year=1910&amp;state=ny&amp;county=kings&amp;ed=855" xr:uid="{3221F2B5-FA03-5E41-B40B-965E8AF48FA6}"/>
    <hyperlink ref="F856" r:id="rId1710" display="https://stevemorse.org/census/reelframes.html?year=1910&amp;state=ny&amp;county=kings&amp;ed=855" xr:uid="{F3D56663-74B2-AC49-9182-FB5C49C67024}"/>
    <hyperlink ref="C857" r:id="rId1711" display="https://stevemorse.org/census/reelframes.html?year=1910&amp;state=ny&amp;county=kings&amp;ed=856" xr:uid="{2D1EB6E1-161D-4648-A44C-1BD4D139BC5A}"/>
    <hyperlink ref="F857" r:id="rId1712" display="https://stevemorse.org/census/reelframes.html?year=1910&amp;state=ny&amp;county=kings&amp;ed=856" xr:uid="{D162F466-AF36-1A4E-8C15-7CE1E7FED213}"/>
    <hyperlink ref="C858" r:id="rId1713" display="https://stevemorse.org/census/reelframes.html?year=1910&amp;state=ny&amp;county=kings&amp;ed=857" xr:uid="{9CE3811E-296B-774C-AB15-D51A7312AE5E}"/>
    <hyperlink ref="F858" r:id="rId1714" display="https://stevemorse.org/census/reelframes.html?year=1910&amp;state=ny&amp;county=kings&amp;ed=857" xr:uid="{DEA6418F-EF43-814F-A86B-DB9FA7A88613}"/>
    <hyperlink ref="C859" r:id="rId1715" display="https://stevemorse.org/census/reelframes.html?year=1910&amp;state=ny&amp;county=kings&amp;ed=858" xr:uid="{9CD5799B-B596-DB43-ACF2-34E0427AD395}"/>
    <hyperlink ref="F859" r:id="rId1716" display="https://stevemorse.org/census/reelframes.html?year=1910&amp;state=ny&amp;county=kings&amp;ed=858" xr:uid="{657C064B-B048-A240-82AC-673767AD9217}"/>
    <hyperlink ref="C860" r:id="rId1717" display="https://stevemorse.org/census/reelframes.html?year=1910&amp;state=ny&amp;county=kings&amp;ed=859" xr:uid="{6AD19B66-895A-D34B-949E-5CD7AEADC8BB}"/>
    <hyperlink ref="F860" r:id="rId1718" display="https://stevemorse.org/census/reelframes.html?year=1910&amp;state=ny&amp;county=kings&amp;ed=859" xr:uid="{02656B56-3FDF-A74B-B55A-BE65646CBD4D}"/>
    <hyperlink ref="C861" r:id="rId1719" display="https://stevemorse.org/census/reelframes.html?year=1910&amp;state=ny&amp;county=kings&amp;ed=860" xr:uid="{7FF478B3-2CAB-B645-BA33-3B8AB17385C8}"/>
    <hyperlink ref="F861" r:id="rId1720" display="https://stevemorse.org/census/reelframes.html?year=1910&amp;state=ny&amp;county=kings&amp;ed=860" xr:uid="{6A834E64-9249-C14F-B697-FEB0EE78AE17}"/>
    <hyperlink ref="C862" r:id="rId1721" display="https://stevemorse.org/census/reelframes.html?year=1910&amp;state=ny&amp;county=kings&amp;ed=861" xr:uid="{0E363F5C-4389-4B43-9F03-C0DC8729B7EA}"/>
    <hyperlink ref="F862" r:id="rId1722" display="https://stevemorse.org/census/reelframes.html?year=1910&amp;state=ny&amp;county=kings&amp;ed=861" xr:uid="{B6A4066B-914A-ED4F-A9C8-9522F1694D8A}"/>
    <hyperlink ref="C863" r:id="rId1723" display="https://stevemorse.org/census/reelframes.html?year=1910&amp;state=ny&amp;county=kings&amp;ed=862" xr:uid="{EAF3F4A6-A6CA-2146-8E36-194F9F9BC15D}"/>
    <hyperlink ref="F863" r:id="rId1724" display="https://stevemorse.org/census/reelframes.html?year=1910&amp;state=ny&amp;county=kings&amp;ed=862" xr:uid="{051101A7-B34F-6B4B-8290-E475A1E9A5D9}"/>
    <hyperlink ref="C864" r:id="rId1725" display="https://stevemorse.org/census/reelframes.html?year=1910&amp;state=ny&amp;county=kings&amp;ed=863" xr:uid="{FF94AA5D-A905-FF40-9682-068D9B29C45B}"/>
    <hyperlink ref="F864" r:id="rId1726" display="https://stevemorse.org/census/reelframes.html?year=1910&amp;state=ny&amp;county=kings&amp;ed=863" xr:uid="{B0E4C8D1-AC87-BC47-8C90-4319B6C617AE}"/>
    <hyperlink ref="C865" r:id="rId1727" display="https://stevemorse.org/census/reelframes.html?year=1910&amp;state=ny&amp;county=kings&amp;ed=864" xr:uid="{4462F707-1727-4B40-8336-63962666C363}"/>
    <hyperlink ref="F865" r:id="rId1728" display="https://stevemorse.org/census/reelframes.html?year=1910&amp;state=ny&amp;county=kings&amp;ed=864" xr:uid="{D5752A93-7C3D-5547-91E9-4CD4BE2469D6}"/>
    <hyperlink ref="C866" r:id="rId1729" display="https://stevemorse.org/census/reelframes.html?year=1910&amp;state=ny&amp;county=kings&amp;ed=865" xr:uid="{8369E790-6CB3-1E4E-8F4F-2031FDEE100F}"/>
    <hyperlink ref="F866" r:id="rId1730" display="https://stevemorse.org/census/reelframes.html?year=1910&amp;state=ny&amp;county=kings&amp;ed=865" xr:uid="{A4EE39B2-EB56-2147-9420-B14CC90AFC73}"/>
    <hyperlink ref="C867" r:id="rId1731" display="https://stevemorse.org/census/reelframes.html?year=1910&amp;state=ny&amp;county=kings&amp;ed=866" xr:uid="{33D4ACAC-7148-234D-BA43-CCB12AF6D3B3}"/>
    <hyperlink ref="F867" r:id="rId1732" display="https://stevemorse.org/census/reelframes.html?year=1910&amp;state=ny&amp;county=kings&amp;ed=866" xr:uid="{83FE9041-FA98-A948-9C44-00F3E51298B0}"/>
    <hyperlink ref="C868" r:id="rId1733" display="https://stevemorse.org/census/reelframes.html?year=1910&amp;state=ny&amp;county=kings&amp;ed=867" xr:uid="{68CF95F7-07FA-1B4A-84F0-EE638236E4D0}"/>
    <hyperlink ref="F868" r:id="rId1734" display="https://stevemorse.org/census/reelframes.html?year=1910&amp;state=ny&amp;county=kings&amp;ed=867" xr:uid="{B826B71D-F315-AA4D-B59C-04E70EBFB62D}"/>
    <hyperlink ref="C869" r:id="rId1735" display="https://stevemorse.org/census/reelframes.html?year=1910&amp;state=ny&amp;county=kings&amp;ed=868" xr:uid="{1B049ECC-D4C1-5345-B4F2-DB7897EB91DE}"/>
    <hyperlink ref="F869" r:id="rId1736" display="https://stevemorse.org/census/reelframes.html?year=1910&amp;state=ny&amp;county=kings&amp;ed=868" xr:uid="{1CDEBAA3-C086-B046-80F3-7273B6D523B1}"/>
    <hyperlink ref="C870" r:id="rId1737" display="https://stevemorse.org/census/reelframes.html?year=1910&amp;state=ny&amp;county=kings&amp;ed=869" xr:uid="{13728916-FCF0-D54D-99CC-FE090D04EEC4}"/>
    <hyperlink ref="F870" r:id="rId1738" display="https://stevemorse.org/census/reelframes.html?year=1910&amp;state=ny&amp;county=kings&amp;ed=869" xr:uid="{76E38CC0-CC51-DA47-A498-E24DE37B8EE6}"/>
    <hyperlink ref="C871" r:id="rId1739" display="https://stevemorse.org/census/reelframes.html?year=1910&amp;state=ny&amp;county=kings&amp;ed=870" xr:uid="{215B3E11-F620-814B-891F-FBAE335D05E7}"/>
    <hyperlink ref="F871" r:id="rId1740" display="https://stevemorse.org/census/reelframes.html?year=1910&amp;state=ny&amp;county=kings&amp;ed=870" xr:uid="{5D37F5AD-DF5E-3547-8D6E-8DEAA02DF0A9}"/>
    <hyperlink ref="C872" r:id="rId1741" display="https://stevemorse.org/census/reelframes.html?year=1910&amp;state=ny&amp;county=kings&amp;ed=871" xr:uid="{45422F7E-82A8-7443-87AE-B00120ED5806}"/>
    <hyperlink ref="F872" r:id="rId1742" display="https://stevemorse.org/census/reelframes.html?year=1910&amp;state=ny&amp;county=kings&amp;ed=871" xr:uid="{96263463-9816-5241-B208-01598F2F97DC}"/>
    <hyperlink ref="C873" r:id="rId1743" display="https://stevemorse.org/census/reelframes.html?year=1910&amp;state=ny&amp;county=kings&amp;ed=872" xr:uid="{22C41466-9124-874C-A4CA-5E0D0939681A}"/>
    <hyperlink ref="F873" r:id="rId1744" display="https://stevemorse.org/census/reelframes.html?year=1910&amp;state=ny&amp;county=kings&amp;ed=872" xr:uid="{F28BD373-983E-9A4A-BEC2-A20B72BD643F}"/>
    <hyperlink ref="C874" r:id="rId1745" display="https://stevemorse.org/census/reelframes.html?year=1910&amp;state=ny&amp;county=kings&amp;ed=873" xr:uid="{0C45EEF8-CAC1-8041-92E0-973888E6199F}"/>
    <hyperlink ref="F874" r:id="rId1746" display="https://stevemorse.org/census/reelframes.html?year=1910&amp;state=ny&amp;county=kings&amp;ed=873" xr:uid="{B17594E6-1125-994D-A28C-A61AD28A43AF}"/>
    <hyperlink ref="C875" r:id="rId1747" display="https://stevemorse.org/census/reelframes.html?year=1910&amp;state=ny&amp;county=kings&amp;ed=874" xr:uid="{0064D872-E44E-A64E-B023-E0C6A2B9E7C9}"/>
    <hyperlink ref="F875" r:id="rId1748" display="https://stevemorse.org/census/reelframes.html?year=1910&amp;state=ny&amp;county=kings&amp;ed=874" xr:uid="{DE23586F-2A66-2E48-AA07-598E203592B9}"/>
    <hyperlink ref="C876" r:id="rId1749" display="https://stevemorse.org/census/reelframes.html?year=1910&amp;state=ny&amp;county=kings&amp;ed=875" xr:uid="{1BEBBB3C-BCC6-5F43-9693-470B0A5AA011}"/>
    <hyperlink ref="F876" r:id="rId1750" display="https://stevemorse.org/census/reelframes.html?year=1910&amp;state=ny&amp;county=kings&amp;ed=875" xr:uid="{9F0C02A0-5F05-1C4D-A159-D69006A33FE2}"/>
    <hyperlink ref="C877" r:id="rId1751" display="https://stevemorse.org/census/reelframes.html?year=1910&amp;state=ny&amp;county=kings&amp;ed=876" xr:uid="{305BC5DF-8066-544C-97AE-656E443E06C3}"/>
    <hyperlink ref="F877" r:id="rId1752" display="https://stevemorse.org/census/reelframes.html?year=1910&amp;state=ny&amp;county=kings&amp;ed=876" xr:uid="{A112DC34-0BDD-4A46-9078-BABBB1E8657A}"/>
    <hyperlink ref="C878" r:id="rId1753" display="https://stevemorse.org/census/reelframes.html?year=1910&amp;state=ny&amp;county=kings&amp;ed=877" xr:uid="{DC1AF74D-04C5-5448-AA98-6005021094D5}"/>
    <hyperlink ref="F878" r:id="rId1754" display="https://stevemorse.org/census/reelframes.html?year=1910&amp;state=ny&amp;county=kings&amp;ed=877" xr:uid="{AAB35601-6811-114B-AA9C-B74593B3F8BB}"/>
    <hyperlink ref="C879" r:id="rId1755" display="https://stevemorse.org/census/reelframes.html?year=1910&amp;state=ny&amp;county=kings&amp;ed=878" xr:uid="{5C11AF49-3692-C840-9D34-CA8CAAFB7EEE}"/>
    <hyperlink ref="F879" r:id="rId1756" display="https://stevemorse.org/census/reelframes.html?year=1910&amp;state=ny&amp;county=kings&amp;ed=878" xr:uid="{419C281F-6346-7943-9FEB-CFE5CBE56A59}"/>
    <hyperlink ref="C880" r:id="rId1757" display="https://stevemorse.org/census/reelframes.html?year=1910&amp;state=ny&amp;county=kings&amp;ed=879" xr:uid="{0EE2A997-3514-5646-A836-65555D670DF9}"/>
    <hyperlink ref="F880" r:id="rId1758" display="https://stevemorse.org/census/reelframes.html?year=1910&amp;state=ny&amp;county=kings&amp;ed=879" xr:uid="{DF0D589E-9AE5-4E4B-B68F-79A6BF9EF35D}"/>
    <hyperlink ref="C881" r:id="rId1759" display="https://stevemorse.org/census/reelframes.html?year=1910&amp;state=ny&amp;county=kings&amp;ed=880" xr:uid="{89D0FA1E-2E1D-A841-A060-A98D00C74718}"/>
    <hyperlink ref="F881" r:id="rId1760" display="https://stevemorse.org/census/reelframes.html?year=1910&amp;state=ny&amp;county=kings&amp;ed=880" xr:uid="{2A7958A9-1B8E-614B-BF7B-C732E996DA32}"/>
    <hyperlink ref="C882" r:id="rId1761" display="https://stevemorse.org/census/reelframes.html?year=1910&amp;state=ny&amp;county=kings&amp;ed=881" xr:uid="{D9587D64-6C23-8741-94E9-08D8A264818E}"/>
    <hyperlink ref="F882" r:id="rId1762" display="https://stevemorse.org/census/reelframes.html?year=1910&amp;state=ny&amp;county=kings&amp;ed=881" xr:uid="{9520F259-4244-1C4E-8016-6C1A19BAF5CC}"/>
    <hyperlink ref="C883" r:id="rId1763" display="https://stevemorse.org/census/reelframes.html?year=1910&amp;state=ny&amp;county=kings&amp;ed=882" xr:uid="{D3D938AD-2E90-394D-803C-2BBF180D1C28}"/>
    <hyperlink ref="F883" r:id="rId1764" display="https://stevemorse.org/census/reelframes.html?year=1910&amp;state=ny&amp;county=kings&amp;ed=882" xr:uid="{30AC53A7-1227-AD4C-8740-86740012005A}"/>
    <hyperlink ref="C884" r:id="rId1765" display="https://stevemorse.org/census/reelframes.html?year=1910&amp;state=ny&amp;county=kings&amp;ed=883" xr:uid="{E649C444-D25D-E140-98E8-72CED4EE3915}"/>
    <hyperlink ref="F884" r:id="rId1766" display="https://stevemorse.org/census/reelframes.html?year=1910&amp;state=ny&amp;county=kings&amp;ed=883" xr:uid="{ADF15C30-A425-644B-8036-9944D617278E}"/>
    <hyperlink ref="C885" r:id="rId1767" display="https://stevemorse.org/census/reelframes.html?year=1910&amp;state=ny&amp;county=kings&amp;ed=884" xr:uid="{D3A8E97F-5DF5-B94B-A1F6-8B46BCB96E88}"/>
    <hyperlink ref="F885" r:id="rId1768" display="https://stevemorse.org/census/reelframes.html?year=1910&amp;state=ny&amp;county=kings&amp;ed=884" xr:uid="{D71D78A3-7E61-F244-8DB9-B432E2DD76CF}"/>
    <hyperlink ref="C886" r:id="rId1769" display="https://stevemorse.org/census/reelframes.html?year=1910&amp;state=ny&amp;county=kings&amp;ed=885" xr:uid="{1AA45BE0-3920-8F40-BFD8-D9B18F834573}"/>
    <hyperlink ref="F886" r:id="rId1770" display="https://stevemorse.org/census/reelframes.html?year=1910&amp;state=ny&amp;county=kings&amp;ed=885" xr:uid="{B376FCA3-D8FF-4440-8BCB-0491FC2CBE3B}"/>
    <hyperlink ref="C887" r:id="rId1771" display="https://stevemorse.org/census/reelframes.html?year=1910&amp;state=ny&amp;county=kings&amp;ed=886" xr:uid="{551A6583-EC52-AE48-905C-69E80DF7971B}"/>
    <hyperlink ref="F887" r:id="rId1772" display="https://stevemorse.org/census/reelframes.html?year=1910&amp;state=ny&amp;county=kings&amp;ed=886" xr:uid="{C9B21ECA-3E51-6049-B0E7-5E39F6D23945}"/>
    <hyperlink ref="C888" r:id="rId1773" display="https://stevemorse.org/census/reelframes.html?year=1910&amp;state=ny&amp;county=kings&amp;ed=887" xr:uid="{54214979-470A-AA4F-BDD0-93D54B6EE042}"/>
    <hyperlink ref="F888" r:id="rId1774" display="https://stevemorse.org/census/reelframes.html?year=1910&amp;state=ny&amp;county=kings&amp;ed=887" xr:uid="{7911B18A-12E3-F44C-8F0B-CF513E1B83D8}"/>
    <hyperlink ref="C889" r:id="rId1775" display="https://stevemorse.org/census/reelframes.html?year=1910&amp;state=ny&amp;county=kings&amp;ed=888" xr:uid="{E45C91B5-409B-3B4E-A8D4-D09C8A7B9CCA}"/>
    <hyperlink ref="F889" r:id="rId1776" display="https://stevemorse.org/census/reelframes.html?year=1910&amp;state=ny&amp;county=kings&amp;ed=888" xr:uid="{11D3EAB7-0584-BA4A-91F6-29DB491E4837}"/>
    <hyperlink ref="C890" r:id="rId1777" display="https://stevemorse.org/census/reelframes.html?year=1910&amp;state=ny&amp;county=kings&amp;ed=889" xr:uid="{951E0E52-91F5-2645-AB34-7FA3E0EF3010}"/>
    <hyperlink ref="F890" r:id="rId1778" display="https://stevemorse.org/census/reelframes.html?year=1910&amp;state=ny&amp;county=kings&amp;ed=889" xr:uid="{73C59E76-51AD-1040-A9BF-9AEEE06C1D62}"/>
    <hyperlink ref="C891" r:id="rId1779" display="https://stevemorse.org/census/reelframes.html?year=1910&amp;state=ny&amp;county=kings&amp;ed=890" xr:uid="{CD6275D7-8B90-4449-B707-414DF5126838}"/>
    <hyperlink ref="F891" r:id="rId1780" display="https://stevemorse.org/census/reelframes.html?year=1910&amp;state=ny&amp;county=kings&amp;ed=890" xr:uid="{370FA2A6-7CC5-0747-ACF4-9C21652AC522}"/>
    <hyperlink ref="C892" r:id="rId1781" display="https://stevemorse.org/census/reelframes.html?year=1910&amp;state=ny&amp;county=kings&amp;ed=891" xr:uid="{4EC7F795-9A3C-B847-873C-6F083EA66063}"/>
    <hyperlink ref="F892" r:id="rId1782" display="https://stevemorse.org/census/reelframes.html?year=1910&amp;state=ny&amp;county=kings&amp;ed=891" xr:uid="{9E4EDEE3-4EB6-E443-B035-A852BB0285FD}"/>
    <hyperlink ref="C893" r:id="rId1783" display="https://stevemorse.org/census/reelframes.html?year=1910&amp;state=ny&amp;county=kings&amp;ed=892" xr:uid="{0F944A81-FF47-6F47-82C5-9519FAA5B2E0}"/>
    <hyperlink ref="F893" r:id="rId1784" display="https://stevemorse.org/census/reelframes.html?year=1910&amp;state=ny&amp;county=kings&amp;ed=892" xr:uid="{0027168E-C326-DE47-9F8F-EAAAB669FD8F}"/>
    <hyperlink ref="C894" r:id="rId1785" display="https://stevemorse.org/census/reelframes.html?year=1910&amp;state=ny&amp;county=kings&amp;ed=893" xr:uid="{A3185CBA-9611-9E43-B5A8-AA260811797B}"/>
    <hyperlink ref="F894" r:id="rId1786" display="https://stevemorse.org/census/reelframes.html?year=1910&amp;state=ny&amp;county=kings&amp;ed=893" xr:uid="{12F15C1B-1BE4-D64B-BD6A-7A721162F003}"/>
    <hyperlink ref="C895" r:id="rId1787" display="https://stevemorse.org/census/reelframes.html?year=1910&amp;state=ny&amp;county=kings&amp;ed=894" xr:uid="{FAA951D7-3B17-6B40-A658-8AC7961F06D0}"/>
    <hyperlink ref="F895" r:id="rId1788" display="https://stevemorse.org/census/reelframes.html?year=1910&amp;state=ny&amp;county=kings&amp;ed=894" xr:uid="{C0393798-34AD-604B-AA75-577D4597DFC5}"/>
    <hyperlink ref="C896" r:id="rId1789" display="https://stevemorse.org/census/reelframes.html?year=1910&amp;state=ny&amp;county=kings&amp;ed=895" xr:uid="{A1B62CE6-B3B7-A545-85D4-5D2BA7F5A38E}"/>
    <hyperlink ref="F896" r:id="rId1790" display="https://stevemorse.org/census/reelframes.html?year=1910&amp;state=ny&amp;county=kings&amp;ed=895" xr:uid="{541AE920-3725-5449-8903-C3D4E7A2032A}"/>
    <hyperlink ref="C897" r:id="rId1791" display="https://stevemorse.org/census/reelframes.html?year=1910&amp;state=ny&amp;county=kings&amp;ed=896" xr:uid="{9F208659-BD87-804E-8A39-87E4B5DE87B6}"/>
    <hyperlink ref="F897" r:id="rId1792" display="https://stevemorse.org/census/reelframes.html?year=1910&amp;state=ny&amp;county=kings&amp;ed=896" xr:uid="{9758E793-1796-1F46-B0C0-5373E2E36159}"/>
    <hyperlink ref="C898" r:id="rId1793" display="https://stevemorse.org/census/reelframes.html?year=1910&amp;state=ny&amp;county=kings&amp;ed=897" xr:uid="{32EB3B4C-DA25-0342-BD3A-9712F189A922}"/>
    <hyperlink ref="F898" r:id="rId1794" display="https://stevemorse.org/census/reelframes.html?year=1910&amp;state=ny&amp;county=kings&amp;ed=897" xr:uid="{C79B9BA0-B2FD-7F43-8BE0-F2429C845846}"/>
    <hyperlink ref="C899" r:id="rId1795" display="https://stevemorse.org/census/reelframes.html?year=1910&amp;state=ny&amp;county=kings&amp;ed=898" xr:uid="{C1DE1FBA-C722-2C4E-BFCF-A04EAEB9C1C9}"/>
    <hyperlink ref="F899" r:id="rId1796" display="https://stevemorse.org/census/reelframes.html?year=1910&amp;state=ny&amp;county=kings&amp;ed=898" xr:uid="{8C74BBB0-D868-874C-81A0-3C4DDB587F8F}"/>
    <hyperlink ref="C900" r:id="rId1797" display="https://stevemorse.org/census/reelframes.html?year=1910&amp;state=ny&amp;county=kings&amp;ed=899" xr:uid="{0B77867C-D958-6C4F-A3D6-CBB8D90F17E1}"/>
    <hyperlink ref="F900" r:id="rId1798" display="https://stevemorse.org/census/reelframes.html?year=1910&amp;state=ny&amp;county=kings&amp;ed=899" xr:uid="{C709C3EA-7E1E-EC47-A404-BFDC89E31614}"/>
    <hyperlink ref="C901" r:id="rId1799" display="https://stevemorse.org/census/reelframes.html?year=1910&amp;state=ny&amp;county=kings&amp;ed=900" xr:uid="{D6203B63-8076-F049-9085-DECC8323A937}"/>
    <hyperlink ref="F901" r:id="rId1800" display="https://stevemorse.org/census/reelframes.html?year=1910&amp;state=ny&amp;county=kings&amp;ed=900" xr:uid="{12AC14AB-1D08-B24B-820B-B948C5482EA9}"/>
    <hyperlink ref="C902" r:id="rId1801" display="https://stevemorse.org/census/reelframes.html?year=1910&amp;state=ny&amp;county=kings&amp;ed=901" xr:uid="{034A5954-91AF-4844-BC86-4093CF41E941}"/>
    <hyperlink ref="F902" r:id="rId1802" display="https://stevemorse.org/census/reelframes.html?year=1910&amp;state=ny&amp;county=kings&amp;ed=901" xr:uid="{FB51C7FA-97CA-E84F-8E56-FE7C14A8775D}"/>
    <hyperlink ref="C903" r:id="rId1803" display="https://stevemorse.org/census/reelframes.html?year=1910&amp;state=ny&amp;county=kings&amp;ed=902" xr:uid="{9E582395-09B9-A046-AC96-D5EB6AA26F43}"/>
    <hyperlink ref="F903" r:id="rId1804" display="https://stevemorse.org/census/reelframes.html?year=1910&amp;state=ny&amp;county=kings&amp;ed=902" xr:uid="{168A49C7-C7CD-4543-BECA-63792B3909A5}"/>
    <hyperlink ref="C904" r:id="rId1805" display="https://stevemorse.org/census/reelframes.html?year=1910&amp;state=ny&amp;county=kings&amp;ed=903" xr:uid="{73512478-854C-A047-B2BA-3BED78021134}"/>
    <hyperlink ref="F904" r:id="rId1806" display="https://stevemorse.org/census/reelframes.html?year=1910&amp;state=ny&amp;county=kings&amp;ed=903" xr:uid="{C744CA11-0A27-6F48-8A35-65C8045E63C6}"/>
    <hyperlink ref="C905" r:id="rId1807" display="https://stevemorse.org/census/reelframes.html?year=1910&amp;state=ny&amp;county=kings&amp;ed=904" xr:uid="{719A120C-2DB4-6042-A844-67B0E6424293}"/>
    <hyperlink ref="F905" r:id="rId1808" display="https://stevemorse.org/census/reelframes.html?year=1910&amp;state=ny&amp;county=kings&amp;ed=904" xr:uid="{91C194AB-2CA0-5A4D-9E9B-C000F7697699}"/>
    <hyperlink ref="C906" r:id="rId1809" display="https://stevemorse.org/census/reelframes.html?year=1910&amp;state=ny&amp;county=kings&amp;ed=905" xr:uid="{822C797D-6C08-BC4A-9AAA-59ACFDD9DBBE}"/>
    <hyperlink ref="F906" r:id="rId1810" display="https://stevemorse.org/census/reelframes.html?year=1910&amp;state=ny&amp;county=kings&amp;ed=905" xr:uid="{098B9E87-B291-D04A-BF4F-334D84A8EC06}"/>
    <hyperlink ref="C907" r:id="rId1811" display="https://stevemorse.org/census/reelframes.html?year=1910&amp;state=ny&amp;county=kings&amp;ed=906" xr:uid="{8C2537E8-396D-FA4E-9616-4A7B500C3CE0}"/>
    <hyperlink ref="F907" r:id="rId1812" display="https://stevemorse.org/census/reelframes.html?year=1910&amp;state=ny&amp;county=kings&amp;ed=906" xr:uid="{44643319-6F67-684F-88D3-577FEE5B6FA6}"/>
    <hyperlink ref="C908" r:id="rId1813" display="https://stevemorse.org/census/reelframes.html?year=1910&amp;state=ny&amp;county=kings&amp;ed=907" xr:uid="{1377B5EB-6A60-6D44-9B72-8B6C7D69CB1A}"/>
    <hyperlink ref="F908" r:id="rId1814" display="https://stevemorse.org/census/reelframes.html?year=1910&amp;state=ny&amp;county=kings&amp;ed=907" xr:uid="{59DEEC7B-B0C6-9C45-9828-F867DEC802D5}"/>
    <hyperlink ref="C909" r:id="rId1815" display="https://stevemorse.org/census/reelframes.html?year=1910&amp;state=ny&amp;county=kings&amp;ed=908" xr:uid="{656C3541-241F-1948-A2A1-5CB9FB6B76A0}"/>
    <hyperlink ref="F909" r:id="rId1816" display="https://stevemorse.org/census/reelframes.html?year=1910&amp;state=ny&amp;county=kings&amp;ed=908" xr:uid="{77C6C2DC-147E-914A-B232-A3F3B1D020D6}"/>
    <hyperlink ref="C910" r:id="rId1817" display="https://stevemorse.org/census/reelframes.html?year=1910&amp;state=ny&amp;county=kings&amp;ed=909" xr:uid="{91F63EAE-D946-6648-ADB4-A55710CD7DE8}"/>
    <hyperlink ref="F910" r:id="rId1818" display="https://stevemorse.org/census/reelframes.html?year=1910&amp;state=ny&amp;county=kings&amp;ed=909" xr:uid="{A385CD71-D3C3-B34F-9074-62D5CC08164E}"/>
    <hyperlink ref="C911" r:id="rId1819" display="https://stevemorse.org/census/reelframes.html?year=1910&amp;state=ny&amp;county=kings&amp;ed=910" xr:uid="{42CCE5A9-725C-AF45-A727-4485EAB38F75}"/>
    <hyperlink ref="F911" r:id="rId1820" display="https://stevemorse.org/census/reelframes.html?year=1910&amp;state=ny&amp;county=kings&amp;ed=910" xr:uid="{F1C2B2E4-6216-064F-B34A-BF807D4B52CB}"/>
    <hyperlink ref="C912" r:id="rId1821" display="https://stevemorse.org/census/reelframes.html?year=1910&amp;state=ny&amp;county=kings&amp;ed=911" xr:uid="{89B573DB-6829-9345-93AA-F9441F0C286A}"/>
    <hyperlink ref="F912" r:id="rId1822" display="https://stevemorse.org/census/reelframes.html?year=1910&amp;state=ny&amp;county=kings&amp;ed=911" xr:uid="{E97C808E-B3BC-3147-AD0D-F1277F483A7B}"/>
    <hyperlink ref="C913" r:id="rId1823" display="https://stevemorse.org/census/reelframes.html?year=1910&amp;state=ny&amp;county=kings&amp;ed=912" xr:uid="{9B398644-BD28-E140-A842-DF7D52E524C9}"/>
    <hyperlink ref="F913" r:id="rId1824" display="https://stevemorse.org/census/reelframes.html?year=1910&amp;state=ny&amp;county=kings&amp;ed=912" xr:uid="{4FC28822-3088-B142-93F6-7D37D51F1045}"/>
    <hyperlink ref="C914" r:id="rId1825" display="https://stevemorse.org/census/reelframes.html?year=1910&amp;state=ny&amp;county=kings&amp;ed=913" xr:uid="{038E1143-BC14-4F4B-A058-05F0C391143C}"/>
    <hyperlink ref="F914" r:id="rId1826" display="https://stevemorse.org/census/reelframes.html?year=1910&amp;state=ny&amp;county=kings&amp;ed=913" xr:uid="{A79E957B-C0F3-2F45-AED2-B51989621B5E}"/>
    <hyperlink ref="C915" r:id="rId1827" display="https://stevemorse.org/census/reelframes.html?year=1910&amp;state=ny&amp;county=kings&amp;ed=914" xr:uid="{474F51B2-315F-0A40-B1DB-E11600F0A589}"/>
    <hyperlink ref="F915" r:id="rId1828" display="https://stevemorse.org/census/reelframes.html?year=1910&amp;state=ny&amp;county=kings&amp;ed=914" xr:uid="{E1FFE5C0-79D5-AB4C-BAFE-9C6846C2630D}"/>
    <hyperlink ref="C916" r:id="rId1829" display="https://stevemorse.org/census/reelframes.html?year=1910&amp;state=ny&amp;county=kings&amp;ed=915" xr:uid="{D996A746-575E-6043-A428-3717AC1A6E7F}"/>
    <hyperlink ref="F916" r:id="rId1830" display="https://stevemorse.org/census/reelframes.html?year=1910&amp;state=ny&amp;county=kings&amp;ed=915" xr:uid="{2AE4F733-0CB2-DD4C-99E0-BA5D9F40B7D7}"/>
    <hyperlink ref="C917" r:id="rId1831" display="https://stevemorse.org/census/reelframes.html?year=1910&amp;state=ny&amp;county=kings&amp;ed=916" xr:uid="{5A3D00C3-3102-B149-BFE7-FE2B1033D6B4}"/>
    <hyperlink ref="F917" r:id="rId1832" display="https://stevemorse.org/census/reelframes.html?year=1910&amp;state=ny&amp;county=kings&amp;ed=916" xr:uid="{6E5BC407-ECEF-044A-9909-3DEAC67ED229}"/>
    <hyperlink ref="C918" r:id="rId1833" display="https://stevemorse.org/census/reelframes.html?year=1910&amp;state=ny&amp;county=kings&amp;ed=917" xr:uid="{6CBF7E82-B291-B043-86BA-C1973BEEBA77}"/>
    <hyperlink ref="F918" r:id="rId1834" display="https://stevemorse.org/census/reelframes.html?year=1910&amp;state=ny&amp;county=kings&amp;ed=917" xr:uid="{BA3AA02F-1DB7-D342-99F4-F83725AE8F79}"/>
    <hyperlink ref="C919" r:id="rId1835" display="https://stevemorse.org/census/reelframes.html?year=1910&amp;state=ny&amp;county=kings&amp;ed=918" xr:uid="{6B14A211-6A49-624A-8CFC-8CB0D1497219}"/>
    <hyperlink ref="F919" r:id="rId1836" display="https://stevemorse.org/census/reelframes.html?year=1910&amp;state=ny&amp;county=kings&amp;ed=918" xr:uid="{AC74ED9B-ECFF-0549-8237-E7B21EE7EE5F}"/>
    <hyperlink ref="C920" r:id="rId1837" display="https://stevemorse.org/census/reelframes.html?year=1910&amp;state=ny&amp;county=kings&amp;ed=919" xr:uid="{B768AFFF-5CE4-8548-B9F3-67C15D14167F}"/>
    <hyperlink ref="F920" r:id="rId1838" display="https://stevemorse.org/census/reelframes.html?year=1910&amp;state=ny&amp;county=kings&amp;ed=919" xr:uid="{A45AE2E0-E5F1-7940-B796-124807CA2B35}"/>
    <hyperlink ref="C921" r:id="rId1839" display="https://stevemorse.org/census/reelframes.html?year=1910&amp;state=ny&amp;county=kings&amp;ed=920" xr:uid="{B4E532D4-95FC-D94D-B5D2-FCF88084E223}"/>
    <hyperlink ref="F921" r:id="rId1840" display="https://stevemorse.org/census/reelframes.html?year=1910&amp;state=ny&amp;county=kings&amp;ed=920" xr:uid="{B27D68EB-1EFC-9C4F-B964-59EA623F6A71}"/>
    <hyperlink ref="C922" r:id="rId1841" display="https://stevemorse.org/census/reelframes.html?year=1910&amp;state=ny&amp;county=kings&amp;ed=921" xr:uid="{539C3B69-07B2-F94F-9B0F-D17ADE331FEE}"/>
    <hyperlink ref="F922" r:id="rId1842" display="https://stevemorse.org/census/reelframes.html?year=1910&amp;state=ny&amp;county=kings&amp;ed=921" xr:uid="{2FEC64D2-271E-7642-B7F8-C24A4BB70492}"/>
    <hyperlink ref="C923" r:id="rId1843" display="https://stevemorse.org/census/reelframes.html?year=1910&amp;state=ny&amp;county=kings&amp;ed=922" xr:uid="{E4FDEA7C-F40D-DF4C-9A4F-3728B1CB571C}"/>
    <hyperlink ref="F923" r:id="rId1844" display="https://stevemorse.org/census/reelframes.html?year=1910&amp;state=ny&amp;county=kings&amp;ed=922" xr:uid="{91C4B048-138F-4341-9BA3-0DEE92D26F4F}"/>
    <hyperlink ref="C924" r:id="rId1845" display="https://stevemorse.org/census/reelframes.html?year=1910&amp;state=ny&amp;county=kings&amp;ed=923" xr:uid="{5BC85F77-F7E8-6240-8B3B-843C5334FC86}"/>
    <hyperlink ref="F924" r:id="rId1846" display="https://stevemorse.org/census/reelframes.html?year=1910&amp;state=ny&amp;county=kings&amp;ed=923" xr:uid="{5E47AAFD-A849-4042-BE01-B5C9DDA5B790}"/>
    <hyperlink ref="C925" r:id="rId1847" display="https://stevemorse.org/census/reelframes.html?year=1910&amp;state=ny&amp;county=kings&amp;ed=924" xr:uid="{3DB6033C-3DC8-7D4B-9108-D56D43B10AAA}"/>
    <hyperlink ref="F925" r:id="rId1848" display="https://stevemorse.org/census/reelframes.html?year=1910&amp;state=ny&amp;county=kings&amp;ed=924" xr:uid="{9D4D5D17-5797-F647-83B6-BC70118A3614}"/>
    <hyperlink ref="C926" r:id="rId1849" display="https://stevemorse.org/census/reelframes.html?year=1910&amp;state=ny&amp;county=kings&amp;ed=925" xr:uid="{1CB8B214-52DA-8F42-A648-16F07DED9708}"/>
    <hyperlink ref="F926" r:id="rId1850" display="https://stevemorse.org/census/reelframes.html?year=1910&amp;state=ny&amp;county=kings&amp;ed=925" xr:uid="{36741D73-190E-FD4C-AF6D-0C2601F683C0}"/>
    <hyperlink ref="C927" r:id="rId1851" display="https://stevemorse.org/census/reelframes.html?year=1910&amp;state=ny&amp;county=kings&amp;ed=926" xr:uid="{32D80B41-EBB1-4C4D-B826-9B0457B36EE4}"/>
    <hyperlink ref="F927" r:id="rId1852" display="https://stevemorse.org/census/reelframes.html?year=1910&amp;state=ny&amp;county=kings&amp;ed=926" xr:uid="{9F7C7DC8-7A07-AB47-A46E-B46C0BC5185F}"/>
    <hyperlink ref="C928" r:id="rId1853" display="https://stevemorse.org/census/reelframes.html?year=1910&amp;state=ny&amp;county=kings&amp;ed=927" xr:uid="{ECD88FA4-E2AE-804C-9CF6-BCAD708E1953}"/>
    <hyperlink ref="F928" r:id="rId1854" display="https://stevemorse.org/census/reelframes.html?year=1910&amp;state=ny&amp;county=kings&amp;ed=927" xr:uid="{0391D2D5-0391-0D48-96BE-D48ECC305B7D}"/>
    <hyperlink ref="C929" r:id="rId1855" display="https://stevemorse.org/census/reelframes.html?year=1910&amp;state=ny&amp;county=kings&amp;ed=928" xr:uid="{0F5B93B9-FD78-4E4B-A3DE-B773878B98CB}"/>
    <hyperlink ref="F929" r:id="rId1856" display="https://stevemorse.org/census/reelframes.html?year=1910&amp;state=ny&amp;county=kings&amp;ed=928" xr:uid="{0C3DACDF-59A3-0243-B234-FC1A7FD19E76}"/>
    <hyperlink ref="C930" r:id="rId1857" display="https://stevemorse.org/census/reelframes.html?year=1910&amp;state=ny&amp;county=kings&amp;ed=929" xr:uid="{4239CCB7-6C83-B24D-A364-174D9D2465C3}"/>
    <hyperlink ref="F930" r:id="rId1858" display="https://stevemorse.org/census/reelframes.html?year=1910&amp;state=ny&amp;county=kings&amp;ed=929" xr:uid="{5066B32E-AE2E-0745-83F9-2F206E7942E9}"/>
    <hyperlink ref="C931" r:id="rId1859" display="https://stevemorse.org/census/reelframes.html?year=1910&amp;state=ny&amp;county=kings&amp;ed=930" xr:uid="{48CFDE52-1B34-0149-A800-142A3153A962}"/>
    <hyperlink ref="F931" r:id="rId1860" display="https://stevemorse.org/census/reelframes.html?year=1910&amp;state=ny&amp;county=kings&amp;ed=930" xr:uid="{F343BEF2-C1A2-9C4C-B57A-3CA70571F905}"/>
    <hyperlink ref="C932" r:id="rId1861" display="https://stevemorse.org/census/reelframes.html?year=1910&amp;state=ny&amp;county=kings&amp;ed=931" xr:uid="{82F27B73-BD4E-F449-A556-8EE5BE98A046}"/>
    <hyperlink ref="F932" r:id="rId1862" display="https://stevemorse.org/census/reelframes.html?year=1910&amp;state=ny&amp;county=kings&amp;ed=931" xr:uid="{A73FFB7D-318D-B04F-B961-E1C5F60C0A3F}"/>
    <hyperlink ref="C933" r:id="rId1863" display="https://stevemorse.org/census/reelframes.html?year=1910&amp;state=ny&amp;county=kings&amp;ed=932" xr:uid="{79DD6C3D-9E4A-954B-BBF2-1CCDEC290A7B}"/>
    <hyperlink ref="F933" r:id="rId1864" display="https://stevemorse.org/census/reelframes.html?year=1910&amp;state=ny&amp;county=kings&amp;ed=932" xr:uid="{D08F2EB0-CD8F-4943-B9B6-86267B988D2F}"/>
    <hyperlink ref="C934" r:id="rId1865" display="https://stevemorse.org/census/reelframes.html?year=1910&amp;state=ny&amp;county=kings&amp;ed=933" xr:uid="{36B6F15D-0F91-6C4D-A9AA-E51D40901C46}"/>
    <hyperlink ref="F934" r:id="rId1866" display="https://stevemorse.org/census/reelframes.html?year=1910&amp;state=ny&amp;county=kings&amp;ed=933" xr:uid="{0635EA6F-F185-C245-973E-575D536F3020}"/>
    <hyperlink ref="C935" r:id="rId1867" display="https://stevemorse.org/census/reelframes.html?year=1910&amp;state=ny&amp;county=kings&amp;ed=934" xr:uid="{8F1FEF37-6310-034A-BAF0-EE2D6FA47152}"/>
    <hyperlink ref="F935" r:id="rId1868" display="https://stevemorse.org/census/reelframes.html?year=1910&amp;state=ny&amp;county=kings&amp;ed=934" xr:uid="{AA389C3D-89ED-F14A-83CB-3C24E9AD9492}"/>
    <hyperlink ref="C936" r:id="rId1869" display="https://stevemorse.org/census/reelframes.html?year=1910&amp;state=ny&amp;county=kings&amp;ed=935" xr:uid="{BD09ED0B-A826-5F4B-B3D0-79F8E0AF74F4}"/>
    <hyperlink ref="F936" r:id="rId1870" display="https://stevemorse.org/census/reelframes.html?year=1910&amp;state=ny&amp;county=kings&amp;ed=935" xr:uid="{EAC895C8-B88B-2E43-90D2-FB572CA9B501}"/>
    <hyperlink ref="C937" r:id="rId1871" display="https://stevemorse.org/census/reelframes.html?year=1910&amp;state=ny&amp;county=kings&amp;ed=936" xr:uid="{C21AA788-62B5-7F47-94A2-95CFB9329175}"/>
    <hyperlink ref="F937" r:id="rId1872" display="https://stevemorse.org/census/reelframes.html?year=1910&amp;state=ny&amp;county=kings&amp;ed=936" xr:uid="{79A53DC7-AF66-0C4D-9C74-372F2F6A77A7}"/>
    <hyperlink ref="C938" r:id="rId1873" display="https://stevemorse.org/census/reelframes.html?year=1910&amp;state=ny&amp;county=kings&amp;ed=937" xr:uid="{B116B8C2-5645-DA4E-99D4-8729F79BBE71}"/>
    <hyperlink ref="F938" r:id="rId1874" display="https://stevemorse.org/census/reelframes.html?year=1910&amp;state=ny&amp;county=kings&amp;ed=937" xr:uid="{53E31E80-45BA-684F-AFBB-3BB286B63FB1}"/>
    <hyperlink ref="C939" r:id="rId1875" display="https://stevemorse.org/census/reelframes.html?year=1910&amp;state=ny&amp;county=kings&amp;ed=938" xr:uid="{E24B5D90-1A10-7F4F-9CBF-9F231F6B150E}"/>
    <hyperlink ref="F939" r:id="rId1876" display="https://stevemorse.org/census/reelframes.html?year=1910&amp;state=ny&amp;county=kings&amp;ed=938" xr:uid="{E84E949A-15F3-FA42-A5F8-52BC9B1E47F6}"/>
    <hyperlink ref="C940" r:id="rId1877" display="https://stevemorse.org/census/reelframes.html?year=1910&amp;state=ny&amp;county=kings&amp;ed=939" xr:uid="{91A6DAAA-DFDD-F947-B01A-480817E0C54D}"/>
    <hyperlink ref="F940" r:id="rId1878" display="https://stevemorse.org/census/reelframes.html?year=1910&amp;state=ny&amp;county=kings&amp;ed=939" xr:uid="{CEB27491-5579-5248-B9C3-6616A45B118F}"/>
    <hyperlink ref="C941" r:id="rId1879" display="https://stevemorse.org/census/reelframes.html?year=1910&amp;state=ny&amp;county=kings&amp;ed=940" xr:uid="{4F2DDE6A-F0E8-4143-95A3-6DCDAF54FA68}"/>
    <hyperlink ref="F941" r:id="rId1880" display="https://stevemorse.org/census/reelframes.html?year=1910&amp;state=ny&amp;county=kings&amp;ed=940" xr:uid="{F53A8FA6-D52F-FA4C-BE49-45E5F2C642DC}"/>
    <hyperlink ref="C942" r:id="rId1881" display="https://stevemorse.org/census/reelframes.html?year=1910&amp;state=ny&amp;county=kings&amp;ed=941" xr:uid="{95B21FEE-FD1F-E44F-9A13-F998551A62F0}"/>
    <hyperlink ref="F942" r:id="rId1882" display="https://stevemorse.org/census/reelframes.html?year=1910&amp;state=ny&amp;county=kings&amp;ed=941" xr:uid="{ED5AD54A-F800-7E47-9E89-15E183F8864D}"/>
    <hyperlink ref="C943" r:id="rId1883" display="https://stevemorse.org/census/reelframes.html?year=1910&amp;state=ny&amp;county=kings&amp;ed=942" xr:uid="{3C55B708-4930-AB4B-AC48-3CCFDB4607BB}"/>
    <hyperlink ref="F943" r:id="rId1884" display="https://stevemorse.org/census/reelframes.html?year=1910&amp;state=ny&amp;county=kings&amp;ed=942" xr:uid="{D54678C2-A8B0-424B-86E2-83F33FBC3C14}"/>
    <hyperlink ref="C944" r:id="rId1885" display="https://stevemorse.org/census/reelframes.html?year=1910&amp;state=ny&amp;county=kings&amp;ed=943" xr:uid="{D701592F-8BE4-5F4D-85BA-126C53DB6B6A}"/>
    <hyperlink ref="F944" r:id="rId1886" display="https://stevemorse.org/census/reelframes.html?year=1910&amp;state=ny&amp;county=kings&amp;ed=943" xr:uid="{D6B77142-C727-B84C-A809-E07CDF117E55}"/>
    <hyperlink ref="C945" r:id="rId1887" display="https://stevemorse.org/census/reelframes.html?year=1910&amp;state=ny&amp;county=kings&amp;ed=944" xr:uid="{D5C0F0DC-3F16-7945-A83F-6C82B8E5B11D}"/>
    <hyperlink ref="F945" r:id="rId1888" display="https://stevemorse.org/census/reelframes.html?year=1910&amp;state=ny&amp;county=kings&amp;ed=944" xr:uid="{5B9018E1-357D-5441-BEF1-3AECB90BC2BE}"/>
    <hyperlink ref="C946" r:id="rId1889" display="https://stevemorse.org/census/reelframes.html?year=1910&amp;state=ny&amp;county=kings&amp;ed=945" xr:uid="{E3FF3B4C-32C9-664D-BA5C-3414B4547C83}"/>
    <hyperlink ref="F946" r:id="rId1890" display="https://stevemorse.org/census/reelframes.html?year=1910&amp;state=ny&amp;county=kings&amp;ed=945" xr:uid="{7E6EC841-6D8F-7347-8999-69E646550A2E}"/>
    <hyperlink ref="C947" r:id="rId1891" display="https://stevemorse.org/census/reelframes.html?year=1910&amp;state=ny&amp;county=kings&amp;ed=946" xr:uid="{6630EB3E-89EC-8547-B224-581D331ABF1C}"/>
    <hyperlink ref="F947" r:id="rId1892" display="https://stevemorse.org/census/reelframes.html?year=1910&amp;state=ny&amp;county=kings&amp;ed=946" xr:uid="{6D8F0AD8-1A72-384C-B893-05BED81E0388}"/>
    <hyperlink ref="C948" r:id="rId1893" display="https://stevemorse.org/census/reelframes.html?year=1910&amp;state=ny&amp;county=kings&amp;ed=947" xr:uid="{37897F7B-E496-474C-85AA-1BB9C2A8AEBF}"/>
    <hyperlink ref="F948" r:id="rId1894" display="https://stevemorse.org/census/reelframes.html?year=1910&amp;state=ny&amp;county=kings&amp;ed=947" xr:uid="{C4872D2F-007C-7140-B2F6-2EB864AF8CEE}"/>
    <hyperlink ref="C949" r:id="rId1895" display="https://stevemorse.org/census/reelframes.html?year=1910&amp;state=ny&amp;county=kings&amp;ed=948" xr:uid="{7A5E2015-D5D9-1046-B84C-B459043269E6}"/>
    <hyperlink ref="F949" r:id="rId1896" display="https://stevemorse.org/census/reelframes.html?year=1910&amp;state=ny&amp;county=kings&amp;ed=948" xr:uid="{AF35D632-C114-F74E-943A-81B82555932F}"/>
    <hyperlink ref="C950" r:id="rId1897" display="https://stevemorse.org/census/reelframes.html?year=1910&amp;state=ny&amp;county=kings&amp;ed=949" xr:uid="{3821DB6F-599F-9748-B80D-F0BE95C4944A}"/>
    <hyperlink ref="F950" r:id="rId1898" display="https://stevemorse.org/census/reelframes.html?year=1910&amp;state=ny&amp;county=kings&amp;ed=949" xr:uid="{4DABD7D8-8A99-BC4C-BABF-9B4718593203}"/>
    <hyperlink ref="C951" r:id="rId1899" display="https://stevemorse.org/census/reelframes.html?year=1910&amp;state=ny&amp;county=kings&amp;ed=950" xr:uid="{A9601CA2-8E6A-BC4D-A2CB-83C18B5CC24E}"/>
    <hyperlink ref="F951" r:id="rId1900" display="https://stevemorse.org/census/reelframes.html?year=1910&amp;state=ny&amp;county=kings&amp;ed=950" xr:uid="{F5304B64-BE91-6E48-8E18-C415ABF9015E}"/>
    <hyperlink ref="C952" r:id="rId1901" display="https://stevemorse.org/census/reelframes.html?year=1910&amp;state=ny&amp;county=kings&amp;ed=951" xr:uid="{86D2B22A-8D19-1A49-BB43-A7EBEF9EB7E6}"/>
    <hyperlink ref="F952" r:id="rId1902" display="https://stevemorse.org/census/reelframes.html?year=1910&amp;state=ny&amp;county=kings&amp;ed=951" xr:uid="{0DC9F5EC-AE8E-5044-A0CD-B7EFDA501560}"/>
    <hyperlink ref="C953" r:id="rId1903" display="https://stevemorse.org/census/reelframes.html?year=1910&amp;state=ny&amp;county=kings&amp;ed=952" xr:uid="{E8043DC6-F0B4-C84C-8249-8E0A8DC2A331}"/>
    <hyperlink ref="F953" r:id="rId1904" display="https://stevemorse.org/census/reelframes.html?year=1910&amp;state=ny&amp;county=kings&amp;ed=952" xr:uid="{CAAC4CA0-28FF-814A-A642-DE6AFFC63B07}"/>
    <hyperlink ref="C954" r:id="rId1905" display="https://stevemorse.org/census/reelframes.html?year=1910&amp;state=ny&amp;county=kings&amp;ed=953" xr:uid="{946BDB4C-2E41-D147-95B8-82C0F643EB0E}"/>
    <hyperlink ref="F954" r:id="rId1906" display="https://stevemorse.org/census/reelframes.html?year=1910&amp;state=ny&amp;county=kings&amp;ed=953" xr:uid="{C78EDE21-9668-004B-B9EA-F4993A93CD1F}"/>
    <hyperlink ref="C955" r:id="rId1907" display="https://stevemorse.org/census/reelframes.html?year=1910&amp;state=ny&amp;county=kings&amp;ed=954" xr:uid="{261B60EC-7794-BC45-B5D7-83A347C59269}"/>
    <hyperlink ref="F955" r:id="rId1908" display="https://stevemorse.org/census/reelframes.html?year=1910&amp;state=ny&amp;county=kings&amp;ed=954" xr:uid="{552E2931-0361-6F42-9873-DC9C9249A125}"/>
    <hyperlink ref="C956" r:id="rId1909" display="https://stevemorse.org/census/reelframes.html?year=1910&amp;state=ny&amp;county=kings&amp;ed=955" xr:uid="{C9353520-3EA5-8742-862B-9E202B292BA7}"/>
    <hyperlink ref="F956" r:id="rId1910" display="https://stevemorse.org/census/reelframes.html?year=1910&amp;state=ny&amp;county=kings&amp;ed=955" xr:uid="{4CE84CA5-E150-4944-B942-B526A23308D0}"/>
    <hyperlink ref="C957" r:id="rId1911" display="https://stevemorse.org/census/reelframes.html?year=1910&amp;state=ny&amp;county=kings&amp;ed=956" xr:uid="{C6E2C081-9BBF-6146-8991-ED1F64902AF3}"/>
    <hyperlink ref="F957" r:id="rId1912" display="https://stevemorse.org/census/reelframes.html?year=1910&amp;state=ny&amp;county=kings&amp;ed=956" xr:uid="{074830C1-B575-4743-95A8-CF72EAED515F}"/>
    <hyperlink ref="C958" r:id="rId1913" display="https://stevemorse.org/census/reelframes.html?year=1910&amp;state=ny&amp;county=kings&amp;ed=957" xr:uid="{96A400A4-F0A0-9040-8945-9701EC94890F}"/>
    <hyperlink ref="F958" r:id="rId1914" display="https://stevemorse.org/census/reelframes.html?year=1910&amp;state=ny&amp;county=kings&amp;ed=957" xr:uid="{95F12E07-C96F-A849-A144-CEED7E481936}"/>
    <hyperlink ref="C959" r:id="rId1915" display="https://stevemorse.org/census/reelframes.html?year=1910&amp;state=ny&amp;county=kings&amp;ed=958" xr:uid="{B5272B47-5F30-574A-85DB-04E8BB6F47E2}"/>
    <hyperlink ref="F959" r:id="rId1916" display="https://stevemorse.org/census/reelframes.html?year=1910&amp;state=ny&amp;county=kings&amp;ed=958" xr:uid="{5D8AD03D-9E49-644D-8D50-B11479B76E39}"/>
    <hyperlink ref="C960" r:id="rId1917" display="https://stevemorse.org/census/reelframes.html?year=1910&amp;state=ny&amp;county=kings&amp;ed=959" xr:uid="{F9CBF2C8-AE39-B146-9ABE-759C704ED22F}"/>
    <hyperlink ref="F960" r:id="rId1918" display="https://stevemorse.org/census/reelframes.html?year=1910&amp;state=ny&amp;county=kings&amp;ed=959" xr:uid="{E23F4A7B-143A-E844-9B66-80F8C362128F}"/>
    <hyperlink ref="C961" r:id="rId1919" display="https://stevemorse.org/census/reelframes.html?year=1910&amp;state=ny&amp;county=kings&amp;ed=960" xr:uid="{F9545DDB-48CF-EA44-867D-FCEBDAF290A5}"/>
    <hyperlink ref="F961" r:id="rId1920" display="https://stevemorse.org/census/reelframes.html?year=1910&amp;state=ny&amp;county=kings&amp;ed=960" xr:uid="{4395A8B6-DE74-F041-8BE0-D7A77B5F7272}"/>
    <hyperlink ref="C962" r:id="rId1921" display="https://stevemorse.org/census/reelframes.html?year=1910&amp;state=ny&amp;county=kings&amp;ed=961" xr:uid="{49192A48-31A3-DB4D-81FB-1D76DC7E37D9}"/>
    <hyperlink ref="F962" r:id="rId1922" display="https://stevemorse.org/census/reelframes.html?year=1910&amp;state=ny&amp;county=kings&amp;ed=961" xr:uid="{688A4F92-640D-784A-BA31-557004E2052A}"/>
    <hyperlink ref="C963" r:id="rId1923" display="https://stevemorse.org/census/reelframes.html?year=1910&amp;state=ny&amp;county=kings&amp;ed=962" xr:uid="{BA6D273E-586D-B04E-8F64-29E007E6FE8E}"/>
    <hyperlink ref="F963" r:id="rId1924" display="https://stevemorse.org/census/reelframes.html?year=1910&amp;state=ny&amp;county=kings&amp;ed=962" xr:uid="{10797065-B0A6-3140-AFBF-D61999ECBEF0}"/>
    <hyperlink ref="C964" r:id="rId1925" display="https://stevemorse.org/census/reelframes.html?year=1910&amp;state=ny&amp;county=kings&amp;ed=963" xr:uid="{7EF9BCCF-3996-4946-8ED7-14E0CB30CC9E}"/>
    <hyperlink ref="F964" r:id="rId1926" display="https://stevemorse.org/census/reelframes.html?year=1910&amp;state=ny&amp;county=kings&amp;ed=963" xr:uid="{F1977C48-6426-1547-940D-B1706E078077}"/>
    <hyperlink ref="C965" r:id="rId1927" display="https://stevemorse.org/census/reelframes.html?year=1910&amp;state=ny&amp;county=kings&amp;ed=964" xr:uid="{518FBB9A-B162-3B4F-A5C4-98F879F0B1E1}"/>
    <hyperlink ref="F965" r:id="rId1928" display="https://stevemorse.org/census/reelframes.html?year=1910&amp;state=ny&amp;county=kings&amp;ed=964" xr:uid="{41108701-539C-8B4D-B058-42CE854F0007}"/>
    <hyperlink ref="C966" r:id="rId1929" display="https://stevemorse.org/census/reelframes.html?year=1910&amp;state=ny&amp;county=kings&amp;ed=965" xr:uid="{33085FFD-D0FC-9540-A16A-6C6C54296158}"/>
    <hyperlink ref="F966" r:id="rId1930" display="https://stevemorse.org/census/reelframes.html?year=1910&amp;state=ny&amp;county=kings&amp;ed=965" xr:uid="{BA90486E-E01A-F343-B614-5C74C64867A7}"/>
    <hyperlink ref="C967" r:id="rId1931" display="https://stevemorse.org/census/reelframes.html?year=1910&amp;state=ny&amp;county=kings&amp;ed=966" xr:uid="{EC0B8DE9-641A-2C4E-9DC0-3AE5D69BACEE}"/>
    <hyperlink ref="F967" r:id="rId1932" display="https://stevemorse.org/census/reelframes.html?year=1910&amp;state=ny&amp;county=kings&amp;ed=966" xr:uid="{FC3A412D-CC08-1145-9378-DF86BAC58992}"/>
    <hyperlink ref="C968" r:id="rId1933" display="https://stevemorse.org/census/reelframes.html?year=1910&amp;state=ny&amp;county=kings&amp;ed=967" xr:uid="{4D587189-EB4A-DD4C-B61A-983CB36F9189}"/>
    <hyperlink ref="F968" r:id="rId1934" display="https://stevemorse.org/census/reelframes.html?year=1910&amp;state=ny&amp;county=kings&amp;ed=967" xr:uid="{D74171C8-0B23-6642-8FA1-3D46A796EC7C}"/>
    <hyperlink ref="C969" r:id="rId1935" display="https://stevemorse.org/census/reelframes.html?year=1910&amp;state=ny&amp;county=kings&amp;ed=968" xr:uid="{FEBD234C-EB8A-4E4B-BA45-58EAD22D7F05}"/>
    <hyperlink ref="F969" r:id="rId1936" display="https://stevemorse.org/census/reelframes.html?year=1910&amp;state=ny&amp;county=kings&amp;ed=968" xr:uid="{68672605-0D2F-2D4B-BC18-B5CA431D32F9}"/>
    <hyperlink ref="C970" r:id="rId1937" display="https://stevemorse.org/census/reelframes.html?year=1910&amp;state=ny&amp;county=kings&amp;ed=969" xr:uid="{3AB28034-CD1B-CA40-B526-7AE8AE6638F7}"/>
    <hyperlink ref="F970" r:id="rId1938" display="https://stevemorse.org/census/reelframes.html?year=1910&amp;state=ny&amp;county=kings&amp;ed=969" xr:uid="{68B67D83-6228-BA4E-8228-CBE93E52A7F2}"/>
    <hyperlink ref="C971" r:id="rId1939" display="https://stevemorse.org/census/reelframes.html?year=1910&amp;state=ny&amp;county=kings&amp;ed=970" xr:uid="{23C8D094-D433-AF43-9FCB-7EAD901AB646}"/>
    <hyperlink ref="F971" r:id="rId1940" display="https://stevemorse.org/census/reelframes.html?year=1910&amp;state=ny&amp;county=kings&amp;ed=970" xr:uid="{6EF1C1E5-2AC6-F64A-8455-2A75F36BC0F5}"/>
    <hyperlink ref="C972" r:id="rId1941" display="https://stevemorse.org/census/reelframes.html?year=1910&amp;state=ny&amp;county=kings&amp;ed=971" xr:uid="{6D0357BB-543B-FB47-987E-BF6D216383BC}"/>
    <hyperlink ref="F972" r:id="rId1942" display="https://stevemorse.org/census/reelframes.html?year=1910&amp;state=ny&amp;county=kings&amp;ed=971" xr:uid="{4C25B175-BFEC-B74A-8299-723DB8E930DB}"/>
    <hyperlink ref="C973" r:id="rId1943" display="https://stevemorse.org/census/reelframes.html?year=1910&amp;state=ny&amp;county=kings&amp;ed=972" xr:uid="{D70098C8-2F2B-E448-A322-9A03692442E8}"/>
    <hyperlink ref="F973" r:id="rId1944" display="https://stevemorse.org/census/reelframes.html?year=1910&amp;state=ny&amp;county=kings&amp;ed=972" xr:uid="{651EAF3A-A1C4-9549-8DD3-2539FED61AE6}"/>
    <hyperlink ref="C974" r:id="rId1945" display="https://stevemorse.org/census/reelframes.html?year=1910&amp;state=ny&amp;county=kings&amp;ed=973" xr:uid="{AAD31CA0-AC8C-E041-90D7-DE8A5238A818}"/>
    <hyperlink ref="F974" r:id="rId1946" display="https://stevemorse.org/census/reelframes.html?year=1910&amp;state=ny&amp;county=kings&amp;ed=973" xr:uid="{2F1F34A8-C21F-0741-AF09-7E0D1E123642}"/>
    <hyperlink ref="C975" r:id="rId1947" display="https://stevemorse.org/census/reelframes.html?year=1910&amp;state=ny&amp;county=kings&amp;ed=974" xr:uid="{55297F61-239F-8343-8323-1E5A6F28A642}"/>
    <hyperlink ref="F975" r:id="rId1948" display="https://stevemorse.org/census/reelframes.html?year=1910&amp;state=ny&amp;county=kings&amp;ed=974" xr:uid="{0D969689-EE90-4E44-BA15-6AD53309AD9C}"/>
    <hyperlink ref="C976" r:id="rId1949" display="https://stevemorse.org/census/reelframes.html?year=1910&amp;state=ny&amp;county=kings&amp;ed=975" xr:uid="{9D130418-DE16-6E40-AD99-52DF08196F12}"/>
    <hyperlink ref="F976" r:id="rId1950" display="https://stevemorse.org/census/reelframes.html?year=1910&amp;state=ny&amp;county=kings&amp;ed=975" xr:uid="{4F0E9A63-0BE6-804E-B365-1757DF4B7924}"/>
    <hyperlink ref="C977" r:id="rId1951" display="https://stevemorse.org/census/reelframes.html?year=1910&amp;state=ny&amp;county=kings&amp;ed=976" xr:uid="{9EA2ECCD-AFED-A547-8A44-A985B4DC9A94}"/>
    <hyperlink ref="F977" r:id="rId1952" display="https://stevemorse.org/census/reelframes.html?year=1910&amp;state=ny&amp;county=kings&amp;ed=976" xr:uid="{2C47DD0D-7FDD-BE4E-BF7C-96399E0E0602}"/>
    <hyperlink ref="C978" r:id="rId1953" display="https://stevemorse.org/census/reelframes.html?year=1910&amp;state=ny&amp;county=kings&amp;ed=977" xr:uid="{9A3421B2-8AE0-344C-AAF0-0B4DE1A36AE3}"/>
    <hyperlink ref="F978" r:id="rId1954" display="https://stevemorse.org/census/reelframes.html?year=1910&amp;state=ny&amp;county=kings&amp;ed=977" xr:uid="{3F390E2C-F4D7-2247-9E6D-25C75BF93419}"/>
    <hyperlink ref="C979" r:id="rId1955" display="https://stevemorse.org/census/reelframes.html?year=1910&amp;state=ny&amp;county=kings&amp;ed=978" xr:uid="{7A09E5C3-185E-A14E-BA9E-D978114015BC}"/>
    <hyperlink ref="F979" r:id="rId1956" display="https://stevemorse.org/census/reelframes.html?year=1910&amp;state=ny&amp;county=kings&amp;ed=978" xr:uid="{E0D618B8-86E5-9148-89C4-9ACDCF0F67DB}"/>
    <hyperlink ref="C980" r:id="rId1957" display="https://stevemorse.org/census/reelframes.html?year=1910&amp;state=ny&amp;county=kings&amp;ed=979" xr:uid="{EE255CE5-4CCE-9140-9F69-A3B22B11DF53}"/>
    <hyperlink ref="F980" r:id="rId1958" display="https://stevemorse.org/census/reelframes.html?year=1910&amp;state=ny&amp;county=kings&amp;ed=979" xr:uid="{C714FDFF-58E7-5A4D-B122-FCC0B243475E}"/>
    <hyperlink ref="C981" r:id="rId1959" display="https://stevemorse.org/census/reelframes.html?year=1910&amp;state=ny&amp;county=kings&amp;ed=980" xr:uid="{00F8685D-7EA9-A145-B208-88BB395AA7F1}"/>
    <hyperlink ref="F981" r:id="rId1960" display="https://stevemorse.org/census/reelframes.html?year=1910&amp;state=ny&amp;county=kings&amp;ed=980" xr:uid="{50B8F531-A7FD-B84C-B9B9-0C7C7E08A68B}"/>
    <hyperlink ref="C982" r:id="rId1961" display="https://stevemorse.org/census/reelframes.html?year=1910&amp;state=ny&amp;county=kings&amp;ed=981" xr:uid="{0673EF40-FDE6-334F-B809-7A41AB3460A4}"/>
    <hyperlink ref="F982" r:id="rId1962" display="https://stevemorse.org/census/reelframes.html?year=1910&amp;state=ny&amp;county=kings&amp;ed=981" xr:uid="{7ADC90C1-B27B-5442-A5FE-D40DAC1A03AD}"/>
    <hyperlink ref="C983" r:id="rId1963" display="https://stevemorse.org/census/reelframes.html?year=1910&amp;state=ny&amp;county=kings&amp;ed=982" xr:uid="{380E0823-74A7-D340-B0CF-648C41B3F2BF}"/>
    <hyperlink ref="F983" r:id="rId1964" display="https://stevemorse.org/census/reelframes.html?year=1910&amp;state=ny&amp;county=kings&amp;ed=982" xr:uid="{4DF165F0-199F-7941-8062-C8E113E165C3}"/>
    <hyperlink ref="C984" r:id="rId1965" display="https://stevemorse.org/census/reelframes.html?year=1910&amp;state=ny&amp;county=kings&amp;ed=983" xr:uid="{60D8C1DF-7622-3749-A460-E5311574C062}"/>
    <hyperlink ref="F984" r:id="rId1966" display="https://stevemorse.org/census/reelframes.html?year=1910&amp;state=ny&amp;county=kings&amp;ed=983" xr:uid="{B8308E76-6F52-8044-8F0D-E82643251030}"/>
    <hyperlink ref="C985" r:id="rId1967" display="https://stevemorse.org/census/reelframes.html?year=1910&amp;state=ny&amp;county=kings&amp;ed=984" xr:uid="{3D2A6A86-9164-B54F-82AC-9B5E2E430228}"/>
    <hyperlink ref="F985" r:id="rId1968" display="https://stevemorse.org/census/reelframes.html?year=1910&amp;state=ny&amp;county=kings&amp;ed=984" xr:uid="{FACE4129-0CA8-044B-8E70-6A53EBBFD05F}"/>
    <hyperlink ref="C986" r:id="rId1969" display="https://stevemorse.org/census/reelframes.html?year=1910&amp;state=ny&amp;county=kings&amp;ed=985" xr:uid="{88260A95-3CA0-0D4E-8165-1321F2876B05}"/>
    <hyperlink ref="F986" r:id="rId1970" display="https://stevemorse.org/census/reelframes.html?year=1910&amp;state=ny&amp;county=kings&amp;ed=985" xr:uid="{026E5A23-0430-8D4D-A485-F0EC78F2FEEC}"/>
    <hyperlink ref="C987" r:id="rId1971" display="https://stevemorse.org/census/reelframes.html?year=1910&amp;state=ny&amp;county=kings&amp;ed=986" xr:uid="{F733B131-60C4-A64F-BA96-D47DB1BE16C3}"/>
    <hyperlink ref="F987" r:id="rId1972" display="https://stevemorse.org/census/reelframes.html?year=1910&amp;state=ny&amp;county=kings&amp;ed=986" xr:uid="{C86066A9-6DA1-2747-8CFE-AAB3348B9068}"/>
    <hyperlink ref="C988" r:id="rId1973" display="https://stevemorse.org/census/reelframes.html?year=1910&amp;state=ny&amp;county=kings&amp;ed=987" xr:uid="{478DE6E9-2375-4D4A-824B-3CD0AD9FC5B0}"/>
    <hyperlink ref="F988" r:id="rId1974" display="https://stevemorse.org/census/reelframes.html?year=1910&amp;state=ny&amp;county=kings&amp;ed=987" xr:uid="{D1B3D868-C524-4447-BE72-961E09CD2944}"/>
    <hyperlink ref="C989" r:id="rId1975" display="https://stevemorse.org/census/reelframes.html?year=1910&amp;state=ny&amp;county=kings&amp;ed=988" xr:uid="{2F8A9CA7-BB30-014D-95F9-A93402389ED7}"/>
    <hyperlink ref="F989" r:id="rId1976" display="https://stevemorse.org/census/reelframes.html?year=1910&amp;state=ny&amp;county=kings&amp;ed=988" xr:uid="{6A9E6FD8-52B6-4E4D-816F-CA8D7BCF9A69}"/>
    <hyperlink ref="C990" r:id="rId1977" display="https://stevemorse.org/census/reelframes.html?year=1910&amp;state=ny&amp;county=kings&amp;ed=989" xr:uid="{D8486751-FB37-DF46-A2E7-F0D8F4D7ADA0}"/>
    <hyperlink ref="F990" r:id="rId1978" display="https://stevemorse.org/census/reelframes.html?year=1910&amp;state=ny&amp;county=kings&amp;ed=989" xr:uid="{9CBF2E24-8F94-3C4C-B318-71035C895F63}"/>
    <hyperlink ref="C991" r:id="rId1979" display="https://stevemorse.org/census/reelframes.html?year=1910&amp;state=ny&amp;county=kings&amp;ed=990" xr:uid="{5CF87272-121B-3442-8C23-D89B20B26368}"/>
    <hyperlink ref="F991" r:id="rId1980" display="https://stevemorse.org/census/reelframes.html?year=1910&amp;state=ny&amp;county=kings&amp;ed=990" xr:uid="{F985CB07-E1B4-554B-8270-D9655A7EB2A9}"/>
    <hyperlink ref="C992" r:id="rId1981" display="https://stevemorse.org/census/reelframes.html?year=1910&amp;state=ny&amp;county=kings&amp;ed=991" xr:uid="{667EB352-CF97-904B-9CAC-6ADD851887A7}"/>
    <hyperlink ref="F992" r:id="rId1982" display="https://stevemorse.org/census/reelframes.html?year=1910&amp;state=ny&amp;county=kings&amp;ed=991" xr:uid="{407099EF-76F0-B946-8117-8593AECD8275}"/>
    <hyperlink ref="C993" r:id="rId1983" display="https://stevemorse.org/census/reelframes.html?year=1910&amp;state=ny&amp;county=kings&amp;ed=992" xr:uid="{9E281113-E747-0F44-8B2A-27B0F3185ECB}"/>
    <hyperlink ref="F993" r:id="rId1984" display="https://stevemorse.org/census/reelframes.html?year=1910&amp;state=ny&amp;county=kings&amp;ed=992" xr:uid="{D0A4D6CC-719A-4A4A-AD33-233115E3F177}"/>
    <hyperlink ref="C994" r:id="rId1985" display="https://stevemorse.org/census/reelframes.html?year=1910&amp;state=ny&amp;county=kings&amp;ed=993" xr:uid="{23ED8199-650D-1F46-92DA-30F1614BF46A}"/>
    <hyperlink ref="F994" r:id="rId1986" display="https://stevemorse.org/census/reelframes.html?year=1910&amp;state=ny&amp;county=kings&amp;ed=993" xr:uid="{91CC77BE-689C-DE44-99B4-77D914A5C7CD}"/>
    <hyperlink ref="C995" r:id="rId1987" display="https://stevemorse.org/census/reelframes.html?year=1910&amp;state=ny&amp;county=kings&amp;ed=994" xr:uid="{AAAE5449-E857-244F-AFE1-2C730FDCF3FC}"/>
    <hyperlink ref="F995" r:id="rId1988" display="https://stevemorse.org/census/reelframes.html?year=1910&amp;state=ny&amp;county=kings&amp;ed=994" xr:uid="{CED5D63D-0FE2-A148-A70B-85477CB841DD}"/>
    <hyperlink ref="C996" r:id="rId1989" display="https://stevemorse.org/census/reelframes.html?year=1910&amp;state=ny&amp;county=kings&amp;ed=995" xr:uid="{776CC35D-040E-0545-B58C-C86DDC473065}"/>
    <hyperlink ref="F996" r:id="rId1990" display="https://stevemorse.org/census/reelframes.html?year=1910&amp;state=ny&amp;county=kings&amp;ed=995" xr:uid="{59FE255E-F209-F64F-9458-94E9CBD30929}"/>
    <hyperlink ref="C997" r:id="rId1991" display="https://stevemorse.org/census/reelframes.html?year=1910&amp;state=ny&amp;county=kings&amp;ed=996" xr:uid="{AF3DB649-C195-1641-B42A-EC973165D552}"/>
    <hyperlink ref="F997" r:id="rId1992" display="https://stevemorse.org/census/reelframes.html?year=1910&amp;state=ny&amp;county=kings&amp;ed=996" xr:uid="{192349CA-30E8-FD43-95B1-42B5DA5F0B2E}"/>
    <hyperlink ref="C998" r:id="rId1993" display="https://stevemorse.org/census/reelframes.html?year=1910&amp;state=ny&amp;county=kings&amp;ed=997" xr:uid="{35906EF4-69FE-0349-A757-174AD2558F26}"/>
    <hyperlink ref="F998" r:id="rId1994" display="https://stevemorse.org/census/reelframes.html?year=1910&amp;state=ny&amp;county=kings&amp;ed=997" xr:uid="{8E5237E8-5205-D14C-8291-8EDC7FC40B4F}"/>
    <hyperlink ref="C999" r:id="rId1995" display="https://stevemorse.org/census/reelframes.html?year=1910&amp;state=ny&amp;county=kings&amp;ed=998" xr:uid="{68E7818A-916E-2741-9C3C-3DC2203BD5C2}"/>
    <hyperlink ref="F999" r:id="rId1996" display="https://stevemorse.org/census/reelframes.html?year=1910&amp;state=ny&amp;county=kings&amp;ed=998" xr:uid="{CA2836B0-8B67-CD4D-A987-7B50ABBDFC34}"/>
    <hyperlink ref="C1000" r:id="rId1997" display="https://stevemorse.org/census/reelframes.html?year=1910&amp;state=ny&amp;county=kings&amp;ed=999" xr:uid="{DF3BD000-5608-9D44-A51B-2622EA31F905}"/>
    <hyperlink ref="F1000" r:id="rId1998" display="https://stevemorse.org/census/reelframes.html?year=1910&amp;state=ny&amp;county=kings&amp;ed=999" xr:uid="{1740DB74-34E4-1345-ACC4-E22C232BEF99}"/>
    <hyperlink ref="C1001" r:id="rId1999" display="https://stevemorse.org/census/reelframes.html?year=1910&amp;state=ny&amp;county=kings&amp;ed=1000" xr:uid="{A04D0023-5623-0140-81FA-5B24501189EA}"/>
    <hyperlink ref="F1001" r:id="rId2000" display="https://stevemorse.org/census/reelframes.html?year=1910&amp;state=ny&amp;county=kings&amp;ed=1000" xr:uid="{BE4FDBBA-2EC3-7243-AD25-217A8B20D062}"/>
    <hyperlink ref="C1002" r:id="rId2001" display="https://stevemorse.org/census/reelframes.html?year=1910&amp;state=ny&amp;county=kings&amp;ed=1001" xr:uid="{047C96C2-6120-954E-B400-936508B97FC6}"/>
    <hyperlink ref="F1002" r:id="rId2002" display="https://stevemorse.org/census/reelframes.html?year=1910&amp;state=ny&amp;county=kings&amp;ed=1001" xr:uid="{6221444A-87EB-8446-A761-3BBD17EC94EA}"/>
    <hyperlink ref="C1003" r:id="rId2003" display="https://stevemorse.org/census/reelframes.html?year=1910&amp;state=ny&amp;county=kings&amp;ed=1002" xr:uid="{2DAD5545-A22A-FE43-AA79-35028F1B2BBB}"/>
    <hyperlink ref="F1003" r:id="rId2004" display="https://stevemorse.org/census/reelframes.html?year=1910&amp;state=ny&amp;county=kings&amp;ed=1002" xr:uid="{E855D09D-B1D0-0749-91B6-89A91081DF3E}"/>
    <hyperlink ref="C1004" r:id="rId2005" display="https://stevemorse.org/census/reelframes.html?year=1910&amp;state=ny&amp;county=kings&amp;ed=1003" xr:uid="{EDFE1B5B-C2E4-204E-AB8F-B6394D3033D3}"/>
    <hyperlink ref="F1004" r:id="rId2006" display="https://stevemorse.org/census/reelframes.html?year=1910&amp;state=ny&amp;county=kings&amp;ed=1003" xr:uid="{5E2F0CC3-733A-5849-A41C-9209CFB1F80B}"/>
    <hyperlink ref="C1005" r:id="rId2007" display="https://stevemorse.org/census/reelframes.html?year=1910&amp;state=ny&amp;county=kings&amp;ed=1004" xr:uid="{5941D0A0-B079-7F4C-85CE-82EBBD1FEED6}"/>
    <hyperlink ref="F1005" r:id="rId2008" display="https://stevemorse.org/census/reelframes.html?year=1910&amp;state=ny&amp;county=kings&amp;ed=1004" xr:uid="{493CA487-E872-9344-A3FF-840362869551}"/>
    <hyperlink ref="C1006" r:id="rId2009" display="https://stevemorse.org/census/reelframes.html?year=1910&amp;state=ny&amp;county=kings&amp;ed=1005" xr:uid="{CD237779-6BD9-F140-850A-8AABCB89CFDE}"/>
    <hyperlink ref="F1006" r:id="rId2010" display="https://stevemorse.org/census/reelframes.html?year=1910&amp;state=ny&amp;county=kings&amp;ed=1005" xr:uid="{1DB540E3-545A-3042-B0F1-43BD3EB49CC8}"/>
    <hyperlink ref="C1007" r:id="rId2011" display="https://stevemorse.org/census/reelframes.html?year=1910&amp;state=ny&amp;county=kings&amp;ed=1006" xr:uid="{933DF246-AC63-6B47-BF3E-643BBB005DA6}"/>
    <hyperlink ref="F1007" r:id="rId2012" display="https://stevemorse.org/census/reelframes.html?year=1910&amp;state=ny&amp;county=kings&amp;ed=1006" xr:uid="{4F61B0A9-FA51-924F-AF94-E613CE1E5A26}"/>
    <hyperlink ref="C1008" r:id="rId2013" display="https://stevemorse.org/census/reelframes.html?year=1910&amp;state=ny&amp;county=kings&amp;ed=1007" xr:uid="{0772B8B0-EDCD-FD4C-974B-A3C689EA1B8E}"/>
    <hyperlink ref="F1008" r:id="rId2014" display="https://stevemorse.org/census/reelframes.html?year=1910&amp;state=ny&amp;county=kings&amp;ed=1007" xr:uid="{BED37080-AEF6-C54C-97DB-AEE90981F937}"/>
    <hyperlink ref="C1009" r:id="rId2015" display="https://stevemorse.org/census/reelframes.html?year=1910&amp;state=ny&amp;county=kings&amp;ed=1008" xr:uid="{5B3644BF-9213-A343-A623-5DA95098AA33}"/>
    <hyperlink ref="F1009" r:id="rId2016" display="https://stevemorse.org/census/reelframes.html?year=1910&amp;state=ny&amp;county=kings&amp;ed=1008" xr:uid="{1980FC5C-24DC-5641-8D97-EDCD59941AAD}"/>
    <hyperlink ref="C1010" r:id="rId2017" display="https://stevemorse.org/census/reelframes.html?year=1910&amp;state=ny&amp;county=kings&amp;ed=1009" xr:uid="{81832CD9-5854-F94C-8396-E08F4238CC52}"/>
    <hyperlink ref="F1010" r:id="rId2018" display="https://stevemorse.org/census/reelframes.html?year=1910&amp;state=ny&amp;county=kings&amp;ed=1009" xr:uid="{0D20D9F0-8C89-7748-B1F1-08ECF678CB01}"/>
    <hyperlink ref="C1011" r:id="rId2019" display="https://stevemorse.org/census/reelframes.html?year=1910&amp;state=ny&amp;county=kings&amp;ed=1010" xr:uid="{4C528BCE-1547-4C45-8CC4-12DA4AF3B600}"/>
    <hyperlink ref="F1011" r:id="rId2020" display="https://stevemorse.org/census/reelframes.html?year=1910&amp;state=ny&amp;county=kings&amp;ed=1010" xr:uid="{DBCB176A-0A77-BF4E-BC2B-7063D614D394}"/>
    <hyperlink ref="C1012" r:id="rId2021" display="https://stevemorse.org/census/reelframes.html?year=1910&amp;state=ny&amp;county=kings&amp;ed=1011" xr:uid="{C479E945-D4F6-144B-AE09-1FC2C72E41A8}"/>
    <hyperlink ref="F1012" r:id="rId2022" display="https://stevemorse.org/census/reelframes.html?year=1910&amp;state=ny&amp;county=kings&amp;ed=1011" xr:uid="{A0A50C98-3914-B84E-B3D3-4AABC073513B}"/>
    <hyperlink ref="C1013" r:id="rId2023" display="https://stevemorse.org/census/reelframes.html?year=1910&amp;state=ny&amp;county=kings&amp;ed=1012" xr:uid="{381E1E2C-F5E0-B643-934A-703679C6DB1E}"/>
    <hyperlink ref="F1013" r:id="rId2024" display="https://stevemorse.org/census/reelframes.html?year=1910&amp;state=ny&amp;county=kings&amp;ed=1012" xr:uid="{E026CE3E-CAF5-5D48-ACAA-39373FA0579C}"/>
    <hyperlink ref="C1014" r:id="rId2025" display="https://stevemorse.org/census/reelframes.html?year=1910&amp;state=ny&amp;county=kings&amp;ed=1013" xr:uid="{3D907A9B-C536-D141-B1E6-1B37151F99FA}"/>
    <hyperlink ref="F1014" r:id="rId2026" display="https://stevemorse.org/census/reelframes.html?year=1910&amp;state=ny&amp;county=kings&amp;ed=1013" xr:uid="{25367C95-B9FD-B440-A82E-B93173F5789E}"/>
    <hyperlink ref="C1015" r:id="rId2027" display="https://stevemorse.org/census/reelframes.html?year=1910&amp;state=ny&amp;county=kings&amp;ed=1014" xr:uid="{3646E331-4042-664F-8CA4-3D9C317097B9}"/>
    <hyperlink ref="F1015" r:id="rId2028" display="https://stevemorse.org/census/reelframes.html?year=1910&amp;state=ny&amp;county=kings&amp;ed=1014" xr:uid="{0AEE4497-604C-B541-8C7F-D7D1BA8F5BD4}"/>
    <hyperlink ref="C1016" r:id="rId2029" display="https://stevemorse.org/census/reelframes.html?year=1910&amp;state=ny&amp;county=kings&amp;ed=1015" xr:uid="{2B9139EA-DC71-E84B-9619-BBF7A23AB934}"/>
    <hyperlink ref="F1016" r:id="rId2030" display="https://stevemorse.org/census/reelframes.html?year=1910&amp;state=ny&amp;county=kings&amp;ed=1015" xr:uid="{38B43EA4-B878-9B45-9A94-7E5F3DF9C2FA}"/>
    <hyperlink ref="C1017" r:id="rId2031" display="https://stevemorse.org/census/reelframes.html?year=1910&amp;state=ny&amp;county=kings&amp;ed=1016" xr:uid="{10083C1F-1F34-9F46-8CF9-95AB7F7384D0}"/>
    <hyperlink ref="F1017" r:id="rId2032" display="https://stevemorse.org/census/reelframes.html?year=1910&amp;state=ny&amp;county=kings&amp;ed=1016" xr:uid="{DC8289D8-9859-D841-8314-34BA722FE9A8}"/>
    <hyperlink ref="C1018" r:id="rId2033" display="https://stevemorse.org/census/reelframes.html?year=1910&amp;state=ny&amp;county=kings&amp;ed=1017" xr:uid="{06AAF217-0B20-224E-BA5B-FF5F01FC3E3B}"/>
    <hyperlink ref="F1018" r:id="rId2034" display="https://stevemorse.org/census/reelframes.html?year=1910&amp;state=ny&amp;county=kings&amp;ed=1017" xr:uid="{B4565BD1-AF5C-8943-BA17-59A4E1DECA06}"/>
    <hyperlink ref="C1019" r:id="rId2035" display="https://stevemorse.org/census/reelframes.html?year=1910&amp;state=ny&amp;county=kings&amp;ed=1018" xr:uid="{6A9591F4-2E8A-7543-B7F8-DC48B0067A92}"/>
    <hyperlink ref="F1019" r:id="rId2036" display="https://stevemorse.org/census/reelframes.html?year=1910&amp;state=ny&amp;county=kings&amp;ed=1018" xr:uid="{B9EFBD19-5029-CD44-86EB-81C5F28DEA94}"/>
    <hyperlink ref="C1020" r:id="rId2037" display="https://stevemorse.org/census/reelframes.html?year=1910&amp;state=ny&amp;county=kings&amp;ed=1019" xr:uid="{6789B1AA-57B6-7545-B320-4811444610D6}"/>
    <hyperlink ref="F1020" r:id="rId2038" display="https://stevemorse.org/census/reelframes.html?year=1910&amp;state=ny&amp;county=kings&amp;ed=1019" xr:uid="{A0967ECD-853C-2446-8D44-65D9F0842C7F}"/>
    <hyperlink ref="C1021" r:id="rId2039" display="https://stevemorse.org/census/reelframes.html?year=1910&amp;state=ny&amp;county=kings&amp;ed=1020" xr:uid="{0944E9F0-A272-DD4D-A3F3-29720DBC8100}"/>
    <hyperlink ref="F1021" r:id="rId2040" display="https://stevemorse.org/census/reelframes.html?year=1910&amp;state=ny&amp;county=kings&amp;ed=1020" xr:uid="{8EEEB9E2-F678-0E42-B5ED-45B023D0D244}"/>
    <hyperlink ref="C1022" r:id="rId2041" display="https://stevemorse.org/census/reelframes.html?year=1910&amp;state=ny&amp;county=kings&amp;ed=1021" xr:uid="{A0A3BDC7-979A-F147-9EB3-CD15C1509FF8}"/>
    <hyperlink ref="F1022" r:id="rId2042" display="https://stevemorse.org/census/reelframes.html?year=1910&amp;state=ny&amp;county=kings&amp;ed=1021" xr:uid="{AAECBC46-754C-B04C-B601-91B5A0B2C69F}"/>
    <hyperlink ref="C1023" r:id="rId2043" display="https://stevemorse.org/census/reelframes.html?year=1910&amp;state=ny&amp;county=kings&amp;ed=1022" xr:uid="{7F60DB88-0403-994A-B318-EA19A18A85C6}"/>
    <hyperlink ref="F1023" r:id="rId2044" display="https://stevemorse.org/census/reelframes.html?year=1910&amp;state=ny&amp;county=kings&amp;ed=1022" xr:uid="{8FD08BAD-FF39-3442-B0EE-BED80F2CE348}"/>
    <hyperlink ref="C1024" r:id="rId2045" display="https://stevemorse.org/census/reelframes.html?year=1910&amp;state=ny&amp;county=kings&amp;ed=1023" xr:uid="{ED94A4E7-D007-254B-B529-73933602872C}"/>
    <hyperlink ref="F1024" r:id="rId2046" display="https://stevemorse.org/census/reelframes.html?year=1910&amp;state=ny&amp;county=kings&amp;ed=1023" xr:uid="{16BB0F55-A68D-6148-BD2F-F61FE820B942}"/>
    <hyperlink ref="C1025" r:id="rId2047" display="https://stevemorse.org/census/reelframes.html?year=1910&amp;state=ny&amp;county=kings&amp;ed=1024" xr:uid="{F2D3AC3F-588B-1340-B5F0-2C3B6C553644}"/>
    <hyperlink ref="F1025" r:id="rId2048" display="https://stevemorse.org/census/reelframes.html?year=1910&amp;state=ny&amp;county=kings&amp;ed=1024" xr:uid="{39F13378-C9F0-EE4C-B3DE-C1DC2C47D1E2}"/>
    <hyperlink ref="C1026" r:id="rId2049" display="https://stevemorse.org/census/reelframes.html?year=1910&amp;state=ny&amp;county=kings&amp;ed=1025" xr:uid="{8BD24914-94E5-D441-9DDA-3A697C2DE449}"/>
    <hyperlink ref="F1026" r:id="rId2050" display="https://stevemorse.org/census/reelframes.html?year=1910&amp;state=ny&amp;county=kings&amp;ed=1025" xr:uid="{90817D38-C892-1B4A-A148-E388ACDBB41F}"/>
    <hyperlink ref="C1027" r:id="rId2051" display="https://stevemorse.org/census/reelframes.html?year=1910&amp;state=ny&amp;county=kings&amp;ed=1026" xr:uid="{F9D6B61A-7456-784A-90E0-990672D36381}"/>
    <hyperlink ref="F1027" r:id="rId2052" display="https://stevemorse.org/census/reelframes.html?year=1910&amp;state=ny&amp;county=kings&amp;ed=1026" xr:uid="{B7DECFD9-8C2D-D144-A5D2-ECF649B82AB8}"/>
    <hyperlink ref="C1028" r:id="rId2053" display="https://stevemorse.org/census/reelframes.html?year=1910&amp;state=ny&amp;county=kings&amp;ed=1027" xr:uid="{5E9FE03D-2317-3A4D-989D-D4E762A5841C}"/>
    <hyperlink ref="F1028" r:id="rId2054" display="https://stevemorse.org/census/reelframes.html?year=1910&amp;state=ny&amp;county=kings&amp;ed=1027" xr:uid="{9DFFEC79-952C-314D-8AEF-98A0D125610E}"/>
    <hyperlink ref="C1029" r:id="rId2055" display="https://stevemorse.org/census/reelframes.html?year=1910&amp;state=ny&amp;county=kings&amp;ed=1028" xr:uid="{47E2F5F4-365A-3B48-88AD-F49FF28E37EF}"/>
    <hyperlink ref="F1029" r:id="rId2056" display="https://stevemorse.org/census/reelframes.html?year=1910&amp;state=ny&amp;county=kings&amp;ed=1028" xr:uid="{2C931FDA-5CB7-FB4F-A7A9-8C074F001BCC}"/>
    <hyperlink ref="C1030" r:id="rId2057" display="https://stevemorse.org/census/reelframes.html?year=1910&amp;state=ny&amp;county=kings&amp;ed=1029" xr:uid="{DF800841-8A2F-FD4F-BF40-C0972CC34374}"/>
    <hyperlink ref="F1030" r:id="rId2058" display="https://stevemorse.org/census/reelframes.html?year=1910&amp;state=ny&amp;county=kings&amp;ed=1029" xr:uid="{E051F884-726C-BB40-A425-C5290301461C}"/>
    <hyperlink ref="C1031" r:id="rId2059" display="https://stevemorse.org/census/reelframes.html?year=1910&amp;state=ny&amp;county=kings&amp;ed=1030" xr:uid="{5F14D2F6-0130-B344-B91C-DCEB965AFB56}"/>
    <hyperlink ref="F1031" r:id="rId2060" display="https://stevemorse.org/census/reelframes.html?year=1910&amp;state=ny&amp;county=kings&amp;ed=1030" xr:uid="{A4093507-8C0F-6B4B-B815-F568E50A5092}"/>
    <hyperlink ref="C1032" r:id="rId2061" display="https://stevemorse.org/census/reelframes.html?year=1910&amp;state=ny&amp;county=kings&amp;ed=1031" xr:uid="{E8C8ABDF-CAF1-0347-9E00-E3A0E87E701F}"/>
    <hyperlink ref="F1032" r:id="rId2062" display="https://stevemorse.org/census/reelframes.html?year=1910&amp;state=ny&amp;county=kings&amp;ed=1031" xr:uid="{F0529EC4-7E2D-3B48-B051-544854113892}"/>
    <hyperlink ref="C1033" r:id="rId2063" display="https://stevemorse.org/census/reelframes.html?year=1910&amp;state=ny&amp;county=kings&amp;ed=1032" xr:uid="{F57A367F-DCA8-EE43-BF80-852C3DCCB3F3}"/>
    <hyperlink ref="F1033" r:id="rId2064" display="https://stevemorse.org/census/reelframes.html?year=1910&amp;state=ny&amp;county=kings&amp;ed=1032" xr:uid="{EA9A8F80-C9A8-BE4D-BC9C-D74E71F77D75}"/>
    <hyperlink ref="C1034" r:id="rId2065" display="https://stevemorse.org/census/reelframes.html?year=1910&amp;state=ny&amp;county=kings&amp;ed=1033" xr:uid="{761B1EE3-B2C8-9C43-B4E9-0DE89C91B23F}"/>
    <hyperlink ref="F1034" r:id="rId2066" display="https://stevemorse.org/census/reelframes.html?year=1910&amp;state=ny&amp;county=kings&amp;ed=1033" xr:uid="{C438622E-38B7-2F46-AD49-A4653A1DD751}"/>
    <hyperlink ref="C1035" r:id="rId2067" display="https://stevemorse.org/census/reelframes.html?year=1910&amp;state=ny&amp;county=kings&amp;ed=1034" xr:uid="{CE612BC4-7398-8B46-A949-D2B0B4AE9091}"/>
    <hyperlink ref="F1035" r:id="rId2068" display="https://stevemorse.org/census/reelframes.html?year=1910&amp;state=ny&amp;county=kings&amp;ed=1034" xr:uid="{350E4626-ECD1-294C-AD2A-B5B84F3C67DD}"/>
    <hyperlink ref="C1036" r:id="rId2069" display="https://stevemorse.org/census/reelframes.html?year=1910&amp;state=ny&amp;county=kings&amp;ed=1035" xr:uid="{D9997EEA-83BE-E949-A384-B6066DEA1617}"/>
    <hyperlink ref="F1036" r:id="rId2070" display="https://stevemorse.org/census/reelframes.html?year=1910&amp;state=ny&amp;county=kings&amp;ed=1035" xr:uid="{0FA45B1A-604A-4945-8F47-036524A9A7CE}"/>
    <hyperlink ref="C1037" r:id="rId2071" display="https://stevemorse.org/census/reelframes.html?year=1910&amp;state=ny&amp;county=kings&amp;ed=1036" xr:uid="{C5816E0A-5071-7F48-B87F-F906B13E640C}"/>
    <hyperlink ref="F1037" r:id="rId2072" display="https://stevemorse.org/census/reelframes.html?year=1910&amp;state=ny&amp;county=kings&amp;ed=1036" xr:uid="{020E883D-7A8D-B44E-963A-ED1E448595F6}"/>
    <hyperlink ref="C1038" r:id="rId2073" display="https://stevemorse.org/census/reelframes.html?year=1910&amp;state=ny&amp;county=kings&amp;ed=1037" xr:uid="{13C8993E-B23A-B442-890D-919ABF3D6AE6}"/>
    <hyperlink ref="F1038" r:id="rId2074" display="https://stevemorse.org/census/reelframes.html?year=1910&amp;state=ny&amp;county=kings&amp;ed=1037" xr:uid="{380A6F8C-6809-EC4D-9873-9F7F7967AD55}"/>
    <hyperlink ref="C1039" r:id="rId2075" display="https://stevemorse.org/census/reelframes.html?year=1910&amp;state=ny&amp;county=kings&amp;ed=1038" xr:uid="{193CE163-BF64-4B45-9DF1-64468AA79E7F}"/>
    <hyperlink ref="F1039" r:id="rId2076" display="https://stevemorse.org/census/reelframes.html?year=1910&amp;state=ny&amp;county=kings&amp;ed=1038" xr:uid="{D3B15982-58F9-5944-8F39-9907F10D9927}"/>
    <hyperlink ref="C1040" r:id="rId2077" display="https://stevemorse.org/census/reelframes.html?year=1910&amp;state=ny&amp;county=kings&amp;ed=1039" xr:uid="{640E8C8D-25A4-474E-93DC-58A797497830}"/>
    <hyperlink ref="F1040" r:id="rId2078" display="https://stevemorse.org/census/reelframes.html?year=1910&amp;state=ny&amp;county=kings&amp;ed=1039" xr:uid="{C7077189-66D0-FA4C-BB49-6C63103767FE}"/>
    <hyperlink ref="C1041" r:id="rId2079" display="https://stevemorse.org/census/reelframes.html?year=1910&amp;state=ny&amp;county=kings&amp;ed=1040" xr:uid="{71C66108-7752-9041-B090-5B0D9825FE30}"/>
    <hyperlink ref="F1041" r:id="rId2080" display="https://stevemorse.org/census/reelframes.html?year=1910&amp;state=ny&amp;county=kings&amp;ed=1040" xr:uid="{DEB77D65-4282-EA46-8F0D-809D795344A6}"/>
    <hyperlink ref="C1042" r:id="rId2081" display="https://stevemorse.org/census/reelframes.html?year=1910&amp;state=ny&amp;county=kings&amp;ed=1041" xr:uid="{60656491-9DC8-9848-A5E8-32CE53F14FF7}"/>
    <hyperlink ref="F1042" r:id="rId2082" display="https://stevemorse.org/census/reelframes.html?year=1910&amp;state=ny&amp;county=kings&amp;ed=1041" xr:uid="{0E2EAD82-80B5-3849-98E1-03F96C29275F}"/>
    <hyperlink ref="C1043" r:id="rId2083" display="https://stevemorse.org/census/reelframes.html?year=1910&amp;state=ny&amp;county=kings&amp;ed=1042" xr:uid="{212C47C1-93C4-FB4A-B06D-E870CA8CF4E3}"/>
    <hyperlink ref="F1043" r:id="rId2084" display="https://stevemorse.org/census/reelframes.html?year=1910&amp;state=ny&amp;county=kings&amp;ed=1042" xr:uid="{0AB36EC5-D9FC-5E49-ABFB-B04EE6850A92}"/>
    <hyperlink ref="C1044" r:id="rId2085" display="https://stevemorse.org/census/reelframes.html?year=1910&amp;state=ny&amp;county=kings&amp;ed=1043" xr:uid="{3FFEF115-722B-C94F-BE69-9C7A9966CCF3}"/>
    <hyperlink ref="F1044" r:id="rId2086" display="https://stevemorse.org/census/reelframes.html?year=1910&amp;state=ny&amp;county=kings&amp;ed=1043" xr:uid="{1BED6E4E-407A-3845-BEC6-356FB2049A3C}"/>
    <hyperlink ref="C1045" r:id="rId2087" display="https://stevemorse.org/census/reelframes.html?year=1910&amp;state=ny&amp;county=kings&amp;ed=1044" xr:uid="{22D529FE-A6BC-744B-8F95-580B1646D708}"/>
    <hyperlink ref="F1045" r:id="rId2088" display="https://stevemorse.org/census/reelframes.html?year=1910&amp;state=ny&amp;county=kings&amp;ed=1044" xr:uid="{90156B6C-38F1-104F-8709-0357414F1007}"/>
    <hyperlink ref="C1046" r:id="rId2089" display="https://stevemorse.org/census/reelframes.html?year=1910&amp;state=ny&amp;county=kings&amp;ed=1045" xr:uid="{5E416026-417A-184E-BF73-E37F3A4E2EEA}"/>
    <hyperlink ref="F1046" r:id="rId2090" display="https://stevemorse.org/census/reelframes.html?year=1910&amp;state=ny&amp;county=kings&amp;ed=1045" xr:uid="{48EAC8E2-68BE-F642-9C55-DF504BB26180}"/>
    <hyperlink ref="C1047" r:id="rId2091" display="https://stevemorse.org/census/reelframes.html?year=1910&amp;state=ny&amp;county=kings&amp;ed=1046" xr:uid="{7B925C24-4DDD-EB4B-ABD3-BDC967A47DC5}"/>
    <hyperlink ref="F1047" r:id="rId2092" display="https://stevemorse.org/census/reelframes.html?year=1910&amp;state=ny&amp;county=kings&amp;ed=1046" xr:uid="{C4E7DF84-FDEC-2245-A889-3142A0046BD3}"/>
    <hyperlink ref="C1048" r:id="rId2093" display="https://stevemorse.org/census/reelframes.html?year=1910&amp;state=ny&amp;county=kings&amp;ed=1047" xr:uid="{08BC40B1-A619-9E42-B1B4-F84D2B6D8213}"/>
    <hyperlink ref="F1048" r:id="rId2094" display="https://stevemorse.org/census/reelframes.html?year=1910&amp;state=ny&amp;county=kings&amp;ed=1047" xr:uid="{32D40D08-BE28-F64C-B2DA-7CA23AB73A14}"/>
    <hyperlink ref="C1049" r:id="rId2095" display="https://stevemorse.org/census/reelframes.html?year=1910&amp;state=ny&amp;county=kings&amp;ed=1048" xr:uid="{0524E124-1E48-954D-BF13-E4C5F633957B}"/>
    <hyperlink ref="F1049" r:id="rId2096" display="https://stevemorse.org/census/reelframes.html?year=1910&amp;state=ny&amp;county=kings&amp;ed=1048" xr:uid="{31D2C47F-C864-A540-AB96-8BC63F49ECE9}"/>
    <hyperlink ref="C1050" r:id="rId2097" display="https://stevemorse.org/census/reelframes.html?year=1910&amp;state=ny&amp;county=kings&amp;ed=1049" xr:uid="{A0012042-5191-2140-89DE-3AEA56E4AF5D}"/>
    <hyperlink ref="F1050" r:id="rId2098" display="https://stevemorse.org/census/reelframes.html?year=1910&amp;state=ny&amp;county=kings&amp;ed=1049" xr:uid="{AE3A5647-3FAC-2645-AEDA-90DB6139F5DF}"/>
    <hyperlink ref="C1051" r:id="rId2099" display="https://stevemorse.org/census/reelframes.html?year=1910&amp;state=ny&amp;county=kings&amp;ed=1050" xr:uid="{B893CC71-718F-3D4E-A08A-1F3B14C5988B}"/>
    <hyperlink ref="F1051" r:id="rId2100" display="https://stevemorse.org/census/reelframes.html?year=1910&amp;state=ny&amp;county=kings&amp;ed=1050" xr:uid="{547DFE20-78E3-C345-BFB0-E234791C779E}"/>
    <hyperlink ref="C1052" r:id="rId2101" display="https://stevemorse.org/census/reelframes.html?year=1910&amp;state=ny&amp;county=kings&amp;ed=1051" xr:uid="{B178E562-465E-8645-B795-ABCF74A9DDFE}"/>
    <hyperlink ref="F1052" r:id="rId2102" display="https://stevemorse.org/census/reelframes.html?year=1910&amp;state=ny&amp;county=kings&amp;ed=1051" xr:uid="{E6A7D08D-D07E-6E40-BFD4-9BEED509488D}"/>
    <hyperlink ref="C1053" r:id="rId2103" display="https://stevemorse.org/census/reelframes.html?year=1910&amp;state=ny&amp;county=kings&amp;ed=1052" xr:uid="{A9B9DD36-A91D-864F-A172-6EF00DBF1B0C}"/>
    <hyperlink ref="F1053" r:id="rId2104" display="https://stevemorse.org/census/reelframes.html?year=1910&amp;state=ny&amp;county=kings&amp;ed=1052" xr:uid="{67E53F8A-1105-4747-9874-FEA0935A6353}"/>
    <hyperlink ref="C1054" r:id="rId2105" display="https://stevemorse.org/census/reelframes.html?year=1910&amp;state=ny&amp;county=kings&amp;ed=1053" xr:uid="{993BA94F-4CE1-F246-A937-A68498503D5D}"/>
    <hyperlink ref="F1054" r:id="rId2106" display="https://stevemorse.org/census/reelframes.html?year=1910&amp;state=ny&amp;county=kings&amp;ed=1053" xr:uid="{374CFD89-342D-524D-97AA-75308277ED05}"/>
    <hyperlink ref="C1055" r:id="rId2107" display="https://stevemorse.org/census/reelframes.html?year=1910&amp;state=ny&amp;county=kings&amp;ed=1054" xr:uid="{DDE90706-1073-1F49-9CEE-3BDBE124D12A}"/>
    <hyperlink ref="F1055" r:id="rId2108" display="https://stevemorse.org/census/reelframes.html?year=1910&amp;state=ny&amp;county=kings&amp;ed=1054" xr:uid="{45D6916B-8C0B-094B-9B6C-9193A8C689C4}"/>
    <hyperlink ref="C1056" r:id="rId2109" display="https://stevemorse.org/census/reelframes.html?year=1910&amp;state=ny&amp;county=kings&amp;ed=1055" xr:uid="{D4853E13-E1AA-E842-955B-A52E200A0FAA}"/>
    <hyperlink ref="F1056" r:id="rId2110" display="https://stevemorse.org/census/reelframes.html?year=1910&amp;state=ny&amp;county=kings&amp;ed=1055" xr:uid="{613C1FD0-0CE9-A344-90F9-2036372056A5}"/>
    <hyperlink ref="C1057" r:id="rId2111" display="https://stevemorse.org/census/reelframes.html?year=1910&amp;state=ny&amp;county=kings&amp;ed=1056" xr:uid="{A6506045-D24A-4E4E-8A77-7EC4C5370619}"/>
    <hyperlink ref="F1057" r:id="rId2112" display="https://stevemorse.org/census/reelframes.html?year=1910&amp;state=ny&amp;county=kings&amp;ed=1056" xr:uid="{AB2AFA3D-C4F3-E34D-83E4-A25ACA6D82E2}"/>
    <hyperlink ref="C1058" r:id="rId2113" display="https://stevemorse.org/census/reelframes.html?year=1910&amp;state=ny&amp;county=kings&amp;ed=1057" xr:uid="{F6ABEF55-84ED-F64E-B904-27A7BF56F78B}"/>
    <hyperlink ref="F1058" r:id="rId2114" display="https://stevemorse.org/census/reelframes.html?year=1910&amp;state=ny&amp;county=kings&amp;ed=1057" xr:uid="{D5F4F883-7741-4C48-87CB-8706373D3877}"/>
    <hyperlink ref="C1059" r:id="rId2115" display="https://stevemorse.org/census/reelframes.html?year=1910&amp;state=ny&amp;county=kings&amp;ed=1058" xr:uid="{916D09B6-05C8-1046-98BC-04F0FD91A08F}"/>
    <hyperlink ref="F1059" r:id="rId2116" display="https://stevemorse.org/census/reelframes.html?year=1910&amp;state=ny&amp;county=kings&amp;ed=1058" xr:uid="{E3771341-5692-8048-B3F0-06DE666F45F8}"/>
    <hyperlink ref="C1060" r:id="rId2117" display="https://stevemorse.org/census/reelframes.html?year=1910&amp;state=ny&amp;county=kings&amp;ed=1059" xr:uid="{20986590-8406-7944-A979-1B1FAEFF8FC3}"/>
    <hyperlink ref="F1060" r:id="rId2118" display="https://stevemorse.org/census/reelframes.html?year=1910&amp;state=ny&amp;county=kings&amp;ed=1059" xr:uid="{064BEF63-0282-A04B-A0B2-489127B103EB}"/>
    <hyperlink ref="C1061" r:id="rId2119" display="https://stevemorse.org/census/reelframes.html?year=1910&amp;state=ny&amp;county=kings&amp;ed=1060" xr:uid="{BC331264-A25F-494D-B53E-4CB0FC8EFDEF}"/>
    <hyperlink ref="F1061" r:id="rId2120" display="https://stevemorse.org/census/reelframes.html?year=1910&amp;state=ny&amp;county=kings&amp;ed=1060" xr:uid="{ECA5D15B-4C57-874A-8801-8138FC17C6E8}"/>
    <hyperlink ref="C1062" r:id="rId2121" display="https://stevemorse.org/census/reelframes.html?year=1910&amp;state=ny&amp;county=kings&amp;ed=1061" xr:uid="{90604FC9-B2E1-AC4C-909B-0A03575EA25A}"/>
    <hyperlink ref="F1062" r:id="rId2122" display="https://stevemorse.org/census/reelframes.html?year=1910&amp;state=ny&amp;county=kings&amp;ed=1061" xr:uid="{7BB1AFE9-504F-7B4A-A609-E5990B1C8DF0}"/>
    <hyperlink ref="C1063" r:id="rId2123" display="https://stevemorse.org/census/reelframes.html?year=1910&amp;state=ny&amp;county=kings&amp;ed=1062" xr:uid="{AF150F84-469F-AD4C-A451-DAD3742A6E43}"/>
    <hyperlink ref="F1063" r:id="rId2124" display="https://stevemorse.org/census/reelframes.html?year=1910&amp;state=ny&amp;county=kings&amp;ed=1062" xr:uid="{6F1178B6-E2B1-1147-B87A-6E5B1C2815C5}"/>
    <hyperlink ref="C1064" r:id="rId2125" display="https://stevemorse.org/census/reelframes.html?year=1910&amp;state=ny&amp;county=kings&amp;ed=1063" xr:uid="{B581078E-94D1-3643-9690-B8029C00C947}"/>
    <hyperlink ref="F1064" r:id="rId2126" display="https://stevemorse.org/census/reelframes.html?year=1910&amp;state=ny&amp;county=kings&amp;ed=1063" xr:uid="{08E18B4F-F32A-2840-88C3-38466270D163}"/>
    <hyperlink ref="C1065" r:id="rId2127" display="https://stevemorse.org/census/reelframes.html?year=1910&amp;state=ny&amp;county=kings&amp;ed=1064" xr:uid="{6B733B88-BC1B-FD48-AB3F-6943BCF6EFF8}"/>
    <hyperlink ref="F1065" r:id="rId2128" display="https://stevemorse.org/census/reelframes.html?year=1910&amp;state=ny&amp;county=kings&amp;ed=1064" xr:uid="{56C5578B-9419-3143-A502-FEA003FF05D4}"/>
    <hyperlink ref="C1066" r:id="rId2129" display="https://stevemorse.org/census/reelframes.html?year=1910&amp;state=ny&amp;county=kings&amp;ed=1065" xr:uid="{3D02E701-C0B5-524D-AAAF-3CD34D5A7D02}"/>
    <hyperlink ref="F1066" r:id="rId2130" display="https://stevemorse.org/census/reelframes.html?year=1910&amp;state=ny&amp;county=kings&amp;ed=1065" xr:uid="{CBF51FB1-1DAA-314A-B89A-E1C583B398A8}"/>
    <hyperlink ref="C1067" r:id="rId2131" display="https://stevemorse.org/census/reelframes.html?year=1910&amp;state=ny&amp;county=kings&amp;ed=1066" xr:uid="{8EA44A84-EB13-0042-AD0E-B39DD15BCD88}"/>
    <hyperlink ref="F1067" r:id="rId2132" display="https://stevemorse.org/census/reelframes.html?year=1910&amp;state=ny&amp;county=kings&amp;ed=1066" xr:uid="{23C4D9EF-2BCF-6943-9D85-C3328D125F26}"/>
    <hyperlink ref="C1068" r:id="rId2133" display="https://stevemorse.org/census/reelframes.html?year=1910&amp;state=ny&amp;county=kings&amp;ed=1067" xr:uid="{7F394B83-7537-4747-9F8E-91345CE0F43F}"/>
    <hyperlink ref="F1068" r:id="rId2134" display="https://stevemorse.org/census/reelframes.html?year=1910&amp;state=ny&amp;county=kings&amp;ed=1067" xr:uid="{CA1C966A-29D9-D447-A499-80DD846084E1}"/>
    <hyperlink ref="C1069" r:id="rId2135" display="https://stevemorse.org/census/reelframes.html?year=1910&amp;state=ny&amp;county=kings&amp;ed=1068" xr:uid="{66E87C05-A597-7843-A05F-78CC8404CE73}"/>
    <hyperlink ref="F1069" r:id="rId2136" display="https://stevemorse.org/census/reelframes.html?year=1910&amp;state=ny&amp;county=kings&amp;ed=1068" xr:uid="{5551FE78-75E6-9242-8C12-88B1F6596E68}"/>
    <hyperlink ref="C1070" r:id="rId2137" display="https://stevemorse.org/census/reelframes.html?year=1910&amp;state=ny&amp;county=kings&amp;ed=1069" xr:uid="{234EED57-17ED-2647-B299-CA1F6C14B472}"/>
    <hyperlink ref="F1070" r:id="rId2138" display="https://stevemorse.org/census/reelframes.html?year=1910&amp;state=ny&amp;county=kings&amp;ed=1069" xr:uid="{B43051F7-F00C-2F46-94BB-95F52632F00B}"/>
    <hyperlink ref="C1071" r:id="rId2139" display="https://stevemorse.org/census/reelframes.html?year=1910&amp;state=ny&amp;county=kings&amp;ed=1070" xr:uid="{6E5AEBBA-4330-A448-82A0-D35BC39AC648}"/>
    <hyperlink ref="F1071" r:id="rId2140" display="https://stevemorse.org/census/reelframes.html?year=1910&amp;state=ny&amp;county=kings&amp;ed=1070" xr:uid="{C28C506E-FD0F-3F45-8882-B542EB411C95}"/>
    <hyperlink ref="C1072" r:id="rId2141" display="https://stevemorse.org/census/reelframes.html?year=1910&amp;state=ny&amp;county=kings&amp;ed=1071" xr:uid="{9F7BA2E7-C051-704D-9172-4BEFD707F66D}"/>
    <hyperlink ref="F1072" r:id="rId2142" display="https://stevemorse.org/census/reelframes.html?year=1910&amp;state=ny&amp;county=kings&amp;ed=1071" xr:uid="{2FC1C716-72E0-A346-BE97-99E9F59D9434}"/>
    <hyperlink ref="C1073" r:id="rId2143" display="https://stevemorse.org/census/reelframes.html?year=1910&amp;state=ny&amp;county=kings&amp;ed=1072" xr:uid="{62BA2560-D1E5-8F4E-A655-A4A549CC190E}"/>
    <hyperlink ref="F1073" r:id="rId2144" display="https://stevemorse.org/census/reelframes.html?year=1910&amp;state=ny&amp;county=kings&amp;ed=1072" xr:uid="{436E2E00-49C0-E345-BB3F-E4809B2E0C99}"/>
    <hyperlink ref="C1074" r:id="rId2145" display="https://stevemorse.org/census/reelframes.html?year=1910&amp;state=ny&amp;county=kings&amp;ed=1073" xr:uid="{FDEAED7E-DFFD-AF47-BA65-168B84043639}"/>
    <hyperlink ref="F1074" r:id="rId2146" display="https://stevemorse.org/census/reelframes.html?year=1910&amp;state=ny&amp;county=kings&amp;ed=1073" xr:uid="{63088C0A-80DB-8C46-BC64-57C8A452EE0F}"/>
    <hyperlink ref="C1075" r:id="rId2147" display="https://stevemorse.org/census/reelframes.html?year=1910&amp;state=ny&amp;county=kings&amp;ed=1074" xr:uid="{E0692BFE-037B-A240-B4B9-8B4E90BD603F}"/>
    <hyperlink ref="F1075" r:id="rId2148" display="https://stevemorse.org/census/reelframes.html?year=1910&amp;state=ny&amp;county=kings&amp;ed=1074" xr:uid="{F88EF4CE-4965-384A-9DB6-37FA3E6F0BD9}"/>
    <hyperlink ref="C1076" r:id="rId2149" display="https://stevemorse.org/census/reelframes.html?year=1910&amp;state=ny&amp;county=kings&amp;ed=1075" xr:uid="{9E390A4C-6EAD-3C4E-8315-12E90E3FDB01}"/>
    <hyperlink ref="F1076" r:id="rId2150" display="https://stevemorse.org/census/reelframes.html?year=1910&amp;state=ny&amp;county=kings&amp;ed=1075" xr:uid="{FD17B768-0B82-7547-87F3-50499576B5C1}"/>
    <hyperlink ref="C1077" r:id="rId2151" display="https://stevemorse.org/census/reelframes.html?year=1910&amp;state=ny&amp;county=kings&amp;ed=1076" xr:uid="{A9DC274A-A9FC-AB4B-AE0F-5087787D2A5A}"/>
    <hyperlink ref="F1077" r:id="rId2152" display="https://stevemorse.org/census/reelframes.html?year=1910&amp;state=ny&amp;county=kings&amp;ed=1076" xr:uid="{E1FAC32E-A28C-3940-A052-DD2E218A55AE}"/>
    <hyperlink ref="C1078" r:id="rId2153" display="https://stevemorse.org/census/reelframes.html?year=1910&amp;state=ny&amp;county=kings&amp;ed=1077" xr:uid="{0E69AE95-3D9C-F74C-93B3-2A2EB5A68CDB}"/>
    <hyperlink ref="F1078" r:id="rId2154" display="https://stevemorse.org/census/reelframes.html?year=1910&amp;state=ny&amp;county=kings&amp;ed=1077" xr:uid="{CAB9DD40-AA71-F541-8397-FA8DCD62C830}"/>
    <hyperlink ref="C1079" r:id="rId2155" display="https://stevemorse.org/census/reelframes.html?year=1910&amp;state=ny&amp;county=kings&amp;ed=1078" xr:uid="{B1033AFC-A5E8-7540-A6A6-12D7E24CDD2C}"/>
    <hyperlink ref="F1079" r:id="rId2156" display="https://stevemorse.org/census/reelframes.html?year=1910&amp;state=ny&amp;county=kings&amp;ed=1078" xr:uid="{C75799BD-7981-F348-A349-BD375F8D0AF3}"/>
    <hyperlink ref="C1080" r:id="rId2157" display="https://stevemorse.org/census/reelframes.html?year=1910&amp;state=ny&amp;county=kings&amp;ed=1079" xr:uid="{2E46B27C-8633-0A42-8DB1-0E7A7C5932B6}"/>
    <hyperlink ref="F1080" r:id="rId2158" display="https://stevemorse.org/census/reelframes.html?year=1910&amp;state=ny&amp;county=kings&amp;ed=1079" xr:uid="{B479DB3E-63DC-BF4B-865C-B1B25E7FD763}"/>
    <hyperlink ref="C1081" r:id="rId2159" display="https://stevemorse.org/census/reelframes.html?year=1910&amp;state=ny&amp;county=kings&amp;ed=1080" xr:uid="{A90B95CE-BC26-A940-8B61-88F8CB6B89A6}"/>
    <hyperlink ref="F1081" r:id="rId2160" display="https://stevemorse.org/census/reelframes.html?year=1910&amp;state=ny&amp;county=kings&amp;ed=1080" xr:uid="{E3CA3D8A-553A-DF49-A059-DD8617DE8589}"/>
    <hyperlink ref="C1082" r:id="rId2161" display="https://stevemorse.org/census/reelframes.html?year=1910&amp;state=ny&amp;county=kings&amp;ed=1081" xr:uid="{C5BE1546-DECE-B543-8740-8EDAE4911612}"/>
    <hyperlink ref="F1082" r:id="rId2162" display="https://stevemorse.org/census/reelframes.html?year=1910&amp;state=ny&amp;county=kings&amp;ed=1081" xr:uid="{DA5F1C95-9DC8-2546-B813-4ED96B1AB513}"/>
    <hyperlink ref="C1083" r:id="rId2163" display="https://stevemorse.org/census/reelframes.html?year=1910&amp;state=ny&amp;county=kings&amp;ed=1082" xr:uid="{A563C64F-F368-9B43-914B-2E89AA04B51F}"/>
    <hyperlink ref="F1083" r:id="rId2164" display="https://stevemorse.org/census/reelframes.html?year=1910&amp;state=ny&amp;county=kings&amp;ed=1082" xr:uid="{7D2DD841-BD51-8045-8CB4-C82D639198A5}"/>
    <hyperlink ref="C1084" r:id="rId2165" display="https://stevemorse.org/census/reelframes.html?year=1910&amp;state=ny&amp;county=kings&amp;ed=1083" xr:uid="{38019643-4403-4F45-9088-CAA2C452D6C7}"/>
    <hyperlink ref="F1084" r:id="rId2166" display="https://stevemorse.org/census/reelframes.html?year=1910&amp;state=ny&amp;county=kings&amp;ed=1083" xr:uid="{B5BA26E1-6323-9E42-8DE1-B061B9061324}"/>
    <hyperlink ref="C1085" r:id="rId2167" display="https://stevemorse.org/census/reelframes.html?year=1910&amp;state=ny&amp;county=kings&amp;ed=1084" xr:uid="{59623AE0-6412-A54E-869E-C7FCA811F340}"/>
    <hyperlink ref="F1085" r:id="rId2168" display="https://stevemorse.org/census/reelframes.html?year=1910&amp;state=ny&amp;county=kings&amp;ed=1084" xr:uid="{387FCB28-A7E7-9649-96CC-17649A9F664B}"/>
    <hyperlink ref="C1086" r:id="rId2169" display="https://stevemorse.org/census/reelframes.html?year=1910&amp;state=ny&amp;county=kings&amp;ed=1085" xr:uid="{A5C66318-51D2-9D42-8CB6-8D721C27699C}"/>
    <hyperlink ref="F1086" r:id="rId2170" display="https://stevemorse.org/census/reelframes.html?year=1910&amp;state=ny&amp;county=kings&amp;ed=1085" xr:uid="{599307F6-D5D7-EB4A-8D3F-4AB071B486CF}"/>
    <hyperlink ref="C1087" r:id="rId2171" display="https://stevemorse.org/census/reelframes.html?year=1910&amp;state=ny&amp;county=kings&amp;ed=1086" xr:uid="{2C4F720E-1306-8D42-A1C1-FCD6E1EC01B8}"/>
    <hyperlink ref="F1087" r:id="rId2172" display="https://stevemorse.org/census/reelframes.html?year=1910&amp;state=ny&amp;county=kings&amp;ed=1086" xr:uid="{B0F467D1-CB5F-C84D-9A60-BF43E225FA21}"/>
    <hyperlink ref="C1088" r:id="rId2173" display="https://stevemorse.org/census/reelframes.html?year=1910&amp;state=ny&amp;county=kings&amp;ed=1087" xr:uid="{37FC80A4-FEE5-1142-9155-7405903A0F8D}"/>
    <hyperlink ref="F1088" r:id="rId2174" display="https://stevemorse.org/census/reelframes.html?year=1910&amp;state=ny&amp;county=kings&amp;ed=1087" xr:uid="{0A6169B1-CC82-DE4A-826A-4E048F6F5F5C}"/>
    <hyperlink ref="C1089" r:id="rId2175" display="https://stevemorse.org/census/reelframes.html?year=1910&amp;state=ny&amp;county=kings&amp;ed=1088" xr:uid="{F97F6FAB-0CD6-1D45-B0AB-6F48FB549BDD}"/>
    <hyperlink ref="F1089" r:id="rId2176" display="https://stevemorse.org/census/reelframes.html?year=1910&amp;state=ny&amp;county=kings&amp;ed=1088" xr:uid="{EB5B3281-CF63-F942-8CC2-E1FBA318960F}"/>
    <hyperlink ref="C1090" r:id="rId2177" display="https://stevemorse.org/census/reelframes.html?year=1910&amp;state=ny&amp;county=kings&amp;ed=1089" xr:uid="{628DB224-2932-794B-AF44-2B5F7E3814A6}"/>
    <hyperlink ref="F1090" r:id="rId2178" display="https://stevemorse.org/census/reelframes.html?year=1910&amp;state=ny&amp;county=kings&amp;ed=1089" xr:uid="{42D3E9DA-94A6-FA42-95CE-4745B7B3BC0E}"/>
    <hyperlink ref="C1091" r:id="rId2179" display="https://stevemorse.org/census/reelframes.html?year=1910&amp;state=ny&amp;county=kings&amp;ed=1090" xr:uid="{7B061232-7382-D341-858D-0AB56D31F1BC}"/>
    <hyperlink ref="F1091" r:id="rId2180" display="https://stevemorse.org/census/reelframes.html?year=1910&amp;state=ny&amp;county=kings&amp;ed=1090" xr:uid="{BAB76F32-CCC8-4B48-9645-B653A2DBF1BE}"/>
    <hyperlink ref="C1092" r:id="rId2181" display="https://stevemorse.org/census/reelframes.html?year=1910&amp;state=ny&amp;county=kings&amp;ed=1091" xr:uid="{EFB68C5B-805A-1249-B3E3-3C80BE514F79}"/>
    <hyperlink ref="F1092" r:id="rId2182" display="https://stevemorse.org/census/reelframes.html?year=1910&amp;state=ny&amp;county=kings&amp;ed=1091" xr:uid="{AE45F7AA-A3D9-594D-8871-898746BD8D78}"/>
    <hyperlink ref="C1093" r:id="rId2183" display="https://stevemorse.org/census/reelframes.html?year=1910&amp;state=ny&amp;county=kings&amp;ed=1092" xr:uid="{B7CDAAFE-B038-6A4D-B8C9-425EC9BCFC28}"/>
    <hyperlink ref="F1093" r:id="rId2184" display="https://stevemorse.org/census/reelframes.html?year=1910&amp;state=ny&amp;county=kings&amp;ed=1092" xr:uid="{0BEA00B5-43C8-714B-A1DD-5E64AA36A245}"/>
    <hyperlink ref="C1094" r:id="rId2185" display="https://stevemorse.org/census/reelframes.html?year=1910&amp;state=ny&amp;county=kings&amp;ed=1093" xr:uid="{6C7D0153-E2CB-ED4B-86EB-B510EF359889}"/>
    <hyperlink ref="F1094" r:id="rId2186" display="https://stevemorse.org/census/reelframes.html?year=1910&amp;state=ny&amp;county=kings&amp;ed=1093" xr:uid="{703C715F-C717-8643-AD48-BE6F7227D694}"/>
    <hyperlink ref="C1095" r:id="rId2187" display="https://stevemorse.org/census/reelframes.html?year=1910&amp;state=ny&amp;county=kings&amp;ed=1094" xr:uid="{1C02C9B2-7BC3-8C45-A989-1034AAA8BC0E}"/>
    <hyperlink ref="F1095" r:id="rId2188" display="https://stevemorse.org/census/reelframes.html?year=1910&amp;state=ny&amp;county=kings&amp;ed=1094" xr:uid="{195807FB-73AD-EA45-82E6-A5F621EE7F9A}"/>
    <hyperlink ref="C1096" r:id="rId2189" display="https://stevemorse.org/census/reelframes.html?year=1910&amp;state=ny&amp;county=kings&amp;ed=1095" xr:uid="{9379AA11-EEEF-EF4B-98E6-7AB4963BCAE8}"/>
    <hyperlink ref="F1096" r:id="rId2190" display="https://stevemorse.org/census/reelframes.html?year=1910&amp;state=ny&amp;county=kings&amp;ed=1095" xr:uid="{F7AC6BB2-67DE-8D4E-92F9-50E4EE82D39F}"/>
    <hyperlink ref="C1097" r:id="rId2191" display="https://stevemorse.org/census/reelframes.html?year=1910&amp;state=ny&amp;county=kings&amp;ed=1096" xr:uid="{5C3EDFD3-E644-6546-B4D4-4433B77F039A}"/>
    <hyperlink ref="F1097" r:id="rId2192" display="https://stevemorse.org/census/reelframes.html?year=1910&amp;state=ny&amp;county=kings&amp;ed=1096" xr:uid="{2D46C822-4110-6E42-AADF-AA4533AEEB78}"/>
    <hyperlink ref="C1098" r:id="rId2193" display="https://stevemorse.org/census/reelframes.html?year=1910&amp;state=ny&amp;county=kings&amp;ed=1097" xr:uid="{3FA3467B-0E2A-DD47-8680-7FDA11BAC937}"/>
    <hyperlink ref="F1098" r:id="rId2194" display="https://stevemorse.org/census/reelframes.html?year=1910&amp;state=ny&amp;county=kings&amp;ed=1097" xr:uid="{2E091089-4DBF-244E-9DC6-47252A97D819}"/>
    <hyperlink ref="C1099" r:id="rId2195" display="https://stevemorse.org/census/reelframes.html?year=1910&amp;state=ny&amp;county=kings&amp;ed=1098" xr:uid="{46B85532-C8AF-304D-9C22-A2A6F75A43AC}"/>
    <hyperlink ref="F1099" r:id="rId2196" display="https://stevemorse.org/census/reelframes.html?year=1910&amp;state=ny&amp;county=kings&amp;ed=1098" xr:uid="{910DBE7A-7682-2D48-AE56-9CD4A6F4823D}"/>
    <hyperlink ref="C1100" r:id="rId2197" display="https://stevemorse.org/census/reelframes.html?year=1910&amp;state=ny&amp;county=kings&amp;ed=1099" xr:uid="{5EF83E3A-1634-DC42-AEFE-4B0CE4732784}"/>
    <hyperlink ref="F1100" r:id="rId2198" display="https://stevemorse.org/census/reelframes.html?year=1910&amp;state=ny&amp;county=kings&amp;ed=1099" xr:uid="{768C9530-9DD4-B647-9A20-7F8F4BC4CBAA}"/>
    <hyperlink ref="C1101" r:id="rId2199" display="https://stevemorse.org/census/reelframes.html?year=1910&amp;state=ny&amp;county=kings&amp;ed=1100" xr:uid="{5513DD08-36C2-AC49-A585-6723B3B35648}"/>
    <hyperlink ref="F1101" r:id="rId2200" display="https://stevemorse.org/census/reelframes.html?year=1910&amp;state=ny&amp;county=kings&amp;ed=1100" xr:uid="{C11474F1-CAA5-DC4F-B657-95A2D8FF54E4}"/>
    <hyperlink ref="C1102" r:id="rId2201" display="https://stevemorse.org/census/reelframes.html?year=1910&amp;state=ny&amp;county=kings&amp;ed=1101" xr:uid="{EED2A15B-D8B7-424E-98BE-0F42737E738C}"/>
    <hyperlink ref="F1102" r:id="rId2202" display="https://stevemorse.org/census/reelframes.html?year=1910&amp;state=ny&amp;county=kings&amp;ed=1101" xr:uid="{54A49E9F-30D1-F147-A503-6C0106DB2D39}"/>
    <hyperlink ref="C1103" r:id="rId2203" display="https://stevemorse.org/census/reelframes.html?year=1910&amp;state=ny&amp;county=kings&amp;ed=1102" xr:uid="{C2849563-3B88-0741-8C67-45618E1F07B8}"/>
    <hyperlink ref="F1103" r:id="rId2204" display="https://stevemorse.org/census/reelframes.html?year=1910&amp;state=ny&amp;county=kings&amp;ed=1102" xr:uid="{5E61751A-0424-C641-8464-7CE6859A2573}"/>
    <hyperlink ref="C1104" r:id="rId2205" display="https://stevemorse.org/census/reelframes.html?year=1910&amp;state=ny&amp;county=kings&amp;ed=1403" xr:uid="{3E60C521-A6DA-9E44-8B1D-0A468CD7E093}"/>
    <hyperlink ref="F1104" r:id="rId2206" display="https://stevemorse.org/census/reelframes.html?year=1910&amp;state=ny&amp;county=kings&amp;ed=1403" xr:uid="{54028968-602F-B941-81BE-10F3149DD852}"/>
    <hyperlink ref="C1105" r:id="rId2207" display="https://stevemorse.org/census/reelframes.html?year=1910&amp;state=ny&amp;county=kings&amp;ed=1404" xr:uid="{D801CB5E-1324-F344-AB1D-F23063120938}"/>
    <hyperlink ref="F1105" r:id="rId2208" display="https://stevemorse.org/census/reelframes.html?year=1910&amp;state=ny&amp;county=kings&amp;ed=1404" xr:uid="{243B3D5E-A0F9-C745-9D09-C8A34E2C1C21}"/>
    <hyperlink ref="C1106" r:id="rId2209" display="https://stevemorse.org/census/reelframes.html?year=1910&amp;state=ny&amp;county=kings&amp;ed=1405" xr:uid="{47645FB0-840D-4648-964F-EDE93FC03D79}"/>
    <hyperlink ref="F1106" r:id="rId2210" display="https://stevemorse.org/census/reelframes.html?year=1910&amp;state=ny&amp;county=kings&amp;ed=1405" xr:uid="{BD8B7056-B495-B146-9B0F-4F1D24577CA8}"/>
    <hyperlink ref="C1107" r:id="rId2211" display="https://stevemorse.org/census/reelframes.html?year=1910&amp;state=ny&amp;county=kings&amp;ed=1406" xr:uid="{F652A4B0-88C3-6C4D-BC7B-013F66FDA9FD}"/>
    <hyperlink ref="F1107" r:id="rId2212" display="https://stevemorse.org/census/reelframes.html?year=1910&amp;state=ny&amp;county=kings&amp;ed=1406" xr:uid="{F0F37AC9-FCC3-E841-BAA6-6050E25E6439}"/>
    <hyperlink ref="C1108" r:id="rId2213" display="https://stevemorse.org/census/reelframes.html?year=1910&amp;state=ny&amp;county=kings&amp;ed=1407" xr:uid="{32A6D960-3C26-D641-8829-7154271A6117}"/>
    <hyperlink ref="F1108" r:id="rId2214" display="https://stevemorse.org/census/reelframes.html?year=1910&amp;state=ny&amp;county=kings&amp;ed=1407" xr:uid="{4AD2A0F9-648B-A641-BF7A-3E70163D484B}"/>
    <hyperlink ref="C1109" r:id="rId2215" display="https://stevemorse.org/census/reelframes.html?year=1910&amp;state=ny&amp;county=kings&amp;ed=1408" xr:uid="{ACBDE3E0-0B99-E74F-8336-D365AD1A2BB2}"/>
    <hyperlink ref="F1109" r:id="rId2216" display="https://stevemorse.org/census/reelframes.html?year=1910&amp;state=ny&amp;county=kings&amp;ed=1408" xr:uid="{549253B0-2C92-DE40-8060-C57C1AFA199D}"/>
    <hyperlink ref="C1110" r:id="rId2217" display="https://stevemorse.org/census/reelframes.html?year=1910&amp;state=ny&amp;county=kings&amp;ed=1409" xr:uid="{CE9D5F38-7B67-1649-9901-7FA9B8983FA9}"/>
    <hyperlink ref="F1110" r:id="rId2218" display="https://stevemorse.org/census/reelframes.html?year=1910&amp;state=ny&amp;county=kings&amp;ed=1409" xr:uid="{722D8977-6D87-C043-AE17-809993048218}"/>
    <hyperlink ref="C1111" r:id="rId2219" display="https://stevemorse.org/census/reelframes.html?year=1910&amp;state=ny&amp;county=kings&amp;ed=1410" xr:uid="{7148F287-D71F-3445-820B-88E09EAF9E46}"/>
    <hyperlink ref="F1111" r:id="rId2220" display="https://stevemorse.org/census/reelframes.html?year=1910&amp;state=ny&amp;county=kings&amp;ed=1410" xr:uid="{E337E35C-8D1A-764B-987A-ACA507F411C8}"/>
    <hyperlink ref="C1112" r:id="rId2221" display="https://stevemorse.org/census/reelframes.html?year=1910&amp;state=ny&amp;county=kings&amp;ed=1411" xr:uid="{F67D30DB-2D9D-8848-8E38-59F15A646955}"/>
    <hyperlink ref="F1112" r:id="rId2222" display="https://stevemorse.org/census/reelframes.html?year=1910&amp;state=ny&amp;county=kings&amp;ed=1411" xr:uid="{C1F9F06D-C7D3-044B-A351-DA732217A0E6}"/>
    <hyperlink ref="C1113" r:id="rId2223" display="https://stevemorse.org/census/reelframes.html?year=1910&amp;state=ny&amp;county=kings&amp;ed=1412" xr:uid="{CB55FAB1-F7BE-B941-BE20-20A508FE862B}"/>
    <hyperlink ref="F1113" r:id="rId2224" display="https://stevemorse.org/census/reelframes.html?year=1910&amp;state=ny&amp;county=kings&amp;ed=1412" xr:uid="{E25455A5-EA89-F64D-9019-64D515BAA82E}"/>
    <hyperlink ref="C1114" r:id="rId2225" display="https://stevemorse.org/census/reelframes.html?year=1910&amp;state=ny&amp;county=kings&amp;ed=1413" xr:uid="{CEE7025F-6A3C-0344-9A59-20E0B9D05A03}"/>
    <hyperlink ref="F1114" r:id="rId2226" display="https://stevemorse.org/census/reelframes.html?year=1910&amp;state=ny&amp;county=kings&amp;ed=1413" xr:uid="{95944B11-D41E-1645-A9B3-6C29BFDB3E4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SWK</dc:creator>
  <cp:lastModifiedBy>SWK</cp:lastModifiedBy>
  <dcterms:created xsi:type="dcterms:W3CDTF">2019-02-05T19:57:00Z</dcterms:created>
  <dcterms:modified xsi:type="dcterms:W3CDTF">2019-06-07T20:02:48Z</dcterms:modified>
</cp:coreProperties>
</file>